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mc:AlternateContent xmlns:mc="http://schemas.openxmlformats.org/markup-compatibility/2006">
    <mc:Choice Requires="x15">
      <x15ac:absPath xmlns:x15ac="http://schemas.microsoft.com/office/spreadsheetml/2010/11/ac" url="/Users/tiamesfahani/Downloads/"/>
    </mc:Choice>
  </mc:AlternateContent>
  <xr:revisionPtr revIDLastSave="0" documentId="8_{6EA97AC8-363A-EF49-8D03-5EF7B14BF448}" xr6:coauthVersionLast="41" xr6:coauthVersionMax="41" xr10:uidLastSave="{00000000-0000-0000-0000-000000000000}"/>
  <bookViews>
    <workbookView xWindow="63780" yWindow="500" windowWidth="28480" windowHeight="178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Regions'!$E$3:$E$52</definedName>
    <definedName name="_xlchart.v5.11" hidden="1">'Sales Regions'!$F$1</definedName>
    <definedName name="_xlchart.v5.12" hidden="1">'Sales Regions'!$F$2</definedName>
    <definedName name="_xlchart.v5.13"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Regions'!$F$1</definedName>
    <definedName name="_xlchart.v5.7" hidden="1">'Sales Regions'!$F$2</definedName>
    <definedName name="_xlchart.v5.8" hidden="1">'Sales Regions'!$F$3:$F$52</definedName>
    <definedName name="_xlchart.v5.9" hidden="1">'Sales Regions'!$E$2</definedName>
    <definedName name="Slicer_Product">#N/A</definedName>
    <definedName name="Slicer_Region">#N/A</definedName>
    <definedName name="Slicer_Years__Invoice_Date">#N/A</definedName>
  </definedNames>
  <calcPr calcId="181029"/>
  <pivotCaches>
    <pivotCache cacheId="38" r:id="rId8"/>
    <pivotCache cacheId="4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<sst xmlns="http://schemas.openxmlformats.org/spreadsheetml/2006/main" count="127998" uniqueCount="152">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</sst>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cellXfs>
  <cellStyles count="1">
    <cellStyle name="Normal" xfId="0" builtinId="0"/>
  </cellStyles>
  <dxfs count="15">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Trend!PivotTable6</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5"/>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rgbClr val="002060"/>
                </a:solidFill>
                <a:ln w="9525" cap="flat" cmpd="sng" algn="ctr">
                  <a:solidFill>
                    <a:schemeClr val="accent1"/>
                  </a:solidFill>
                  <a:round/>
                </a:ln>
                <a:effectLst/>
              </c:spPr>
            </c:marker>
            <c:bubble3D val="0"/>
            <c:spPr>
              <a:ln w="22225" cap="rnd" cmpd="sng" algn="ctr">
                <a:solidFill>
                  <a:srgbClr val="002060"/>
                </a:solidFill>
                <a:round/>
              </a:ln>
              <a:effectLst/>
            </c:spPr>
            <c:extLst>
              <c:ext xmlns:c16="http://schemas.microsoft.com/office/drawing/2014/chart" uri="{C3380CC4-5D6E-409C-BE32-E72D297353CC}">
                <c16:uniqueId val="{00000001-924F-E64F-BB4B-2DD3AC9A533C}"/>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924F-E64F-BB4B-2DD3AC9A533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2703360"/>
        <c:axId val="1857783520"/>
      </c:lineChart>
      <c:catAx>
        <c:axId val="21027033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7783520"/>
        <c:crosses val="autoZero"/>
        <c:auto val="1"/>
        <c:lblAlgn val="ctr"/>
        <c:lblOffset val="100"/>
        <c:noMultiLvlLbl val="0"/>
      </c:catAx>
      <c:valAx>
        <c:axId val="18577835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27033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Method!PivotTable9</c:name>
    <c:fmtId val="2"/>
  </c:pivotSource>
  <c:chart>
    <c:autoTitleDeleted val="1"/>
    <c:pivotFmts>
      <c:pivotFmt>
        <c:idx val="0"/>
        <c:spPr>
          <a:solidFill>
            <a:schemeClr val="accent1"/>
          </a:solidFill>
          <a:ln>
            <a:noFill/>
          </a:ln>
          <a:effectLst/>
        </c:spPr>
        <c:marker>
          <c:symbol val="none"/>
        </c:marker>
      </c:pivotFmt>
      <c:pivotFmt>
        <c:idx val="1"/>
        <c:spPr>
          <a:solidFill>
            <a:srgbClr val="002060"/>
          </a:solidFill>
          <a:ln>
            <a:noFill/>
          </a:ln>
          <a:effectLst/>
        </c:spPr>
      </c:pivotFmt>
      <c:pivotFmt>
        <c:idx val="2"/>
        <c:spPr>
          <a:solidFill>
            <a:srgbClr val="C00000"/>
          </a:solidFill>
          <a:ln>
            <a:noFill/>
          </a:ln>
          <a:effectLst/>
        </c:spPr>
      </c:pivotFmt>
      <c:pivotFmt>
        <c:idx val="3"/>
        <c:spPr>
          <a:solidFill>
            <a:srgbClr val="0070C0"/>
          </a:solidFill>
          <a:ln>
            <a:noFill/>
          </a:ln>
          <a:effectLst/>
        </c:spPr>
      </c:pivotFmt>
      <c:pivotFmt>
        <c:idx val="4"/>
        <c:spPr>
          <a:solidFill>
            <a:schemeClr val="accent1"/>
          </a:solidFill>
          <a:ln>
            <a:noFill/>
          </a:ln>
          <a:effectLst/>
        </c:spPr>
        <c:marker>
          <c:symbol val="none"/>
        </c:marker>
      </c:pivotFmt>
      <c:pivotFmt>
        <c:idx val="5"/>
        <c:spPr>
          <a:solidFill>
            <a:srgbClr val="002060"/>
          </a:solidFill>
          <a:ln>
            <a:noFill/>
          </a:ln>
          <a:effectLst/>
        </c:spPr>
      </c:pivotFmt>
      <c:pivotFmt>
        <c:idx val="6"/>
        <c:spPr>
          <a:solidFill>
            <a:srgbClr val="C00000"/>
          </a:solidFill>
          <a:ln>
            <a:noFill/>
          </a:ln>
          <a:effectLst/>
        </c:spPr>
      </c:pivotFmt>
      <c:pivotFmt>
        <c:idx val="7"/>
        <c:spPr>
          <a:solidFill>
            <a:srgbClr val="0070C0"/>
          </a:solidFill>
          <a:ln>
            <a:noFill/>
          </a:ln>
          <a:effectLst/>
        </c:spPr>
      </c:pivotFmt>
      <c:pivotFmt>
        <c:idx val="8"/>
        <c:spPr>
          <a:solidFill>
            <a:schemeClr val="accent1"/>
          </a:solidFill>
          <a:ln>
            <a:noFill/>
          </a:ln>
          <a:effectLst/>
        </c:spPr>
        <c:marker>
          <c:symbol val="none"/>
        </c:marker>
      </c:pivotFmt>
      <c:pivotFmt>
        <c:idx val="9"/>
        <c:spPr>
          <a:solidFill>
            <a:srgbClr val="002060"/>
          </a:solidFill>
          <a:ln>
            <a:noFill/>
          </a:ln>
          <a:effectLst/>
        </c:spPr>
      </c:pivotFmt>
      <c:pivotFmt>
        <c:idx val="10"/>
        <c:spPr>
          <a:solidFill>
            <a:srgbClr val="C00000"/>
          </a:solidFill>
          <a:ln>
            <a:noFill/>
          </a:ln>
          <a:effectLst/>
        </c:spPr>
      </c:pivotFmt>
      <c:pivotFmt>
        <c:idx val="11"/>
        <c:spPr>
          <a:solidFill>
            <a:srgbClr val="0070C0"/>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FC45-244E-9F92-5A45F62D026A}"/>
              </c:ext>
            </c:extLst>
          </c:dPt>
          <c:dPt>
            <c:idx val="1"/>
            <c:bubble3D val="0"/>
            <c:spPr>
              <a:solidFill>
                <a:srgbClr val="C00000"/>
              </a:solidFill>
              <a:ln>
                <a:noFill/>
              </a:ln>
              <a:effectLst/>
            </c:spPr>
            <c:extLst>
              <c:ext xmlns:c16="http://schemas.microsoft.com/office/drawing/2014/chart" uri="{C3380CC4-5D6E-409C-BE32-E72D297353CC}">
                <c16:uniqueId val="{00000003-FC45-244E-9F92-5A45F62D026A}"/>
              </c:ext>
            </c:extLst>
          </c:dPt>
          <c:dPt>
            <c:idx val="2"/>
            <c:bubble3D val="0"/>
            <c:spPr>
              <a:solidFill>
                <a:srgbClr val="0070C0"/>
              </a:solidFill>
              <a:ln>
                <a:noFill/>
              </a:ln>
              <a:effectLst/>
            </c:spPr>
            <c:extLst>
              <c:ext xmlns:c16="http://schemas.microsoft.com/office/drawing/2014/chart" uri="{C3380CC4-5D6E-409C-BE32-E72D297353CC}">
                <c16:uniqueId val="{00000005-FC45-244E-9F92-5A45F62D026A}"/>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C45-244E-9F92-5A45F62D026A}"/>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r"/>
      <c:layout>
        <c:manualLayout>
          <c:xMode val="edge"/>
          <c:yMode val="edge"/>
          <c:x val="0.80545231846019272"/>
          <c:y val="0.31166484397783606"/>
          <c:w val="0.17788101487314087"/>
          <c:h val="0.39981809565470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[Adidas-Dashboard-START.xlsx]Retailers!PivotTable8</c:name>
    <c:fmtId val="4"/>
  </c:pivotSource>
  <c:chart>
    <c:autoTitleDeleted val="1"/>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pivotFmt>
      <c:pivotFmt>
        <c:idx val="2"/>
        <c:spPr>
          <a:solidFill>
            <a:srgbClr val="002060"/>
          </a:solidFill>
          <a:ln>
            <a:noFill/>
          </a:ln>
          <a:effectLst/>
        </c:spPr>
        <c:marker>
          <c:symbol val="none"/>
        </c:marker>
      </c:pivotFmt>
    </c:pivotFmts>
    <c:plotArea>
      <c:layout/>
      <c:barChart>
        <c:barDir val="col"/>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F4A-1940-9453-5A48F71A5E4C}"/>
            </c:ext>
          </c:extLst>
        </c:ser>
        <c:dLbls>
          <c:showLegendKey val="0"/>
          <c:showVal val="0"/>
          <c:showCatName val="0"/>
          <c:showSerName val="0"/>
          <c:showPercent val="0"/>
          <c:showBubbleSize val="0"/>
        </c:dLbls>
        <c:gapWidth val="219"/>
        <c:overlap val="-27"/>
        <c:axId val="2106426192"/>
        <c:axId val="2035899392"/>
      </c:barChart>
      <c:catAx>
        <c:axId val="210642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899392"/>
        <c:crosses val="autoZero"/>
        <c:auto val="1"/>
        <c:lblAlgn val="ctr"/>
        <c:lblOffset val="100"/>
        <c:noMultiLvlLbl val="0"/>
      </c:catAx>
      <c:valAx>
        <c:axId val="2035899392"/>
        <c:scaling>
          <c:orientation val="minMax"/>
        </c:scaling>
        <c:delete val="0"/>
        <c:axPos val="l"/>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42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[Adidas-Dashboard-START.xlsx]Retailers!PivotTable8</c:name>
    <c:fmtId val="2"/>
  </c:pivotSource>
  <c:chart>
    <c:autoTitleDeleted val="1"/>
    <c:pivotFmts>
      <c:pivotFmt>
        <c:idx val="0"/>
        <c:spPr>
          <a:solidFill>
            <a:srgbClr val="002060"/>
          </a:solidFill>
          <a:ln>
            <a:noFill/>
          </a:ln>
          <a:effectLst/>
        </c:spPr>
        <c:marker>
          <c:symbol val="none"/>
        </c:marker>
      </c:pivotFmt>
    </c:pivotFmts>
    <c:plotArea>
      <c:layout/>
      <c:barChart>
        <c:barDir val="col"/>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FC3-6840-B2A7-5347D20576AF}"/>
            </c:ext>
          </c:extLst>
        </c:ser>
        <c:dLbls>
          <c:showLegendKey val="0"/>
          <c:showVal val="0"/>
          <c:showCatName val="0"/>
          <c:showSerName val="0"/>
          <c:showPercent val="0"/>
          <c:showBubbleSize val="0"/>
        </c:dLbls>
        <c:gapWidth val="219"/>
        <c:overlap val="-27"/>
        <c:axId val="2106426192"/>
        <c:axId val="2035899392"/>
      </c:barChart>
      <c:catAx>
        <c:axId val="210642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899392"/>
        <c:crosses val="autoZero"/>
        <c:auto val="1"/>
        <c:lblAlgn val="ctr"/>
        <c:lblOffset val="100"/>
        <c:noMultiLvlLbl val="0"/>
      </c:catAx>
      <c:valAx>
        <c:axId val="2035899392"/>
        <c:scaling>
          <c:orientation val="minMax"/>
        </c:scaling>
        <c:delete val="0"/>
        <c:axPos val="l"/>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42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Method!PivotTable9</c:name>
    <c:fmtId val="0"/>
  </c:pivotSource>
  <c:chart>
    <c:autoTitleDeleted val="1"/>
    <c:pivotFmts>
      <c:pivotFmt>
        <c:idx val="0"/>
        <c:spPr>
          <a:solidFill>
            <a:schemeClr val="accent1"/>
          </a:solidFill>
          <a:ln>
            <a:noFill/>
          </a:ln>
          <a:effectLst/>
        </c:spPr>
        <c:marker>
          <c:symbol val="none"/>
        </c:marker>
      </c:pivotFmt>
      <c:pivotFmt>
        <c:idx val="1"/>
        <c:spPr>
          <a:solidFill>
            <a:srgbClr val="002060"/>
          </a:solidFill>
          <a:ln>
            <a:noFill/>
          </a:ln>
          <a:effectLst/>
        </c:spPr>
      </c:pivotFmt>
      <c:pivotFmt>
        <c:idx val="2"/>
        <c:spPr>
          <a:solidFill>
            <a:srgbClr val="C00000"/>
          </a:solidFill>
          <a:ln>
            <a:noFill/>
          </a:ln>
          <a:effectLst/>
        </c:spPr>
      </c:pivotFmt>
      <c:pivotFmt>
        <c:idx val="3"/>
        <c:spPr>
          <a:solidFill>
            <a:srgbClr val="0070C0"/>
          </a:solidFill>
          <a:ln>
            <a:no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7839-B645-9E24-0C6F71B9B8D9}"/>
              </c:ext>
            </c:extLst>
          </c:dPt>
          <c:dPt>
            <c:idx val="1"/>
            <c:bubble3D val="0"/>
            <c:spPr>
              <a:solidFill>
                <a:srgbClr val="C00000"/>
              </a:solidFill>
              <a:ln>
                <a:noFill/>
              </a:ln>
              <a:effectLst/>
            </c:spPr>
            <c:extLst>
              <c:ext xmlns:c16="http://schemas.microsoft.com/office/drawing/2014/chart" uri="{C3380CC4-5D6E-409C-BE32-E72D297353CC}">
                <c16:uniqueId val="{00000002-7839-B645-9E24-0C6F71B9B8D9}"/>
              </c:ext>
            </c:extLst>
          </c:dPt>
          <c:dPt>
            <c:idx val="2"/>
            <c:bubble3D val="0"/>
            <c:spPr>
              <a:solidFill>
                <a:srgbClr val="0070C0"/>
              </a:solidFill>
              <a:ln>
                <a:noFill/>
              </a:ln>
              <a:effectLst/>
            </c:spPr>
            <c:extLst>
              <c:ext xmlns:c16="http://schemas.microsoft.com/office/drawing/2014/chart" uri="{C3380CC4-5D6E-409C-BE32-E72D297353CC}">
                <c16:uniqueId val="{00000003-7839-B645-9E24-0C6F71B9B8D9}"/>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7839-B645-9E24-0C6F71B9B8D9}"/>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r"/>
      <c:layout>
        <c:manualLayout>
          <c:xMode val="edge"/>
          <c:yMode val="edge"/>
          <c:x val="0.80545231846019272"/>
          <c:y val="0.31166484397783606"/>
          <c:w val="0.17788101487314087"/>
          <c:h val="0.39981809565470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Trend!PivotTable6</c:name>
    <c:fmtId val="3"/>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1"/>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rgbClr val="002060"/>
                </a:solidFill>
                <a:ln w="9525" cap="flat" cmpd="sng" algn="ctr">
                  <a:solidFill>
                    <a:schemeClr val="accent1"/>
                  </a:solidFill>
                  <a:round/>
                </a:ln>
                <a:effectLst/>
              </c:spPr>
            </c:marker>
            <c:bubble3D val="0"/>
            <c:spPr>
              <a:ln w="22225" cap="rnd" cmpd="sng" algn="ctr">
                <a:solidFill>
                  <a:srgbClr val="002060"/>
                </a:solidFill>
                <a:round/>
              </a:ln>
              <a:effectLst/>
            </c:spPr>
            <c:extLst>
              <c:ext xmlns:c16="http://schemas.microsoft.com/office/drawing/2014/chart" uri="{C3380CC4-5D6E-409C-BE32-E72D297353CC}">
                <c16:uniqueId val="{00000001-54B9-4F4D-A473-75CA64C80E39}"/>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4B9-4F4D-A473-75CA64C80E3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02703360"/>
        <c:axId val="1857783520"/>
      </c:lineChart>
      <c:catAx>
        <c:axId val="21027033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7783520"/>
        <c:crosses val="autoZero"/>
        <c:auto val="1"/>
        <c:lblAlgn val="ctr"/>
        <c:lblOffset val="100"/>
        <c:noMultiLvlLbl val="0"/>
      </c:catAx>
      <c:valAx>
        <c:axId val="18577835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027033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2354B92A-C518-F741-B826-347860AEF859}">
          <cx:tx>
            <cx:txData>
              <cx:f>_xlchart.v5.2</cx:f>
              <cx:v>State</cx:v>
            </cx:txData>
          </cx:tx>
          <cx:dataId val="0"/>
          <cx:layoutPr>
            <cx:geography cultureLanguage="en-US" cultureRegion="US" attribution="Powered by Bing">
              <cx:geoCache provider="{E9337A44-BEBE-4D9F-B70C-5C5E7DAFC167}">
                <cx:binary>7H1pc9s4tvZfSeXzSzcAgiQ4NT1VDS6SKHmLHdudLyzFVrjvO3/9PaQkS2YrE0+1p+5V1askDEgQ
5CEe4OwE//nc/uM53KzzT20UxsU/ntvfP7tlmf7jt9+KZ3cTrYuLyHvOkyL5UV48J9FvyY8f3vPm
t5d83Xix8xtBmP727K7zctN+/tc/4WrOJlklz+vSS+LbapN3XzZFFZbFv6k7WfXpOanicmjuwJV+
//w19srNy6e7cl1uis+fNnHpld19l25+//zmzM+ffpte7y/3/hQCeWX1Am1F9UJCoiTLiqiOP+Xz
pzCJnV21oKoXCDMRERVv6+X9va/WEbR/N1kjUeuXl3xTFJ92//+l+Zsn+UutVyTatlO0ZKD96934
sL+97fR//XNyAB5/cuQIl2lf/aoKSI+8WPeKMveeS/z758dNUX568HLHi731vm+2uLw59T/FhV3I
lEgKw+QkLgxdyFgE0BBG40/c33uLy7vJOo3LpPmbJ4Fnfvj8i+H5fxKq+027nkydNw/2n0KEL6gs
MsrwDgL8l6kjiiJRFWUHIXsL0S/JOQ3Nrtkbyn//fP90ppDEMTCEzWbfNR8wc6QLRqHHqcy2Mwe6
/ZijMflCpCKRKFK3M4fs772dOfebd5D0M2hem07huTpLeO6SqnQ/6esgKT+Qt1F6QUUZU0lRTvI2
mE4XRERUxTJ9i8176TkNz9vWE4Tu9LNE6IsLovDTogjX8cu+r/7+HKL4QiaMqNJuCqmTOaTgCwkz
hmQqbRGcSJ/3UnUap7etJzh9WZwlTtf5xkniD0RIvFBFJjNZlLcIqG+5HCboQpJANIkglbbK4pa9
/ZqQ06Ds203guP5ynnC4XrLvlw+YLuiCYkkSqaq8KmNvRA65UJAqSozslGgA6w0mv6DmJ4iMraZ4
zM8SjxsQukUX1usPVaIpumCqLKtsiwpCEw1NUS6YyBhoaOhVVTjG5b1UncbnbesJTjd/nCVOZpjk
3ssH6gKEXUiqJGEiThgYIxeUKSIlYHyOv4mIeQclp2F5bThBxFydJSLXQbh2k+gDIRGlC4mJlMrS
btpMZo2qgMtgQGWvvk252TsoOg3N4Vkm2FwvzxKbq03z6XLTes8fKGtEUJ4JWP6Yyq/z4ljWYCRf
YIBHRQxwO+Zm76PmNDLHbSfYXF2eJTaP68IFB175oUqZAnrA4JXBdIsNmJZvsBmVMvAZALt7i837
qDmNzXHbCTaPf5wlNltDTVvnSejFH8nZQGlGogrz5+A0O8YHnGpMpTBx8Gln5/vpOo3UtP0ErTvt
LNG6SvL/hpMA5hK41wCMnWN6oh8MTgIqqyL5iU79XqpOI/W29QSnq/N0FVx6RTH8TVNvz3z+vukj
gmlDEFPYzhGgTmBi6oUsyQRRQrYscRI/eCdRp1F603gC0uXdWU6m2SaBUMJH8jwCgQRGGNt7oScB
HibCPKOiAmzvVZ841hreQdBpcF4bToCZnadMulzn3cc62UR2oUpEEaXJlFFk8BZA2AcE1Unn2nso
OQ3JoeUEk8tz5WiDv/1jfdNDdEDFVNw7DfBbFU6lF1gF4wfkzp6Jbv1ql947aPkJLIemU1zOM2ww
WAt/Jnmw76G/L2YoAXenSkTMJuxLkcBTjRBl0k5lg/pj9vUeUk6jcmg5AeXqz7OULH/kXp98qDZN
L4BJEcLwjk9NoAEt+kIeIgSgAIyiBabSMTTvIOg0Mq8NJ8D88e0sgRkG2nwdpWCP5h8YB6Xihcwk
GYPf+VWwHxs7QwxHUWSi/iQO+m6yToM0aT6B6uo83dSLEAzSxCv2A/kDGBu6wIRCLFQ6uKCPUQL9
GVOI8kivCvb+3lux8x6KTgN0aDnBZnGejtAl8JbqOej2/fP3sRHB0Qn6GWH0kCnwBhvpgjCIHYCd
ulXU6P7eW2zeQ9FpbA4tJ9gsz1P2fC3X7r5vPgAX9UIkogL2ys7oPCV4FEYIkSfW5q/oOI3GttUE
ia/3Zyls/guZajBLwFpBg+ds/IFr83iWKJDJpoKcAa/btn6iBryHotO4HFpOsHk4TxNT34TrZv2R
OgBkdyJwzsgEjMztb4KNBD40JlPQq7fV0n6WbjnYeyg6jc2h5QQb3TjLebNcx8WHJg8yCG9S8MmA
/Bh/UzuTXYgMMm8hN3eLzMSu+TU9p3HZt5ugsjxPb9nDJo+SuNwP2r8vWiA1DSkSgT9TLgZuNJnI
qgyRtfE3mSnvoOQ0IK8NJ4g8nKd8uQQ41h9pZVLlAokiWPfgoRx/E2AwAg8zBQkkixP16x2knIbk
teEEksszhWTtxR9pV0rgIRvs+iPOdCzvZfWCYMjuRMrOLTCF5Vfk/ASUbbMpJOcpTRZJs/5ApkWA
aUG6hkJPTxFVhIQNhGSMdvUTrfhX1JwGZNtqgsfiPDWvbbjvvxBwhlQaURUVSdxZ9xNLRQHrnkkU
KyDox9/Eqfx+uk5jNG0/QetKO0tdbBG/eB8qY0BNHl5vUsAVtvu9VZPhlQHwckK6s7pzpU1Y2jsI
Oo3Pa8MJMIvz9PsP8dikyr2PY20QIxNlRWKI7ozHSUaNClmCiiIO/rEtchPW9h6KTkNzaDnB5vL6
LCeNlkB86rn0nqvy4+CB9wQkRcISKGhb/jWxYhTIDhAh+IzJRF1+JzWnoXnTeIKOdp462hwMf+8D
5w0GpRiyABV5H9WfAAPZ6oNvk6p/0Zp/TclpUPbtJnjMF2c5W6429foj05xBwsBLthQiy7ts5ike
WIY8GdAVIBV6nElQfxwr+zU9p1HZt5ugcvVwlqg8dgm8fOvsu+YDzH0IK6sq2PV452WZvOeEETg3
JUwpsLetfNnfe+sfewdBp3F5bTgB5vE8/ft/5MFH+8copGJCDob4E2QGwS+qwMZANxh/EwHzHopO
Q3NoOcHmjy9nOWlWSeUVH6wvowuVAZ9iUy+ZigE1DJEXtpsuE0X5XbSchuWo6QSX1R9nicviBd7b
2LOTD2BlFBzGKlIgmLzlVFNWhilIGLBFIRVzf9ddCPlXhJwGZEf/BIyFfpZg/BGui2C975e/j4YM
aWIgNQbmtWVPE7sFS+SCKEMimQr+zGNJ/2tKTsOxbzfB44/zfHPm0Suek7jwPvKNWRj/4LuXRHlv
5U+MfBVsFXjlGebIFrIJMO8i6TQ2R00n8Dyep3p8uS6K9bNbFZuyLPbj9+/PGsjywwrEKiUZpPmx
TxlylWQEOhjYma/M7XjSvJue0/hMmk8wujxP+XK1+Z5/LFMbrH2iwPtNYFaOvwlTg7WCQCsY8sxP
62Tvoeg0QIeWE2yuztP/ryXwHu365QPF/5BMrjLIIqO79yzAgDyeQRiBwU8VBq6y/XzdSv/3kHIa
lEPLCSjaeXrILr1n13PWHytymEIVFVZxemVbx6AwCUQOAr/zTxbXeg9Fp7E5tJxgc3meAkdbh96P
JP/Q1QEgvQ9WAYLlAfBOR5tOmdGJpoCaBkvRjL/JzHkXTafxOX6eCULauYqb5pO1yYtNt++lD9AH
IDkWXmQGne20918BlQ7ePIM1+Lb4qBNzc8hB/jVNpxE6bjtB6Mo6Vxvn+/pDFwoA7z4kAhBQqF81
5jfsTYaVuEBnI7B64KkJBCbLrwg6jc1rwwkwf/wvZS7/fHnB16UX9XW5NsY1G49WGPz3teOzw2qS
k6Y7a/Hk7NrqxIsXWNdRVgkEm1/Xghwu8sbOfPVA/qXNZl2Uv38WIFvgAsHMY+D8hGvBUhyfPzWw
2OFQBW92IGkwX+E1KXh3ELT1eHgJ+PfPVILlIiE9RIU/kBetDm9JQUhwrAKnEcRYB7fRsHYExIRe
18u8ScIOVkd67Y7d/qe4im4SLy6L3z+DNyPdnjU8Haw/AebA8JYWJP7A64vwjgPUP6+/gHcYTsb/
D/ekCHI1a67E7MktNUWqeCaYccsleoMiftQzJ24mQhTx395tqD+6W+aIKG0buJt92f1oay4/JK2e
hNy+lWKex1x6TIKlcynOknsv5fQpNbyNM/MW1Iwqnica09xV84BXra4sEG8TrXF5LxhlYiRgv7+C
eIJUDJNvSiyszAW4ERFeZJMGz/VbYjtc4FAKKb5UCuTwNOsLKx42aiO2IaeCUli14ypaWhLGxfhe
Kfp2IURdHfIqk3KrxE1ujSXfUUvutDnVXSJhPaNxz0nlBctxU+PeN22KvmVp3FqC07SWiPtGi/w0
0cZjsd3IHMtdqme+quoB+Ck1O8tqs2dRykshi61xwwrXDnjc174Br0o4XAxZbHkocUPuSUFijft1
USbWuJui+iZmWWMGDkksWfJ6LcGpp4m5kFmHTeUkudUpvmw6fXIVVGFmjZsot/EslZz54VCOvTTk
vYIDDp2k6rjNUwuFKLUqJQ2hX6o0MMpWcbg33FJSGjKPs1RTejuxqFAHIZfH7XgAxXFq9bT2NDfE
ndaw3J6JdW0mNM0sWtPUEnx3V1KH0rhb5KukxGQhFV1mRaJbhLxwlcwaN9lQwq2Q6g3yWq4KKLds
pOaWEtMqPNpPaKgaYWs/ZmE2LzNEZjUOSivKy9LqJXSJvNI2x0NlL6CQMyLKhs28PxnKCsspgx+s
9jNDHvbGQ+PmsIsz/0lq/JALWZnw8XGloRP80ml7bXzyERWWOyuliLzZ+LzjU44luxZjGIRDJyAW
pGbU+3eHJySBkO0eWymbPORIrF5SVygMOytyi7UpDNLDw48lTMNwDtPB6ISqsAQkFtZY8rKkntW0
X7A2c0xVkR7GutCznUWRirwmBQXUCkFrvSqz3DiEW6ukdExWJQ/bXZGJsdXNyDASIBKRWmNpHB1E
QmTe0EIbj4+HAHGmlSqMeUcNoIsy0iZWZodVr2G3FDgrakVrHUGxSjWTOJXKQBfczIu4WLWN1TQK
FJ24ywyvjx3eql5reThvrYYqWpDE/RwyJdLtIK4HmscBXPfVbSTZpXk0XlNfgVE7ElUkCTMLO78c
qUlGkl43kpcmlprKQOZwzC5EmHFJL83rDgaNzYBVRAmMnHF33LRDxWF3ckpI04DnRSfoNAG8UAcj
1ImCMuRSnCszWU1moIzn1ljbD6XJbmx3hKtq4enUryW9CMWYi6JNsDE2kXGvGGlYPR0uP5ZK8CTO
q7DenpW7Bcy6tvO1nEJ/NQXM/G7YjKXxWJe2wL7j3KNaULs2Hw/2uHK4lKmhsa0+OrNEG6EWooU/
8Kyg62NrLLXUT/Onsdg5Me6NsThuMiatXRAZRuEILOCHirF1djh4uNp4jsAizMOY+frY87Ay566/
ZdpgmHbkS+VmzSIDOdtrMEdSy5EGFoWjTJ03PeXN+GiKA+NjfN5xQ8Q6mKkOWm5rqdwDv3O7gett
613CDC8XH5OujQ3ZF1d2pxjScJHtueNZ436Cye7K4+5YMR7bXu6oTSxU0axrwiXOiTITkWC2/jDJ
Tl3mcIw0Ius1kpcvSpGkuqiWmjsMU9ZIjYFDZT3u+cMhNIzX0O1lfTzWYBjDY+mwmR6LWhAqsiR6
MwF6IxIEB3pgaBf37o9uePiTbcdmh5pkbHfYH0vTWw0UHo45FXXBFTATO1JrOSI/EuBmRj0IXNHF
htKm4VyI0RO1PcnwB6k3bppB6mV9w5VQIG06qwmCIeqUPOgTodN6L685KrtCb2heAaOADZPQF9GP
clMc5NBhg5T6eHesiL1sM6wYYnTDfVCa+Fpc+K3mD2IubsoIGWVDKi46Va5Xw+AfN2QQ0Ifdo2OD
1MuDrAV+FQ7DXrGREVPo5LgpsF51GdEKqZ/7TRaZRKULFlaJGeTlN+iOegFK6cqX3XDmyUrLY5C0
KKqBp9d39JoGQbC9Zw2z3VLGGZTRJNDbIFI4a9XE8MBW5HkeGJ2UKfPY80qDlJnD7UFe1lHRgMo2
FF0MjGncgFYrcVd2ep11idk2nT1P6+exbyRRiJN5Eqf9oiBX4dAjYy/Jg7wLlOLaV3t/5hSFZESN
9KPyxWxZeSHvWrbOCtcxG8WZq0HRzdVYr3DiWNT56voweYtBw2oH9URVqghpdWp/8ZI6M8djw3AQ
CQ3neesDwYXQq4uGrBoMIqTIlEIHZekW3vt9KEHX7TonsLxmmeQ4sOoikmeS4y4yySEWFkS83fS0
ulYlOZjXZTenQcKuUhZzl/T3WWTXpt9FVt2kXzwMCk6ClVyXhIbndqzc+jRPNVK2WEeSFFnjZmC2
lhq1u91thdfVWhDGgeb6dmSNm+0IGIueHIASHDS15rklCFlFuFJchWio6HM9d+mqsRtVU0hQ87Iv
FjVrnOuylTCXmgD0ZQJ6q1wp13IftrMUSTUI1Aj/KFoUGWRQ1cYNHqW06u12Y7HGs15mszihL2mL
b+JQrK2ACbU1ljI/ajl23Vx3E5iEETxBCLMKkDnaVxEwO397OFDdYlvHgHXUUh7ODofGhttrRFUN
KlkhlyovnETSikEIZcMmDJnYa2Oxon7Fba8udYVWoBGhRo2g0XBWGoC2MZ40ltpBco2lQ8V43rZJ
33ovoU8KYzymZJk6Yzk15TQGTjBsUB9T6L6hCIMdc9zHkQ46W2mNxxSBQnWar+oOS4vx0FjpOk1l
jaVECBytzoC8sModDu9lGnljs0VcSTetLVMTRgqIdOIuwtxuZo3sBEjbHithVVzm5AZJQTMfD0kR
FnRYo8vn5dDqUHHYba5T0HApx6FRt7xuDCboMABwx5UZZvVVOHN8sxSXWDUkZjSP8Ybh6LLR7QSk
46zQ5fvwCsyOL4Jhq8Tleh196SLutrPSN6BA7GUmg3qud/mXolnl3tVgJfm671hd/VCRdV0n3A1m
ITMCYrjBA/WvsT+LCi0Slol/rfizksCcmSl4yeqCCzbM71XsX2XtqmpXvc9tVY/sZSksmKrJ0q2D
eKPqjrcIokXQJVremjY8lylb8YpptAeJrZXPvaNnRvQjc7W8nFWupgjf8oRL8Px3pbKQfF9D3XWX
8yh4JDkXfe7o7lfZ4dl3LHDqazW5r1zDjTjFWsVbn4tEKwVTDjgVZwoy5WhRpYbjmUHJM3rNIu5/
zf2bAn0PL5GZ8pVkpWvG/auWpzBFNU/rLdGSNP9btyp0/0dniusi4bWR6MKNBJwo5u03ddZqbEFe
8G1sNIvgCenpQ6YzvZ2rPXevxXk9L3nMvRvFkAUu34DRmXO0YHp0iefpdw8My/IKO7xMjYDy0DNt
YVE0XF6JtZ5WJgYNu9QTgdv694KL1/FCMvt7udeoEdwKV86me3Ef0h/JKlu1YPlruRE9xRKXwcz+
Wsa6dEXuiyeqb8p5v1xU3+wFUOXN+pmnAcGgh1jJjSW2c2WWdryjBnKMJAGRpfcSF2dxZMjZU+nP
PfdL4xgk0/PclLO5bUIGDA+jWdTmXFU0+a4PdVpq6IUmt66rdX86iSkgQxb1vtPbiKu51lTzFsxa
X2sV7oNzoLVKh/uF1mMjxSVH+bd8uVJuVXiseCFr8Z3cWqw2VMNb4EYX7EexnyfOrO8M4JA9DI6v
ldnbK3eu3hI9vnTM9lupasULWTk+jwo9UOeOp6et3t2FgS6rZtnOS9Vo7IVf8ET+QhMer8V0iXrz
zzLSfXIbB/M0uWpM9JwKRtobhguSdPjnxbz7rrwoMYxELZGWgcIVtLRBFW408RqrPHjIOm0p3dcC
F5bYTPXkUXpxQQ4WvlbASFrZXxykK3/WsdbZWvhNLXVBHCrpktJ5/a27V9MVoXO0At3rNvyGN6jU
wDOBvquxFlr1GsGozFY40UD7mcWBnmqqswhBR5E1t9U6xj0MljInj/GsrHUn5cqD/L2+jW7YU7Zo
LyPE04an8Qqmv1AvmK03d7XMI5tXL46Wb1SYPtiIZc1O9BbD6rEmpTOgEC4fNmD0a/hStMTbuNPa
1lCjeeNzb4Mum7XwHN5QI9HASLsnT85LcJ95PEvAWaDJvNTsq+Axe0yW6Ba8A47pGtVSSrl8lcxD
j/dP4YJePXRfpDthLt74mzjjiqOJGZd09AM+QCJbrZkYWcmB0eRfy1l9S+Z0iRaBx/MH4ur1Gqzj
YFHoLaeG8IQSTTFtveSVXt17DQdeiDWwCvyO16GeYb10tQBYNhgQt/W3aJHnnKjwiJx6HK0cHXjq
I8VWwJ27xNbh0RMj4nXNCVi/DSecmGwe36p/Brr60Bqy3s+Db9FMMoRU89i1WHBUGKoGTFN3rLjQ
Gl2mms2TFUw33wQn3dwJwEkG43BVehxzcH1ZUcNh5hN/1l/5rsZaU5q1t8/23FmB5TmP5z1M1DDQ
2E05R4sGOE9uUpX3wAFFDamc6Nkd9OmiXLY8CHSSaDGMVGfuwTPUeoh0H6b1jfqUIa1reeJomWja
Mhdh5BOeXSlzW9IYjMOZDe6dmWMEWjbz/2wuk/wr2F6+oDlwRdWUHnGtJTD2Ik1cMd1ZZCvbjCz5
gQLNM4HjeRto10qkKcssNdO5CDJFoyDVNQfckbZW+camuw5W6preBF+dS2fmfo+xJl21YdRoB/HH
4gwcPqOIFIFtRHVYzsF5ZCGq5DNXtK8wA8WmHCwVOwF7nQ62UdU0IvcKuTI8wp5kn4FuPadyQ7iY
ppUuggfMqocmY8kZDJKx1EhiGc+3RRV5yPDDehnQwp95wznhaN38vLUYZKDFFASMklLy9aSStaBM
iiVTfrhJrIBB5aqVVb1u/BxVliCGtTWWxoqiSL8JCZLBj8QyrjY5tZy+N90gIIsCPFesEbDW9xQ4
5VhsEfgeCynNdEWmBTUKFxTOJrMTzWF1a7mpEkY8il0f+C74IPxx31agShFDvQuCbi7nKqjTKI7A
FcrAVTSWSncwCg77OTgdZ56LlnJNQz0N844THMUWGjaKB7rtWDocw2rdzKK8urFRrXsYBr/cAcBg
noClm8U41TsfCzPbuXYgq8JiSgg6iBzjhe/mxawadOlxUwbSVdYJ2GwG78Jh4wym4GGXNC70Uo2u
Ry9bO1htYylPGbDcw0EqFx5XvNw1yGAFyqTSEO3pfHQHl4NLcCzJgzfYCwiaR66qwWuddyESbZOp
4JpK2zrQuhTEhF2l2TJHGJtUBH5cPbRZ1ywarzEFqVVnBwcSYnGldYE8TEaviriXlb0V9eCJEcsc
uLqagblOQPOsak9vpUrc7qLGqzUGqpJa2/eKUyDLjdoGdLYe36c5y0yIAbQWxAFaS8WtOBM9Nnf6
AfGcSo9RlzKjDtuk1/zBX0cDseaKzVKdJTVYKgNyh83hWF2jbkHsVdzgyMJ1roCqVCWd3tHsHhXF
lQJWj6jY8rweHHGji26IgmhSXQPXG9zJtBi8SFvn8cGZTEj9TZIUYKxCQrmQtKIVd+USbF8XOGv2
vSsDFeYIBE3MpBAf64JhsNxggyKfx6ipjCKXsTG6VUeAx81hl5WJBw8JhiECnXyEFw+mvdApGAyj
TJW0tGsY7zoG7p1scDpvN4MPWUpzOOg4WI9UF1SSrLQ1ocfgoRs9rD7xc2u7z1AbQfYNBCd24a9d
dGIbxXlO0i73HHf34bPX3X/dJxH8HdscDg7fTTvsQfLC9oNr//YsWF9yyGAppicN1LxeC4jZUTcE
wN7s/CUa95N42/b7bT+pfF8wbnjr4yiM85dY3P5zYp+SH58gq6aKvh9WAB3CXdv2u7gcLA8JIXH4
qMGwLNTu1apdXA6+Z4CxAt8zgKArpDVQBHGqXWBuzA+CNAamQkQPFp4YVsbZBeagCtK1IfVRhSmm
jIvm7J/2DaQQijwRgBre7EqPInPDWkmQhQR5+wReEZfF4cmPY2UdjgPsdi2aCyrhacoj54fULyvH
MVERgZuy4YiCgGVMt/FGAsWtqO8q5HLUvxAh5gWyQT92uBP586a5adI58q7L7AnTjJfezVE3nyKW
naJWlOFTapAaCl+NwkOc8Siyl8CX8VIG9vxcaJGFXVbwIkpvIMmt5zZ96kA1LerAcPqIS8pciNAX
BbxaaX/VsXqeCeV3EhW8pmTeg6fMaQKDhvalBx73RpQXHQVvLLAxL3F5FbtcvVbETQG2RgBWgWtf
w2WyuOCBbWtOnN4Ml+vkSLOHY3BGkDcmzZLn4Zw6YGAk+fpwu0QCR69qa6gX4NLMLJ2Kp6Cc1MDi
4dBwynDJLMWzgQKWQqAMLtVIqVWwykDpM4Wr74mCoJ4+0DQQOBIMcbUESYYMOs1wjgeXc7KOQyhP
t1M4dzDHVFAfPfDkQTmDctHYml1SuHVgFk5geAxdD+e4kWzk0ixzoSlU0xjCGyk0GU514JhPtC6L
dVaCc69dkCrSshr+5RVY7jmopuocRfY3uchCY7gGfCdRz9zUsgUwe6FtRiXudDMINepNpF4OlyP+
sqqLOYgpczgj8JrbDM5Oyg70O7htU6IfhOXcCSpNpNdSsaSJWUCLIIYLwD1GuuDmGVbM/aMO9yuE
lisqnpUIhHo9H6qo6I7/t3MJfS/8SiNZZYwPANehKbh3BG82dM/w7MPNh2eggm9kcWAO5aEL7aEM
dUUChmKi+8E9AtI6MX6gqOUEQhmchFSB/kKzSHR4BeFRh7RchnKd3Pjk3pYjHXkwHErLU23wbZfG
sDucXGDQfAs27xBY3QLIgjDSIK5iVn6kVVW8HI7boFHXNej8/TcP7jFctwhq0wsiLYDLDZcgUFZL
hceVpw1UyQRr+6aMlFrmUx40vuF5lNtQHuqy4bJGSuHJ4GoB9Uow08o7FNZmBM0HCoZmTWjK6p9Y
FIxAtud11pm1GlPu18k68jGH1xc1KisaxDZg+K+I42hIdPV13UZaXgVfWsG+Vx2h5KGYfguKyAix
zNVOvLGj8KFJZV/3JJHHTAI3rbIsOuUyy0GtdCqt9ANNccllBcE/PWYV5l02a0qQg7CU8n0QP5Ei
9Lng2ZkW+AzcA6h5Bj+2Hrmxz2UHJoyA3ZsQi0ZROzDOKkNsylvwQGqpXBhV0kMPitfAxBzt/8vQ
o2+Zvsno2WeSbRNaYJnxI+7+FyE6+WTlcVrL2HIvPhVYsHxIa4EVy/Yycic+4ZMzEPmB92cofDyQ
wAkH8QlfEoK16CG5mSkw5pisHPJaII0QVgQG3V2RIVGQgGT+T/JaIG8C0nTeCFDI0YX1IIav42FY
WVXEk2QTp6NNGPvgxW8EyTcZSTZRnRUaabzrQinzZSOKoRGmCXCiqlqXFYsWnbAKGlxd1WbnUnnR
VDVokpCAUvUQz4kDW5doBC67xjFTWVl7vn1dgUFlJHILM9xxwHLPUnsW+m7HGwcEmLxMO4iqdcgi
YqdquaMKWkUgrmI3/WOzhsVhUqOvMkWv+jmr0kZXnHTeoJpoeRJkJiykYNQl+L+ybJGzNllQKkR6
3cFEJXGzVhw3WlHWmL4cOxq222XthP2q6TtIwQjAVepm11ENogyrmRaCs80NXOAUBC/AA+/OYju+
FBKcDSFi2cDkrnIjTxeDqjYRrS/BgOlvWjkRjKiTqZEV4M4tSj8HB3KgQtJLqhqtCD45CbvRjLIk
A+cAuOtCLwAxStq7oJKYKXl6XrcgEePM00i1hrXBQX7BF3kh6IM8PSSKo6c+7yBub0B+y2XetBWY
W4qgyxl4yLAADlgnLDPdgXQXwMkzG6/yTdcdZHgK3qC+a+/Fmn2JWAFiNEwWrQSOOCIVl+DMBq9C
lJL7tKybFXKFewzx764sHmS3uZVortWNbGYy5jJYp3Ge6Yn32BOPe2pnZEiAGK96LSf9ZV2pX5GS
rmls8zrtKh6IuVkGXa4LJVsMtWLoxLx0Fcg6KL41vppoUgw8toxUiCpielV6OahrclmYaZgsxbbF
Gpi4DRdcPA9K2WocYJgdhFUgzhEuGaovSY2evKQIVn1HmE5anJiuKPM4QzX3iGDrYTK4lwOKZ37d
Q3iXSRUognI582lhJrUbgP+SgJcZBjgvJfC6o0yRhrha9tSL4BuPl6UCESrFcZL/Ye/MmiPVvS3/
iRQBAgS8MuXgTE/lqfyisKvqMKMBJAGf/q6s+N97orsfOvq9H47Dx64qOxMk7b3Wb20KlXhLIW/M
kaJjLjZaH4axbiEm/VrG+sWjo6x8WKKFq/srzlJI817wLH166Xn0RIf0QfQNlCH3CYcyLrXffSjZ
6Ac9wHRqd3ckAU+y3sRZ1K5JaUY9l2ROq1bjmFlJ31zmyGbj0DaVm/xD76FqrCcgO1buWehSmL1m
K1TPmrIOiDuYmpejMe90GMZTzUVXGthP2AmwzFaZe2jG4cTwC9dQ6WgErUPphyZwVz7rgz9bV4gw
iDIxinIY46T02+ZHP4dQuPbU5svsZ0rG90s4qmvc2soui3ttXkIKa08/JyMlBxFCH/fk/rtbxgkG
K/0dJeqe861KJw9rMZzHgxn0kKOhNNm2a1eKZGk+XPTIB7Yc07Ulhd3noFx4fGxsjmXz0XXPKoKo
aZwsbEzbEs3Bfaw7VaFBzPX2Pvnrn43Y+NBYiBxsPRkQAVXsKwjKyVbtvS+KZrUwM5uhMCKacou6
ItOGFB2kc39I1YHx+gn+VZV6/Gm2D5zOe6nTBv/CcB9PIsIGgGKBSgr9N4xVbvdoLWoRoHSJTJo1
rXf05q9026Pcn7/W1YxF7MXFVntf3n67QDV0dcCGVczNIbYNtrJuro8kmWwe1fqXod5QjCO04UHv
J0VTehmc3UAo8edVpfy1GYezGn6MjRLlgsfabKYJCxE09XmeGF6MaP5I6ZU+MLyH1s01apb4Iai5
Pa+Ne4vTALZp+MZZp2BgDFDbk1PbN8mTDSBwStTFq93HPEl1XaS1kOXQNFHp5HIZk+gP6/5pCXsb
dsir4waJPerpH2emzI2eyza2oV6JvJd4HOfSzb/qNoAoG4ke3ajnZXYUVYCQfJHG38nE6nzckqZI
A2xYS5AHXaKLRGJnUmI/rMKiCh3C+okd/Njo60K2MZetxNXV7Xjg0VawRaNlITdlXXmXPnbZ1Ad3
qzTRXZOCD2jC11F6sKga6Hlzd9r2oT3zqc0SMdAyIAugFrhaY+t7VUNrvMexuaqxflXecU7Ug4Pk
tkqZ5KSb6sLilOSa06cx9fI+lBNWwejOc0Rs4UclIuTFfOtFLV3RotkE7w3IC9XDGGA+g+8//dDQ
+fIhrSFG9+knxpna4/hPOiwfXRKiThzU0wwk6ASxd+dTlvTbw+DdhwNDDb9ie1kgtjYhBUa0BEnR
ejdwrdaHgEE15ilkn3ao71TEvcfBpIA7Atw77RvOApXz3usPMan9e9sEJ6txrLlRPQb9nDwKP4Tn
OGUsjKePlYbNHWuIwhnZnswyyWLQi7i0TF7n4xQw8hDeTKWG2XtYyjghrXeHZyD/aGcSnIUl/SMx
Hj4MbjyRjh0bOR+jLi79xfzYY/UahelLz3Gj1P07ZNwkWxP3DmUC2tiqKifNdhIxwA7FgsNYk71w
QXpSrdyPdj5hX1XVRqAl7uohcY196pM76RI4GrG+Tx2oLrEnMsMT/1Sl97TabPq0B2R74kbBPN72
32aDEt+uKqmw1D6lds9m2WAH1rj/U2XzUeLGRM3hji1H07FvwbmBMQH4uMT9+xC5qBCihyg+pU0h
HJSHUP4RUWgqtYo/ymwsZ2pLCh+QnbahrtrI+ZVwyXnutwkKXPNzXIMXbZK+smH4XN/a66GzmUlT
UzZ8y1IjktwbvRPflsusR1gCOI5aTbbCen2OQ8FeY/vR0vbI9xUmJ9pmNtbHaB3HB08nQIto/ani
eK5an/RHz6oGb0vzagXMiG2knw1vD25PccB3OSi49Z3pXsJ6HF/8Pn6PDJzjfc3ZWTiPHwPpN3CI
Jnpk6QI/sMYFFb5vq7X9isjuPrRX/xKNPx100h8wUfmOKTdjAeEd88CGwCFOX+1kirhN2IUC9K/S
2vkFi2GT1hF9GwfUXYwNX93iocVaxixW0BoiJVhOiH0et+VtMHYvhGrqQiy8iHd12gANX+oV5tMe
21eVoqHcO+xcsyP9VXQB/pV4l1exhnNmwJ/Kb4+r4D6YCCQWthRru3bnfVtOY9s8tb6E5SijL2lb
Xfp6f2qJBBRc52yvPzaZYkdUn0yTl75bwiJoOM9CkDoZX8l83OLmOof9nDXD/jS0N0Y86KInnvj/
jCPUz5DZDOVDctIon3Lt4u6EKf3lkHSgu/l7f7tRNe2qGNf5hGpluCT+ihIJe13ruK7GWdXlMjtZ
JnUk8ra3W6U2iCtaX2seD9Uef3c93MfVDfIAn2Ho6Tchq4VbL11OKHSDmn6GVLDTTNoHYNvtnT+m
YTHuUmXkYfKwRU9ulyXZpmeg0w8+oLgsMt1zB/FINE887MdyYS1KSsCX2ZQmMLd3PWYSOmzsIH3M
4dM2aVp4RkNt8YJKz96zWO10v6D2iRuU6CkaXM/JJovobXPvQnXYb12DeY485+er0E94jM0lGZcr
7/cwE3Y1x4EwHC9cdUDK5xmn7B4U62rJETuSKXeQPT/HUL2j5EVtN0OcCqzw80nOj2aCBeJ8kuah
aE4yDNRLvyxJNtnOXP0BtuMckASrG+93HDcQEefHOl1XsMTmdY19i7Ic0H2brLzal3G7s6QDMBoE
kM2C+rTsK2CQjhoYWf9gj+lQk5vxM7KnWPlnHpg37c0V6WIUqSG9t3UCkQGvOXO7oJkv9Wmz4A/W
FAjaHGmeJdhXYz9FbUZ2sLQbbMOFxP1Dx70dhbVRIODXKJsCaY47BwASkLop2ajC3HL3FrbxYY+n
K1D0DkrU6D647H7ZBNVo168Pc2P/mGAO8i5kYEDG6NFDs3GJDHaUtgNAUIPS58w/1bdv4f4TPJxP
zLXfc2DvvAT3aI8FUDQD/W6GCxkj/Cgi2gr06fsWbX+o6p/nzpO3inXKzEov8zUk0WFS03XyQ/xO
8xwWUadvlkICd7/5hjy2Z6hEPsdZnxK24dx71F17no38Qhf1xOz25oiuPDLtBaV346A+F+KWAyBY
lbV7+jza+hBxiFXNkjVeFxZ7Pdh8f2YyfY7W+guaK95hDXlQZwP1RKHrL07MKYU+g4GJVY32Jg7d
lfYDzbhvitSKM5BCUPnxqR2bNqMWrFvYFGxmR8ab79R/Xfe93NG92VX+lCAMfJa+hvHaZjCn1/SF
b+kvVJ8/Y4s9JOReTuRP6l/TsC80g1eOoyXxBvQG0+O+YPuL+eNe07upkW8tgZgFKG5P5scwrYGp
DfFz1O0F6FOY3z5EoabrFbibHPYMemoLen64dMP4JOEGWxac/bGHr8spCCSyPkSsuUinH7udfkxa
AIh0MJaW88SxQxNeDhHIgam+FzeF3F+pgnKerng3cTuyGyhIn4TnvwVKHxH1gKPTR9+9BQMlrjtJ
gG2o/iUNgyv45IctJo+UD+XMfhopStKLS53wPJ5JIXVY7nhg3OVDt1NXwcd4aSbvaDrsyv6JC8qw
eYcPiIB8KiFhi9Frrfi96UtKCIrCuKzX/hNP+EW9p6JvM6YX1L8QXps1yfzQ/FoVqzaUOD1vcukP
BdBQHAUoBNgKPr7GTTbdx9SU49z8SqP1aeAALjjQGI/Gj1HCikDalxZCqRohGtwuzdROeZSO1aiP
aYPmHYYCoepHJ+q+8F2fxWsMOiBxuSTjeRX0vKTBsQlkjiDhe7Ibl3fY2x1OpNt7TlzyokUINrp5
4fIKDPIr9g7tRKF4W8YgtgMH2tJHQ91bDd9PzsByeCexBeWQQV5RVrxBvRhQRqF7Jg1/7Jmt6g7Y
DEIO0Y9nyRp9NxHflOvSy8yM/WO/kvYUONRTUFyupPe8SxvNB08AfVwsNg3ZoALY0UeJkSI1QIAz
sFNtb8DGLNEoE5UHiT3g7DfnOliuEG4fVgMFAAdXl81yvDJHfrSCVgTPnDkSHj4iZKULdIAyE8Oy
lv3G76YatFofY99Nx1IL9Ucw/AIcvjqmLVb7Gg8Ps4rf09Hao0AX0TC3Z6sB07N3qUF+ab8fOp71
AOCokWhfveZLo6xrLfiTQYwlxptfgloeoFyhjKuD+6jpTBXfs+SqFcqCrqFo5psrasfv2AbfBGSs
RhnXOZwWwCeBSyl2v20BeDa0aNk6tMddim/Z2uQ0htLmEPgcUFBXNen8KGvAcwsR74x1d2ssk4yD
btPEbS+wkFTC6yzlk4BTEb2EdXLF0fdogw5cmhcf4o28MEseTODe6AwJRsxQqzyZVqSlD3E04FwU
+6ffK4VAQhNWS7JhtZkj7suKak+BEEnrzE39tfWS5L6t/bue06ZKZFPqvW3OpB8qy3uZC+UgN+G+
i/zZHBpJPwMhUETDl7FwY1fNik4M0Snw4rKjgZeLXnwJfkP1l2LY40ufUgFosV1eprY/8bQrQbEu
dwMUzyLyGoAUB8814KIs27P4xsizHogPjPzJ50D26hB9u+9+j90s8yEmN6NdH2eJbQMPRk3KsXeX
wFm/XGN6RyO0HGL90TVA8tIRxsK0fGIEFABOFDZu0CDPyXaKfIS+6mi52xoIbIvhH3XIMqVJm7ve
q6Z0notdB/7R1+5etH6LfhTiJB5ZJdFR/DNaLFATK3SSkf1gS49+wf0YBjLmtdYGblWHXTxFV+KG
OLhL9c4qwDNPZqBTgT/dg1dD4zdG8WENlv5IKUd3hyALztQ4GxIKQcDO6BJQnKUdDlsXL8Opj6Lj
trKzbgY4FmNchiEn0FEgb4z+Zp9X81sEbi3cLDRObge1KrgqEyYnv/ZckYZzKahBXTCul0XeqEA5
37tOP8Yrgi6QYjO32rVEMLH31a+IQwrsWPd7X2Fp9GjoclSiv2Ie/Rljf6rcwElmkri7s9L7odP5
6BE5F6GpHxevfgpacs8Ti7s6hTUXbgolnpOoBVeT32bXAv7oHuUQ/mrntCuSzl5aUV93n1c91bcl
GoyFjlWXCylAN/XkNME82qdytzH+4WHO1224HzzIl1MHK0MELwaETgbZ9nMiNCjG2DsvNg7QjbEm
rz1y5QEqEyKr1mMqZy3qNi/oD9FovTw+aL68ibmGHluzUqbdWIa9zUMazPk0QhmdgKibuWycTn8T
j76yHYoU6+o+HwF4HyCoHrkdjzxG30HaAfSvXick1NqDrDtEzxB4KacYxe9qEK+0ab7Tk+KXwZ+z
RatfmoS05LiVby3TUzps9Az0hp7rWVLw6UNUMX9+DNbFP7adnxO4PGdPsPjsmvk/n+la76VziGKl
nJAzFsrNcEU7HyXQPv9+GJuBnTdEpM90gw+Z/f3ikrZbTgMs9Rl75tnUramQYZpPXQCavDb+PQSZ
qBIKJJKcvKaANEMzdkOvwr+MVl0jpLJY0FvbdMurBHXaZlBh0Gx0/jHcWkB5t/yX3O3RjeN2+JtX
CG6hur+fuQVFTbKdBokDbGDNyYin0VdtVyI0ewfUHq3I35/+NwIhQ16wSaSgWBN07H9/7t9f5u9n
kMQFLjt+l3+/hiq0WDtJj/MtZ2BHQI8ujQFW6j3JaQPdBzI0PU+M/udDM6FthbPyHtxgnPUWJWhG
kQKpvH0aJy3YG3VDoZIbYdUuOH8mGl1U6+EbcxjdWdF2B6w8IHAtApONtDzzWxPm/g3n+vvBYNWU
jnpf/36JRgmir5M8KGpuBPn//Fm5ISX47/8iAOEX24Kt/d9vOAEDA3iMyEC6nKAAzge0kuL874dU
B/UN2ccXb0ETpcEgdilWQTIjNjtSQw6xIcAh66VYatoXyah+xAMfr6JGPWwJTlMHARsZjLsxnoBF
A8YcPLuXvvERuLBjUOhF5+BFkqLpT8LvUD6YGeNx0ax0KSHYeHpywEnwNE44+N1mvOeB6/tWokbq
cJYiOrFTnKeuvcRdvWfjDpGX0Z6XjWV/dkqWo5zsCT1BdDFbe9BLMpYSqhRZf9BaLfmI6hYqJBKN
YfLisAwLn0BV3Nrxdetmdwi3GwTY+XddGPxqKQ4WpDbg927di88HeSESHJkfNyX26PNWr7dDoG7R
ZzpaCm4ekVadQSE3pS82XclpQjRYARxdg+64QBrKZVyf9yBlObY5ke/WIB5ovDUfe+84eZs5C25/
KjK+eutMyw56EOBI48Yn9IlB3kQyPg3coF3ScY5NMoAfdCCdwQeBIo7W3+h9h0dJ/LZifEhh2uRm
Cl2hJ/lbUfEwe/c18A4VoFUJtsMQQ/cco7feXywAjeDPSNgPjaZ6UPJuGLbhFGxAVUnI83DorpiN
8NqrdMuiCOB+cmKh0TBPWnALdn2BH32G4W8p0MY6cA/chM+plieXdvdeuxVSiTeI8ej3p21FKzm9
biF23B2gmzX2sxnTx9uPlYkPqwSYRsykhyRc9xuPsMssFHwYcdsHV1458qDJgIv9wIig95DAwbEQ
ZYfG+5gMdlax699OBx8LXmHUQRhZEGAJDJ1/Nhs0bEF/6OU2nxG0Zu3HWbjN77dXl4eQG649Y/sh
3Zev2NaPKUFxLuC5Q9o9O9QTi73v6gSdW5iNXvQiOeqfHctjkMN04NJ7VcuKUNuOLrE1v2e3oLxC
nwsFHGclPUkvJHfz8kK7lZcIgy3YzxA4UO2hpbrE3ohTXo06c+34p0eQBY6JFcW0ZV0rdN7U4BvQ
VWQb13sW+NuLpOkvVoNHmiU0KN+4Ke8R6nogG3OgUBXqviVCd99oKA6HyECmT0gc5UF/432aliF4
jhI6Ag/kwcvANIypRLba5NOOlzDB2bu9dTCKgi/Vb6UNyOf9KNClUg4TIjbRB2GuqBf2wzfdAS5l
eKWw4Dq7kBwpV6A1PgRfrq6aBW12ux4aAxIq3egUJOF89bfk3WrvC3tlUEwi+GmFTtDL4jUrJAEH
u/3q9SYzMpQ11fVhcYPDt/ULC3sICBtDYQMsYZKyck7pCnpNn7VddEGw1h5ZLLzzsHTf25TAC5mf
Wjb/E/cQQve9z7ZRWOiCxOVtug95DyPCw1UsAtBaUxN87jLB5UkTcDnpZU/VMzfBbzda8EEcmqtA
YkQuINBDfHL7VtvGCug2Uguzl4kkfGMtFikyUViO4k3H/kO6WVdFPSJAOiSHQb2hyUrzAN59Xg8h
y0Onu1PK63zu0VKOY/QCRx3IZQ3xN3UxOreAQG1UZdD1oPZni9K5bQv10zO7KqKR41RtcUkSfRfF
4t0j0X3YjkMBGaFr9vfZqhMN3cPi11W7MPxkPCrwxnqciIv8o2XNS9dEqkqYvpWpMO8SEh7qekNt
TBQ2zu5Wu6PbSulhmxmEEWrQvh+hZn+QJqgrnuAwR6LCv2jNPhVKsDmaApylPVCr5Fml7DuJ4dzg
tpkC84eK/Umqx5iKcgP/na1gXKE6mT9IisIIVvzjdsPrZi9Nm5YkrE9BSM7rLCBOmPCp7+OCbN0X
gJVjykSFX20vDIMWlzrvceNQYlAs0CLa1tdGSJ13PXke++Ei7Tepuc4Su5wwQ+C0gdzJma4DBCdg
HiKEFcwm3yODlIxMgBnFacEDcuzZdg+d6onF7DEYlqfJkGyaGAZnBA9/f+62gLHx+r5BtzdUOhbP
zeyJjIJK8HeU3KEHmh9RUJ6hQEJF1G+VCYfXuFlTuK410Khp+0PS5SAS2uDkufWISErheFFlZ57n
GGvJejGih3q6phN/Zn5fBJvThzH8SqHjgpaKfknsWw4zF2atXjvVHWbd3EUTuQ9Se24b7Ipr+phA
TQoWCEX10mAHC5GFGrYbcfu5JMk/yfDtCUywgHf2MoF9mLuu8KbYz3oB1117R2yuCFRqKKzgIhEx
/ISMi2YxQY4tWQ4TNloyqa+uHp8BUzxoELyDDPfjYvmA+Fq8l6hBLo1Xn700fAF9+S4F3rMRLwC1
5and4qFI8btgyIrKNijvEiiFhA2TEcinqMkxGwHwfcRK2IHgtyEZm0G+dqDjbfvsRcsvr0aNQ3sE
yufDgHWCg/YwLPbBw2HgN7Bswu0kBWRif4cumUgf+JYPt10Djes2eGKyowft7ZCYBb0mbVtuXvih
du/mXvE7wZdiAp1g4m1AlwgvxYvyWMmfnbHvc794OW3bh6DRmArStU9umX4nCRSkPjQfyaDKeZm/
1RZ+jmp6mwaUBaZ9Vcz+DOO+z+y0PqHWmCr0jzEOgHZFcKf/apagSuFOgOOE0TDp7wjXkycrxWKI
s1X4ZTL4/THZftQdWZ464V0QmKKeUoDe1+Bh4P4ApA9ZHPRtex5hKYmgaGNcUWkQBZpcizsh0go+
pfyAoF+0U+vB8FrgS/r916JABHAcFLDFgoot6oos84bD0wuBE3QNHF74t7T+ORNWeZu6mxZUPmGC
kxIIyR2UV8TswMXGzalbwy9ne3Bx20uy+V8QzYbcd/ZAUjANwThhVGf4xEWt8nlhOSQ2mY902fM1
ZC94UNPJNha7D4ML54LtEsVw2hLNkEOg8Yat1BxrJDkeZtOjAaXkl1D4VyLyNmHX9GZlMjaibol0
+A404BhOTJd42tB2aiAZ/y334+U3ZdCnlpogE0f829H8MFmOQkVhy0SgAYmDXyTEbzET/3vWdb4T
V+zpiNvnNm/AMiT+oxRYh3/q8feO5Kz89rWnk6lq0UdorB69vmvvDJySYLzZZjscGQGDVAABbNmH
18AXqPl63Xr+tnj2js1JX/pqRnoBEGU3yT9gTbFl0P1p6vZDDMIRrG9/J9AOQVWAFbIgiRIHyP+Z
+CuY2z3r46iIV3CIfEaupF+P04hBFHD4c6S5kT6DDJLBPXAHQaJ3tbcYyzCPUOl8+JNx+67o/mBQ
RB54Qj2knvsnlEBgFLb4A+DNUe86zVFu6Zx7G15RAI/bbKXvTaoczP0GcdUatWLLYJ8r5IpyF9hX
cHHDaiLNs1K1Kn0ueOa6ion6QTTzB907v3RrsBcEYNKcBlBC4/rgY4wG3n1zTuvbOAkoBjEcV5hB
d3JGVyHm6N7nFsMJkvUVt4LGYfJII+dOwH6eSNy9Om+YoFvjqG0nHGSKL2W3OlEAD1MFijUQnRNe
Obao0wR2iG/QfeZ5wFLBWgFa2aPIiwmAKZaaynWTOsr6tO+uBeeNcI0KYM872KX+EjroBOwx3QCG
iKi9DtCtDvCcvdsgm+dIBt+y7ruLF53S/l6jyX4y/n63NnVwgmW2eDsuyYLhBysOrLGziJ3VyX4K
JUYoIDme7bIDKwU1T5oRdWSDcQHp+rpAFnJ0el6EuyhLWQ4P/20Bk1sE0Ucqf7EFsXsytzzzaPs8
tvvzFECm0/Ast7l2zwjkJ6K+26GJxASymIB6z8zgqmEn/+h9h6XUYiyM3Nc0F9Seosj8Q9ORFQPf
DmHnvYbkc+jZH0R0cjfR6S6YQM4Etr3sfr2XaU0jlO9B2brpnu7DWwhwmU+phIMBnmCfizEZpoqw
hlVG1kcMjbhH7ssrwo1CHFyWijd+W0KPTgDzqj3bAw974jYVTYAzBFcNtU13ms128wMRYR14vov0
wNYwwQCE+JCsb5BnoBEiL1Qli/2eKGyZUfIfbo0/fLq+QY54NRPi1mBh9IGM7H6dDLTo7bevocgO
BiWNhmtTD6zNR8OR+SKnXXrm0CcGSUBXI/gocJCQYX7sWNhkDcZBFjHg4WWKTiqFVl8n3dc+oGsz
44dDPNvn5nNu0mpaNHx5yRUKKneFIX7FCAZWeKpmT/Bm42D6wyab5D2H62HM2hUO7SeY/uO8xw9J
C6J/3C2YZhzZR7bTh6gOUWhB6oyCqpnbg3UU0P/qf7ttWjDmAOGZujvi7KsPwn81aQgamaLY64dx
qgLSZMkwPnZR06A6s0/pRH/Y+PfcjQUiGE2Oav1bLgZ5vZxLPV6HCLOCFvy3A1lCongYDpzvl8Az
aHPpPCOwGJ5hdx/7lpVLimkUSEgd0fUR6H6lQyOm15KJ8bVtDZD7YM9kqIMi9fb1FvvkZvoHxLko
U4PUT9Ky73BbZdaPHStt6z83obecVocA6ryxD/OdCNocewU3CRKjwTy3LNoGyD0LWq5JVg1HS9u7
1yRS14ay9pAkSLvu01ZE6rXlszqk4/6DUYKxFFi/KPiGrlyoDAuzNnOlB0NLUDIHuixw1qajHywu
h7/1Y685xWJ9iDSUdZ+3Xyyh7clS+zCTCO78ahDrXMcO02DWrdjD6JBONn4m0ZYzhrEhJHBlA3kF
OOWUG6FN3q4hcMXhCDOHl2Jz9hiRI5XWPPU1fjPaWRB6Fh5uLcvAW3//pY//f9jp/zJ5EI5EgJTN
/wyt+z9A7f9+Js2/hPZ//sp/Dx7Ekwo8BJhiPEQSjzVESfvv4EGKNNF/jxrEUw8xSpClmLOf/B0o
+G+iCVMIvYjhq0lIaRIBof5/SDT5EEH+VyQbxUyModeUpogJoSaK/jcku1lC8BJaBtcG1m9ndVTG
+jaCIb11xI0Z8pZASehuUfPmy9yo66VvootWLs52ql+5UOhEonqtGOGHaYF2Ad9dEi2qBTOtcgjW
IDUoqDnir19+Y7HMHGIEZvZzhwkRuzeLEwTD42BgFIg1ftUj38oUBEKe+tMjn0WE2Rhn3dfz1W4M
MtjNt9RygzDRdiHCVec5aJKj7pYfSDKqi47ClySofYiqGB3mAxXKPWdvhpM9eQtBFkpGovLNOr8t
tX6JbtTE4In3IHWYK7TepwmfT6lxugisW4GudpjQFKoHTHXh2YbZKBgeBW+DpHXJOXLQrcO4DI6N
bPAw9BFDriDgN7BQqElQ00F38brhiSDVuPSjLibqvZs4rjoc7Wk0HAWv5U8h5sfW2667bJrCWeXf
YPJz0sCK+i/2zmM5ciXbsl+EZw7AoaahFbXmBMbMm4TWGl/fy8FXxays21XW857AQgCIgHJxzt7r
RHXQbEcx3yXDm+XTDHJLNFuwSQ2iDv3eC0hJLlvYAVoO1/YATLl5tHGQhm7gDWHfbmJ+e7RTZJ99
jyzv1pqjct8WCCbNnT5Eez1LDWL2kpNdfnadfqoL0a0xQKpJGHFLM4cMIf+yNUiEDR1Niu75POCh
uY6Kta2f56mxboj3Zts8uZFVixiJsN5GesOn0wxvo5VVZGqDLbljZ+PlwybqRmcTx1G4qeMUI1ae
NsfZlwREBJgAFDBrh9jMyir6dTiQTEplx+hCYNSR7S5vSNG3bn/quwxbtxMQV2tJNcSz2W16Tb9F
YJdcmVMdb93au7LTSTBZTMxtGjD77Jkp3TItYviV9DUSzYQBd6w9IvEq8bys5gJlNfJXngN3wj1f
5AjvHGTNt2UFHMIq2ovz4BpJcAgYRK3t7tOqe/+q0osfeSSTfSPyfmfEnk1qLhxOxAFfAtkQfXUH
yenxGUl5xbEciKVqgcSf1JvXJiKjIQvqs2mieJ8H8yUpXRTGziGqreQ8IjxJUdGeYxNvUe7LeaNL
AoEyCp48G/KQV5nctq0oN34mro1wbPZhY2RbXx/7q5qrSErF2yPRQ1+vJSOiITM9CDM92oMlmAHU
zEBwfrm2wTM/pNZ26oMERVf+Qm6iubgF3U5jPppp2L1VXf6AtP5JCDSoRZ9aByzExL7H89gPwbnW
tfI4hbWDK8B315M+zAS/IqZYQa19aGZ0pQ/NQNbfa+CD0Ia4fn/QNe2YSFNc11E37P1ZjcSi7MVw
suIqM9xiUxYopxwntvapH5rXbuZeQmlkB9Vc5RWGsFqJnLU3kepXrXA7NJFlcXGEf5kxRe8gFkLC
0v3w3AjOwWSExUZobXEVoSfZh37xZlilfw6YXzPDaIK11SQVE+rWXNkYLTazNqa4/pKGMGLkH6NS
pldmmgzMvRl7kT/pN1aLjMZqGmMT9gVeOTs0GBXmDlwOoKpCt/Q9AgK8aNnAdMxnHtfK+LHLCnLm
ro1oTuH6MptwstD2jILmW46znUzOhIFwNSKOvCri7BKmlv21SOP4Krf8Y+Mwq8655BpZP0abbXvj
mSPos9x6SAI4NFncbnF19ecuHzeWhQK5Yto1aaXcu0F2pu0nuUMglam9p22+U0emyikxwSSjtny4
vF9eIckFKOUr0sDX95OiIS7vl++/336tuXzo1Co3t3z128vlK8Jb064Z9dtlF8sqy+d/7LEzyUeZ
ifHkfhgKGdEp/oM3z9ABQgV6/HqpqTTJ8n55tay0LL63SRzFsFy+dpuIzb+/+t7m+7Nl6+ULBrD4
ADvLXxOXgn25fPj3/0Bb/teywtfPLXv57eXXZsuvfL2EHHXmcU/RTXAEf+56eb/s42+P9WsXfxzn
ss1YQ5IYnZqcwT/3+71eU/cPkxXku9+OYtns6wCXFb9/+vuc/Ln6suJvR7ds89s//f7Fry1/2/2y
U9AIBHW+/2FZ9oRrm7RY1YbGmV62XxbSrhqxXfb/259Yvvr+oyX8vTK16j1N4Ftg9cbXBl9rETrC
Roy7pTUhCCUtOara8K2ruIBuUQSBXLtkbHbVWN5lml6cnElRYMu0IeqUKxbF8un3V21tpJg4tNMf
ny9vLbXxsofvb7/20gQ1+/ptjz6ar7gkfTtWSXVGSRMLkAUogtDHLC+1ilju1/spwvQa5pG7+e3D
3E/6Y1K8fK2yfLFs54eTvhsFabgk8mgHNJtcfeYRJ8ynmaY/TDap650rRWdbaKLLq4URaqLfBPqS
Kn/2KSnma4y44/77ES2XpqA0ro2WjDgowHPtzXRXqCyx3Dj5kYwx4ZL+l9P8oiWXTJqm91QrCSnr
zF5Ps1pMCmaxLGzFdfm7t9/rLZtxNZjnwV0qHQcA1Viex6ZxiIWgnRXjjzz06l1dN0AkvDlEA2sO
b35mAwCimyfzU69Klfv/Tvsvb6uxxZILPmYa9iZDnBMER5u4tGYDM0S354/wj7ogULoHFui+GKMV
SQCdBU3oQYKxmqauZ2V4MCRw+9Pytmxnfd+7xVEb7fC8LIYCvx7JFJxdva4hqqzd/NykdkGcnUsq
FYNyWTgzYa4BP1Kv0CnjPxddpH2WOtTQEslLgYjDjAhp2Lf10ETnyZyN9aSN1Xos3Y2N9uaQjolS
JeXYFT1nXucaeczOBjDZzww2WzOuN5WhmycE/Ca8a0Kd2RCTcVWqjrjGgSYGvV7ZffWmlzaTcr2i
O+NSxeN9phNAD0s0ulszwbZuK+7GENr+kaiONc36ycNTd9LlGdErDibdZei3QEARs/8vCdS2NrVp
FodQfT4afbhKdVFAruKeyoLOoMdCdLG88mwAdswJrvoSc95yDbizq/YQdFW6ZgAwrZfz76iLMLSu
fqzSe1dxLQVpY5Quimjtp+ZBVCT5Fxjogr4kIIochfAS959apHPO0IBh3jcB1Kp8NzvoKLTWUWTi
JVSyDk/RIr8XwRS609rM5PWg5frOwXrCmVf3tzW50LyFMfWHGCDNIof5vgGXV398NpFwxTyGuMFV
raHnkO3Sgl3DKJActpLEGOqQfntvO2GEHoFgVB6pxmXheX4djjrZC+hzOWSvhPWVzYO/We4p4583
HEQbHs2v66DuNtc/ytARx2885hcU81+RmW2iGdvBNV99JYJZuJjMH/OTBoed3NE/PwRo2a/6tqk2
i+xmuYWWV9+L5Rwsb+lNGK7G8mAp8KWpFkFFz7gsvt9OqXgbAsQN+SRu22iwZuSwsCa/XpqShFpP
ofr1pGRFRg2tcdEqLYs/3mIo2AEX8PetYtd2Cyz+n4tJg5G5fBYYbrXntoDbq7DzyWD8asVUb3MT
8uSyCMOm3I64IFdNVfkHKXNc+t1nGSXgnRRqdjmJC+x1ebV89v22TfNTY9SolCnysu8se9cnObfR
bBqbaXBqArC2sRrLuEQAYwBjCtBb7if6vOWAJI+0VeiAcwUQx7xhEgiPzEg3hkaaJFXYbUOTOwCo
m14YN67vyI3RO/YpQu61wt3abZJQpGeUKpcgih+HoY22iMtQAteSlPfCyk3cYIYrR4PuGvZhOYqv
p0ATmz7vy1U6N+1mqILg3OE2qINJOyx3R2uC0kDe8JgootHXlVavvm8GByvLST7kY54D24Swh1Gg
Psv0A8utefLq3Do7aqExGYTVniDLgMjdLr2aN0SntFzngeedbIbWh0iEuz7snrvS03ZBneJDSE1/
VfUhThJDty7gjsb9HA7xuZU5/simvKsSrYZe6Wg85yneHUsWmwlH+qYWIl3DvMbD6BT5tpmN5BCK
6KCXzdHElsGEYMBxrp4mMqpo3nyBCGF5TzrDwhxMV+vZnX/Kc4FiUHer9Tega1SjaIrIMVPttGcT
40duwATNZL91GhK1ysbg1vXjYIOJAqn3tXdZ8HFKAHiz/A5OD3ONNTHLnU3gqBTeiPmzBXpl28Um
U3UTatXPNwNw2VAvNPL/+qVcmNvLZ8u3cwx/sEadEna0NfMcPPl+6u9A4RfnRv6Y0cWejAYhMFwn
J2J3Y54Mp6jqnyytIU2R4cvukFuQAp+b7fLH4H4DBUuMS+EVNygKhq2Ac7XSPkNQsucQ4YDeBNPW
HdqtHwzGrndVzhusVqCEg8siX+htjfglG55Ft8Z10YgH16+iQ32KFU48VYvlVado7r6nQ+SSZNac
/sZxxxjxQ4iihbZkm9dpi4RGrcDTe0xsVD51t2vjATKp8Dd9C4pL+M3wdWzo8py1GAd3RXaW06cW
PWnqE1qJdJN2NDPTDGO8fgbaMTPZnqFxOGSgHDt5bkMb8joS/7XpRNNV3OYu6n9kWy29w3J2skm1
uxKdGerzwltnA+SuBcq2vHIXHeH3h54SE2rNBOZbhPvl84Xbtrz6Xiyr2d/bLu+XvSZRHu5LnQuo
fui39ZaXwrCTLfygz69tl8+yeDhGOWbA3PqZiKzDx57i6CzagFyM1DaNFT/kWTJfeTPZrKkm0xkP
93HtaVvTAEyIQJcQmgZs1QeqGABbsSbvRzBkz3M5GdsZ2ThxdPCVSD+VKqey16NdvgRdvs9cfUvI
Qm7rsAPCj7wWtxtgl6Aez0OW1j/9sVGsWe+9yHC1FxMxJb+vnLVsSMAQSK23mkgoNgB54X42wp9A
b0fXlO+NiTC8DQb/xkFfcoVCCRtXEk0fTk1+aizsJ4PY14EQE8TW3urfE+28fD+YADRtfQDiiT/3
odK7J3ucxw8JxWEdZb5zXQUIpvOmw/BNyOUjNIr7HOX2JUgLMnRNZGHmIku+fIlISB+75KPxENJ3
s10e48DJn5C7XC975axxq0eWvPKiYrixiAtjpObnWld7C2OZPQxlbZws6SeQIXC3i45xfSFQmIze
/Fbpo7PLcwtFf+PNz7jhjstBTO2grYsmMi9lU+m3zH54IBiv37o2EM1mwrXsi9q/c+ZIP5PiwAuq
DmUmpjB7dvKaaTXJZmTGez3twlcLOPDyr7opHDdhbBvnwUndOytxo6+/K4GqraI2Mm/7YNIvuTlh
cVa7nBx56EfLeJ7QZx+KqcD41bTDWxaiY1EHGhYuqZbGNPE+O8lD14/vy+cC6yMYLn+8MabMvJpt
Mi5SbaCHxbWbiuqJyGBxbMY62+maHXxYw9cFlhW3U1Q39rEfBFzRBP+W2m4orWzdo3W+DqcSomlB
Vmv5i5abPxmCNE81JviNui456VY8fl1A0Zy90BjeYXK3aNJNNOnCsZ7Ixl6Wvc6hAzdR3WKdb/s3
y2237BUT+U+i0ca9FFN0Dl0QIcvfz3WGl4ZTPEcYUvVMjDs02PIYOoV3FwcEWCEB5T/zTp4kVpOX
0Z0RshhacArierwLRpBOyxpdAFjY1uJXLZLxTk41ymoapDvyTjrPYFb8JJOEsT2aXrso97ahWc2M
34iO6oV98EBYfO0nm7rdKNPwjdEWWtTAdClv4Te3U+sS2lT7saJiGw9a/5ZiTt8iLMwYP+ThbY0o
FkU9awRZsQlE7781ngMUGSP7mYmBfkOYGJKBOp56VMSQqX0PVHK39Q06epTFN8JHSbDsw3ZQ+raW
+z4rJdZY6vEFebd/jVet/1qjw+bZz3Pz4TaWuYlTCUVgisS1hWPm61dG2gAvdj9SuPybfNTMS2OH
5bXT1NbXLjzkglhLLssKouyaDbqB6KptHe+KLgKkmTocVKZlPDk/+g5KlWc7zVXitjO3oE4Stm/S
n8iB1HpdoYebUQ7mlSmH4grNerkBWqaTjUTZxFGPlXDXnaaF174GIQPBdbepTJn+AMq97EGfS3Od
07VdlwgkL50fio0/p+C85cuyQjONE4UXKqgm+lReIF3YyLJbcV10XJ4ewAKh+/ovhuSEIocW0lsQ
Ap/z5+aQzXl/P7v4/3rdrv5q0Amndic/KjPTIGCwj4r78wzkBBBlHGnPWhvcf+3NCx9Kt7CefS3V
tmSzkrOjaxLRXATvPnT9D5eLtayamO20yrqourcKieMq8SlrUxTWfWGT0FhWyYtxnROc/ZDOEG/K
pKqvDV0O58TCsWL0ZfUi0up2WZWn57ETdftMaCXZtTwSVJFww5uh8CQjn7z5YSIdkuqITSa1K7u1
tTt9mowDgycNbr4ZPzgBIemcUf5fGXel8HrtPdbAxeEl0prgOnRGeW4Dd9zixzReoIsiOuD0IM98
7kUdPcumVU7FUT8ZUV7fjI2GzkuWamT0sqw5d75cdb2u341+D9QOMua27evz2FXdw+BgK1hWm4J0
W0hvetfistn0XWtdDSIIL2MHdbjznfAVURqWVnX1Su9V9J2JRlCjzFTutqdECIFtWslWCdv81Pur
5QRVhA5WIGfru74ZkmMU9tO+JS/8EPUzc0K1M98Odi7pqndf0Fa7hjdcOYZWXHyp51sratpXPdPP
y6pE6j4inJPosIfijL4q28MAKo42Cuk7pBMTwVdT/kQYvDW8WntLOhO7BNDcSw6H6NqKk2jDILL9
kbl3U5dZP0ctpVP0HO3GzIQBrFWGO7/ou5d6mK6WfYWg7LQ4iB/JLzj7ZuzGQzfTdVP5paBvYx89
AL1x8vVXvNn9FgfdeI4pLHSTNYUgisj/WRbL2w7E07UruJl01TQtm6ntlzXMgIqI/x8ECv7pv+TG
TXSqkMP+77nx5191VuTtv4DPvrb5B75M/x/pqCw0NDLDVpUx/5kcd8z/kaYEWmNL3SZZYvNL/8iV
q7J8fOxKCzaorpid/wv/lNRwBHsJTdSyXF2o1Pf/Q6pc5cF/Y3+q6umU4qRWoClNR0pB5v53mqar
990cFa51CGzvp4vM0ozuZn0YV3FQmf+tKJ/a2W8/Bv5UB9ZmS8+lRijn4w90p9/1lWEWgX+YqH2y
M1ysIU4/mhBwzYjcL239X00jjniVK7LGeAdfK208ppkAM9Jn75mTYUtgvkk4cOBZHDbJyFBLJoGn
AoxPQCwfsdNZqEvMc5QiTiyNath0dbOuZeJCg3cA01vRpQhcFFf0+Fo/FQx16v8CKXX+UB8sB2rZ
AkgrVwodwh9nlWlROmJA8A5TIA9jC6MUJE+y6TANrxCMJXqarq3I+ClF+plG5qEc61sR5dmamhoU
GyjbXeBnTMGzz0xmlzSFI+XSuyDhtrZJTtxysqNqa4AyNgqqL9SZ/pJ0YXEy9kCNCZe45rG3qXQ2
44TZYou6csBppQThkRbjVSLcAMmioMRa/BwxjyQqGKICD3MA52WIf5Uh0Sat9ZkEs8c/RbyGuc1N
14MDe8hLEGk7Qfs6VTagjqA6hK7+lEfko4M8VMCj+BC7qKXRZlhsEn3q8XTIy+G2pzbsKmxIT0Bt
mOZfVLy7TUTwaSdGs5qT6AFkzcbAgbnmsFywzslbUTGv8L3+A7N6vM7sdNj89rT+DVDW+aMu5XKt
HMl1sjxh8YT+cVOKWpZm1s40nCEsBb3yH2MzoeYBXVk+CjhIzPnrnBB5IGNr01cCjXiNEta2Do3m
wC3pWiYKIbx80107RJgOtUOBvsEwwIUOpzLM7a1Vua9jg1TBkPjzBaLiOCRKTne1r8uaMFKqithN
d/pLL1ILpGn0acVeA6QJHkPlYAWKGVcQ3dG29TB421l6P9IQuLZZV69pmF8kI3o8l7DdXSUpI7ue
GeUzZpnbrODGc4iTJxP+Uj15x7CAIGJqdhTT6IfjZIBE0tPr2MdKbbRIjddotk7IDeGT4WtfscKI
qiz6lDlqzND17oSOT8inaiUEhfjG86aNI9PHsaESYU1Jo8q6zxRe4L9cp79pO1yAjbCQFQxZyYp+
b6gaaXbd5AzeITKhFyJcRxAdWBO0OKxUxgNxqdf//IP/TnWktXJdpFGSwKrluX/cGFavNxm5fO9g
jqhubft2Jnu/RtvUQIPvXnDsXZsQ5aCadK/JxB3MpAYMW4G1ucsh1ETBZ6Nvgyo49N3bf/5vf3fP
esJhik9jisaJfuP3k2HoTZ5nWuodHOPiNUW4J0BOMsPgT2CothDT2T06ov9WVfVvflYCETQtxzUp
Myn/uAZejXQrHTT3kFnp52i5j6KkPXCL+BPJua/AEnsoWI//+VgJyf37pbcMPnZs1U39Wx8VBzoD
OR7cg2gp7RDB5R8o5BIO6QUZSr92oFSAbkjIcj35jQNXiPJIFemWdeGIT/zxZ9CUqEnolnjsIC3E
xbmKaWR8kUxggZgR6R5hZkpp5fEECEw46bpMbbKHdnYryaSv0yl6yUH85ZISQD2nenICyBg29T74
3W064rfE3rSLSwz/tbi1zQLCpo3HBoHp0bPpAALzDBsId6+aBaYrJw+AUYUks6jISQ0SZfl365+t
eErKBBhON9x4Pu4CyycUz6zwvSWzkVj8s4EEAlCOBhiNR7pNuvJzBNOm+/hV46jtwRqMW2K5KLnJ
hZEtwciU8kzPFzBL20Iox+fEZSsr5Mcu9VFHG7dcOj1C+3nqdLUuXSvz4+neaelzKq0XK+xJEBh4
8HyPk2tV5qs9oban8uLamrBRDRVUaMPbCTdMDjWx1aLrIDLKoFilWK3+yx1hSMZM/zqSQCmo69yI
hoP2y7NUB/wbBNwHjtKBQBgPgYe4ZzB3cd7fEB2a9xrKOobhd8DwGcLrJY5OH1xC61zNA7a4tAqO
0yi9Tb9Ne7BAochxHLrioLtDt0ozcBdZTEfEWGWNnJ46QBkZCtEFl8JAOBwj7zOyBMjpDqEd09Eu
RpItMVLkFV4pzfoZwZ6DDDavpyYz1hZ10TbMErDLORbCJQfB0YxLpgjCXZhNn21uExqP0H1b3o9C
HOtwuPeKAQ5jr+NabNq9kcj6qpjlX4nWWGu4j49jCXWANovSRzas5g1AtwdThJfUyu/dijJx9lib
oAYSa1XqxqunVO2GdHYWsfMVODtmbLG2sUgerueOIVagZwTtdITW+rTTcvwbYa+B5LBWYx1Oezcz
n5q5eAOdQb2mxnqpp8bHzBU9xDGgiQoaJyKBTew7FzfFQW832nU1d8cRsx7RZueO3yXJ7FDgqKuP
bYYlqQqHBzMuD0YfbV0BCtZOhqt6iruNyxlyUk6VfMYICeCg6u+Zz35OVVRQs6Pc5WXdrXTgBBuQ
vNnRj8O7kIH12rFaasMm+i7xYhAZs8G2IW5136B3QlbNudqkE2wuLIOcvWiGWA4NTwsYfJXJcRwz
7mS2XRv29MHQzF1hdVnFLe4nRqeU0dD9zeTDlptBzm/csCJZbiN0bspo18+YtxOVa45NsLCOh4q8
4pYgwE/Gt5YR/gliw6aJySdJYtSHiXEm0yOUQQt7G1ZLNw3brSvLcJPo2euEfC0eq/AZBNNDbFXn
KCZ2ivZqjUUV/00UHrKuOqSVuWl9fKGOtQ8lN8OUyw3muY5B7phw2x0qAeHEdwtI55N35wU2LiOt
fwiaCq6uXj9lPK7M2M27cHC0Y98kZ70x5g8gNZT/Q5OJrnZf+vLZqqxrKgon20YPNZohc58Lepdq
rGgFjcDYi3AgPYmivIie8oRZq96j/SuEiUGxfEIsjrbVSxXUqTAJmeh7JzNqChvSl4bow9ae5ozg
r8gDUy7JzSdalInKXD1q/yIqz4gdbqa+25aa9pEVIy5XSZVruBeRCVm9HjNgS7jK8WXfB4Lrn5HR
OlskBBtyvEbPCJVMIh6PMtthaXwwfeV+zGliZZAfmihcp3jYYsyAq8Yd7hsNmk3X4QqQmnGZa3hO
ts5T3erxYUrIdkONekOJm61GHEmlKoCrDfFVEmNkTLJ9VRVvtVlQlyBC6Gpnk7aCBeMDwzE/PJI3
YfdXRWtzpCSftvJQuDUWkb6qeoB6frzbDV54VU7Ya1wtvxIjFcxikLlO+Jxk/a8Ks5xK4xxo2a6b
UQlx39qqe/Qa4z2RJ5wip2pawMKgahP4ZZA18piMzfCSQtXsWp9Bd7u3kup6HlEmzblTI48mJD4R
gyjD7KlOe9j1qfeRuCicAW8+pN4crDLHXNtmZq8com27lKY+11zjpq3TeTPBXt0GCbSeZNT3miET
bOxEF9P00uf+4wASZqDWy3XfBEiojfQtzjk7oFNLMWSXrI7QjGKEXzO0faHSJJLqWCR3peblB6do
8J3o1Z0MbG1HqRcjiUMqP0BexvoChRA/sIN6Gl8DqVlJZo59PrlD0zD76O8reJOx5GEuC8NbVbJ9
crz8DlrpDbG7GIp8T6YZmzeW0G3VmJjxZufJYX5zpOSixEAClp+gq3Iq+8gz3O4IWpd8sSfzFUa+
Dz96rEFHrOE4QIo27/JACAWrX0HcbEcZ7vUwfnQqWtK4tk+J19o0Cj4IB0gaCBoo1dpXxcYCf4tx
zKQylAuIdBieSm+yVo1BlsWbqcukH6OhoLudtH00cq0Sb/qhRe885ZTZjgksWp733DXe3ajTV1PK
+qkp670cSdO1gszonaiz4GhDCk6qyNma4QS9t6zqNc6KncjERbjM/BhHYjnrmhVcwFeUZm8uRR/K
DOJjQb8Z9VRDs/NTaQY/ydf3afAzk4A+s0pL14ymntoyi9ZtCi67tIaT4TcvQvN++ll0sEt8rZOv
PSe2KosLOpi5fl9tizE5dJhO+3p6zGheMMK6N7EzArh20oPXU39+YBqZpKfOcz7jGEue5db80b54
GTxlFKfozpCH14UZvvrBa2Oc05xUjEgk0k/T2+slRQbb0Dgs2w5TFOD47HbN7G2nEe2s6TE0GHT8
KKG1nrG8rZ1geIEAQ1pPc+NVH2uEDhwsVXU3P2lduouGPjzkXoq9hu9zQZtLAXartyndhHL2oE/6
C3xQsvEU5DAqytQJ2Zxm2jhiERRZiFz3PNbeJ1K4cY2IV5WJSOHKYuCrygDbHfVmDaZrJii8eHiD
jSXoOl+NQMf0Xt/FkbjPhpm8n0NpWYM6s5gNaOLzOsvekkLb48LZDFMc7+2eKC9lppHWePqvMBYI
P6aPvLVvhwG+okMU4aiV42vrUL0t9E9oGwBKa4rOrD1Nky6Po2i304CwZWTAs9UJFuMXsqA9O/I2
Kc8GgE2pZCdId1wEJr5tib1QYhImgJTuVQtrttqVLLJ+01IqiuHqvCtMkwKUyUQ5i6WaPfYgHHpe
deRwu9MIh/a0vPpeBCpAkcVJtxEdpoDR8edT76JJy1N3bytJjEkRh5NdMf5u5+J6GhNyPaqMVZxF
QFlTMtbL3lwyT6Cyx31loWpDGBgguF6lKTkxxE+0nflz7WbRLq9JtkOspecYsMeFGOxWSazvO9O4
Ki1xJRTIYTBw4bXGVWzgt06yJ25xul0KWZF3JcHfoYG3oQOuAJ0kG2G059mlwEmjU+tOS351dXQL
z46ShW7+y9JTyGZ3ZcTcY56CWx9LLMOkEcFXeDsUzRPOgIcqic5ZV/yqh/FMNn2DkfXD7ex3eXLV
9LMH0IHq+hc+yVsDc7ZukHwqHMdbx4C7GGWAlrfp16FxdukvxlDnvlLDFDgXsZjp+giGuQAn64nE
oDaBvUtbfmWOMgsSVPbOvG86WeRfT4PZ5dveoVZZYesZRXYsHlcjl5hdUKaV5X5RXi3qMhsswNbq
CpTySB2+JDFc6KSxzkHGI6pFRbQBzumflkU+pNoJfsA1426fuqLcsnNHM5YO1p4gDeVoRYINJMpq
hSkrHmMMyo0C6i1Xd3m13CvRbOmbaPIZZ1MEO0Qr+w/x1vLKlZ1JmMfOYLCh4ay9R9uowbBl8w+j
yPQ17PdjVIu3ICb6M/T5Mx7Efa4CGiJOPmPqnTFhOsgUJ7OXWxejxa1gdtEeoyz/V1iHaKR3yxX5
hOr0J3civhO0qpByD3WEh+AYZwziqNRDHRaGbmtptmtN5HCvjfkv8DwofIlhtrHrUi+GypmNtnYL
nQlbRC3VuoNHwnRyEFRAsOcrm7qREDF2mKAR+dtMT3xOT93Gnz2+da6O9mvsY29V1xxAa6D6wRVJ
FgVDtmSIeXKYXtbKXT6SSULf/5mobl2F/pZJItxTyqMA9pdZe0DnirFaTbnnnn3r2NNXGYSJ0gB3
NKqfi3zzSdexOcETYPbibpYwl5Z5j5VI36t5ZlybZOVKpPHPxk8+SQpvFdbNHjm+uL4OhQboLUip
YAObcEue7j5GXkspI1ZyphtNVfr1CnpXG0oyNWmohAigAwOPvi5RFO66vFz3rY6TxIYpbRu3fkt5
82FiCEf9+Q+39R+sOj/Ek3TWWJEPyN0/Mhv8B06EY0qI/GJEl7RLQUHjbezd3FiHtjEcMOTbLdV0
mUGpO2acKQZUqTgm5tMtPMFeJ3pQt1m5tYDYy3pSyWGXsm7qUro+Vz/ORXocMWYiplI3VhF6HNZ4
1zoqbUVEIB+mc6kHjNd7AhV23LwAC4FyyOm2RPGsdzOKZaSanMHhXMMu38B3ZoIKD7QwGTQRc883
WU2N7kTjT9lae0t9doo8djoP93J5QlqaKIzate3H79i2qGY/58+GoCuLiQwOVkGxjDhfJWJWNWyH
+1mOkCFn5LZWYl5rpnsnLAInUcVo2vXcey3SlZiJqETLWXFiohi4hd+iLrrTfGK9y12XjCEMG4HH
fGR0MoxizbvPeWb8EGJ/UYEQCDgCizNcHZ+II/kHKtn67mNKhQluC75j1lZxQx0hgi4XwCSXBtSY
SIyTWXd1LX+mJbEhzy9XBJJ+RZq4zuUDnhUM7PiNl1MaUch9a0ZrFaiEu8E4J1d1aPnjRfLB2BZq
09yHFydTcVwNfI7dCDTQfbsd2uQhG8drlPScsoK5XBZJd9WJ1ADvCEYoyPSrtEyAuqPBs+gotjM3
/Gpsua5LcDsnGEdkezi2Q7SGn8LpBQayLZLOIFedMV6gGpMxEhguSonwrk1bgk5wsIPMAh0/VKdi
it8DgO9S1y49ZNpVjX8PEd2971bJjvA93XFISdMBxHiugVKKe3fnZVGzaWROGQj/IWwwRof+zEML
IoPpV95hl7fiIsEYxkxh9uDlR9Ox1qxX8u+fzAqA7uc+lY+TH9TjQIPfVTH+r/kzE0+tuoEtpU/Q
vOQduPZELVSmxzk/khA3w6B4N5TOPjOJzomYsNIMQ4O4ECELbjziFxaSlfOSk0m1+JPwCpcZxmaU
GtfpbN01PrctA6gmzdqtg/oHwwSsWHWPzRKz3Rjj8vMhEER9bWxFV901DQ6IsEg+xUxL29VXJk3l
SkT/h73z2I4c2bLsF6EWAIOculYknUEV9AlWkBGE1sIAfH1tQ7zszM6sem/1vAfJDJJOFxBmV5y7
T87M0mRTDTOAY5pouijY63m9N01a+iNuu7neUldTE14p+AEdkSiLTPsZBMGdquIG6aWrp2/REL7p
WDeg3zIBvDLL7w9InCqm1ICDgQoL7AgmHQkVcKNfdZUykhUDpjFQ71f0+A6JRYHUTzApYU1ZR3hl
Un+g1ZaH6Fkbvwq2Mv6WOuOPpmYKEH5BgASdhP/iy7LABhVFPuYwIZcVAlxrCpjI1h5C/5CX8bGs
D42O4/VY7lJL7uEplUc6BW+x1T3qrTyUVKQMM4Hs7sUdXbca3CXeqys25y4nGAvRo0rnvUHyBF5k
gu3oHozc/TF42iemBUxzI4JYm0RwtTg6BmFhnMSUoqBjNOQ3lZm8VVmU0rEfb64tsS4a0uOA2iQF
X8UkJKgPP0MAPzjtPSbvB7szn2sGIr0ZN/c6uxdT/NiXerzNciRqPj7HQQYumCnXM/D6D6PPvnch
yWLsZVt/0FE8ZlyPrg7rRZ8H9iL7uxHM4U629b3mg0OnZJucc7i3G4Vksbp+IBJOyzPIzAFp5GNs
Uc9cxf1hote/NW3xK5jNGipBUM9b6sxI7UQ5Ax/nS6iDI//L941PWbMuJVLF0js3tYFzhBZ+a3gH
J4ZOYTJYrCHDqE3nFmdy1pJ6I1iXgOJiKFtGAoLT5DT6afnex1jQEBDw097LqS6K4hLQkJ2lV9Cr
c7dAeUH5YkQAwAa7N5kJADXCOHVpCpqfHdM4VYrquPxr+ZKmGh1T9u5t1gHQXL4EfRaR48IT76JU
/P7Z8os5ii/U/HHaSKgTNtgTooN6CnsRXyrMkBRhDTQAhGiLssihCOhPUjIlNW6PPduRfdZ9Xqhk
114FRaLjCvLHF9uv4pWw+nEbMU2Nrrn5/6KE3yP2/0GUYOqWR8X7fxcl3Cl7qx/Fz7+qEv71R3+o
EtAXWK6rA1qwdF214/9UJfj/hSWoLZAG0GJapAd/WJL6SA+EYbgeHWRlxUZZ/l+qBOH+l+e5wnAd
Va3Q0Sz8v6gS/tF783V9gQHoGKf6NLn+1kAv9D5p8iidDxX47w1MKIZSSaQnF2THRD2pHOl2pBkm
HLVyzx1GGZwyRcb2gFxxb/30lWFZ0YE1dJPtXw7l/9AxNv7efODNucL1dNvkY3rW3zvGXeZHnTbD
2NfanlkVy2JqhWjU7uTDpHZ8K29eCTD3Vj7sWUOxQ3AIGf79mzD/BxtUz+ds0G9EJmL+vR/a2a1O
jh2NByio8Z6WMuZylZpErTgobvBc2Qz0QfAmHfj1sQQu9gAAQXvTU95iFgAZ9I2nksDRTDprrave
ZkWQnnU3dFnB2m95zxpxxX9o3pi2/c+3jtrFRARieSZXmv+37iV9XC8eJrc72MKlodS/DW6GZ4oQ
hywgGExUQ4pE/OxStkBa2cCZqdk45ndYAui1tOwqRyLq5VjPKTEl84QrEyDdmtc7pHaJCl3mL4Oh
P49mxKih71BvCt45SOKQ5N15iTm7KH7s/EEeqgG0CAWZfUgQQXHaBAVce/Eh9opyNR8Mt4GECax9
q4sEW0kMUVZVxkboVd9MS2AIaiFmcSiPBFEit6D7O5K2bCP0uV7PDF0CGB+xQgn0HHoCqsK1gelI
C48bo61g2IQ2kVtfPYWhdtVGwCZzyWOyHG2FWbTbLLUJR2PzsMTIWUBWOGbVzVVma6MyHBvyPRgL
eDSznVIIlCenj9hubHUk1aMbRQ2DM+3nLo8hUU20sFulFbLQ1gqmtZGG58pFFqLp/iZqHdiA2few
cGMEEXWxzgJmYwYz/MLCKjnKfMhXvWdHexOUTyit76UHvwnaU7sKKBJQJ0RSp1F7XdOHucmYSRqI
Xa5TfWY6ML5FBjNpCHYimzauRYvOsod1rXQ6bk6/RrVSHFFhxpm8wtGuwbcxYOOTNlmlAIkL1qed
qyuD6OA1WwTxXuKQnaMGCNiG1u2N+SCwGQ/4F67qukUhKCskK1CSbdUmTgkiwO2bvxwXsUenkfha
HhyhgIxjuUtpdqLR40U8XoTbIfTs59piltGjhN46yc2m3lgx56Ci3obcTNQCBCYZbi9IimoKiZVL
1tIgS8Cp7IB/C/dkE57l4OziNhlX1PbeRju9Lb/JDU7TIOVutK2nRU/j46nbw0yCkEkWB2ppNUQD
9rcOw4uFbF8sornNlFivtErI1wMQ9TAOUqsokQgV667m2LkVt3U9R19Ei5cxyV5MshVHs6N11KMZ
cjyfBm0T71AobWclGnC7B/r6RPCgzfEwofORRnAiDS7EQkJwNxxG26xQrDOgxyIpRvJXg2WZxHD5
BCFzO6uymJ4sJd4JfW7TpKGJpQ8xAh/O+zxYX9IZDlYDqD6RzxS/mDgCACFDTl2ZOoy8FNRrWZYa
rU2/yXodBSCrtcg9FlJiOOg0O8CZqA1EdW3p7m9d19v4dnA3xDzD5KFytdIaH1d1YQxuuPVJXpEp
5QPZZZltbDm/J8Mk16ZuFvQGh4c5Js9uRx4fbmkdkw+4drULauTTvjY9ICp9TWzDPplSfJgGTZV6
mtIdcu+XpqFjNchfNDSrbZVp4giw+bWYbBQ7KNDXEUGf0HF8oynKpxNcvbHigxRAmMnZgc9k/GFe
TBCpumzD+AKn1GPgbVnG8XJWntYmXRSL/nsny8uiIIjRBmEAuEFwj0Gc2mjgFJN+BeZDqGE+7H32
Ns35zPIuJBDrqEGbD6TT9pkSM1jZPJU6Leem6rk+wIffppmJIM3blwJWd0tJs+q5SWRMwYihShRh
DumGURl3qEI+mpwtIoXIvvW4d/pJ8UZH+pfJw+DKbp10bL+LFm85I32nkn0ZbedR+2WP0bdmZI2Y
CpZ2i3c9Zuif4oNnVP06CyloFaAHmQvrWN149kime3oumwg1Lpgd0sNquUzJ5xwlSsAryQIvT7rz
MsuIqlm6mmV6M0RdbZcXIkrhjh5PSzJec7HvMz1+bbGiEwnby3KZsDfQt5IhszNtjFyGW2NobTxM
fyQyOpV1+H25RACX4L6ATI1gf52DYMYuh5q3gWOrG3+LJO/QrYqbnzXpThrpF8o6b1O1bB59Qv/B
MDFjHozsgUopyoTY3mK4bfyuDQiHVLjZpKXPDDsQG4vxbajLG1/tFVo+bTrD/AwFmcMcK2Ud1z5q
BhYCyo98Bg4oMgd+2TEPJK23NsP7uRuD43JhBhObdxymX5pS1mtRsZ3EmO7wLPnoSA7AG9KxHvqn
5SoSPsuKFc4/RJQ+NDifuQG7hG6yUtfqAm9TO2N2ML9MJnWWvqZv7JTTyusp6YF9Q5EFC3WtOeWN
3mG2HsN01wzOe8Gp84EQrHO1RJfNjCEjPkH6VIB5tz3eA7+r8uqUhvVnEVGvrhN6FkbcBidZbz3q
/iusBtfAZVhyO/VEQw1CN3511CtPZZWu+vSBnOlG/WdaDZQhVIl20Dkrdq7MUypB5QnjBwCm7IaY
u/grf6h3HYWbVUh+s4EguzG0+QH4TLWOk+SnFfAYtPkvLcc28ESzdntM3WqbbzsTJQhbnxp3QFQq
mJ1jACP23c2yYxsWi13vR78SRmpam7OYwZpZ27nYWYH9MvDpN4OX35Y4QBu57kedbZJzsppzk/W+
uKc0RZnYZWxMjG+dqrQlKSzaiapVWvXvleVec1tjOLS7QBSgvs/qMlOZLsZnsywZjq+DmzZy804u
ep1+uAzlWG7ZatkGHXwAQfX2FQuZOedHeOzUIRKOAcdM6OGPAfOZ5YNojLLUGhaLqpY46wTSdeN9
QtyIfVrnauWcJcc0Ns29y2rD6BcH93cIYoAAHuocfCzrWNVyWXTYUTJ25G/d5KESwd4xofQptWUo
66ehm1995wQkEz8M616kBQJYFzMeRo3WLnYDqHnqg+VEm7btvE3TcCH1gcacHhhOO71rxP1Uaz9J
SnAcVN6Y4LHSPQYi58oiT++t8S3MKPDDkoQjExFWpfSgcfesbn7IalcL/tC8d9oyhYE+s55xLFqM
FzfVMnWHt9FaYyqGShzxi81bSMZTNLoKOcUtC8ZgFaLRgB/GvawxCbS23OlnyBjCyrFYSDtSEWxD
qBt1FOOxrspJ9MdDOtfeZqBrtqbmgM6Dod2MHNzSXkuZfbmeqrn6XD9ljBGz5n+Rb+zsiqJ2wxY8
Feb3rjmABFUlofCRudGUgnMz7ReNIkZ9u7zLnistm3di4kMWZXiI8INsTVZlDde+TYr+t5usA+w/
wqKIBXSgP8q1BpbUAQJs5lwwRZt/MhP2zayp8wHWxU8Fg5kqsd80wo1BzPdm/96qhT3BUSCmn8mY
Wj/te/nKvARtmuErQBOEXhUtgRjpIHusSZHZPXQEepR4oi9PvX4+pD7sVnx9pNwq1V3fZLckKa6V
9pGNcb02A5x/lTgv9strFyKydRE6WU56W4r1hdLRaE1HnzDScIuicpj31nmKmW21Rn0XGlyrLXMZ
q7YkREzL23L5+QMT0Jg15eVAL6X+kc/hlpvyzlWL6hLPlWN+XcKg2HzPJBqpZTFODO95iUGWAm/S
srkaif4YwOtiNVJ1zLS5mVgHq1MJEu7Fb4D9F0hbV6LwnmmUX0fsm5OKrMbcD+54P0YvojI2Ia6G
Kz9kd851NabYpp9L7Os6HdYoqK08oaFmJAavrLo8sB7gyxVnX7rSYaqAO2vTd5/0ZmUMhJCOHpyo
xX8p2W8UNKyXTv5YB9Zagv0orZMxNVdkYLsSJ4l1AdUTeFmL61yKlkqFqLNa/uc0PcAmKNbsR0Qb
XkML1nhfKupNMxyi1r4BgKNUOzlIRVJQvRzrIc5ubmtJDK/X6BrI3Q1YGww4oSMcCxonfeecu8m+
LbsjZGGuf6e/zxlzX/SGtRN34DSulpXd4paopnTnnwQoG1dF8VkePJtILZbPTs/4Ai7uOqi4wWeq
fB0ilFOi1EUD6rPv2RYy3YkPZKgtgCrghcoHQQBQvdYBaEDwH8b2D7P4tSj059I5F5l5TfcVvdrl
2nehou/jIPZRQrKMZJgXEitj6kAUU/TtU143d26h9pd0JmiJv6t4AUjGc+aRdA8x8TCTZJtcHRtP
zhC60C3RSvkou9uiolxO8xw9ptiTcSZpZTV2dA0N76BZ2UWi6N6AKLuZLe8VcukeFTQjRNwNu6r9
1KGvT7TAVB1dpUhQS9WC9iRnVrvlOlb7cG1ZB33ibeU9YXuaXzEsvkjjcdLx22MKnxam2f8i1LxZ
joNKYhA7pfPtGElm2G7aLkMbjozaTRxSHiXlO8Xa+E1GqXWU3aXS8/gOLd1ZqzgRFnXE2pm1g6bV
7yK2X+CX/Yh8/97NymvmcH9BcsDQwsl+FrY77BOu3N1DqrPE1NjHMSzMogQv2zpqKvlbpM1xaaKG
kGuaU6bdbccZjx3TLSw4MWtEoulmCSpVDQCbLqSuNtRkywh/J51luHNyGr4FtImtUcWvqR18d8vp
0otq2HgaoYXpBC+4vzJj6moj+RebpDIPxrw73teWAGlmTntajRegC6gRApC3taH5B0jGD0Xmfw0B
6P9UZpsktdOdTzu57vbBwF2DjfiO5he9p764sFnj5kck1s7Z0QxlsQW9ws1uw8mJi5EWkDH90BtO
krrOXXc41kPiYupeMeaSd08LKGSBh3RuBTp+zMoAfSOsZr3IcWsYZ7fcJDTsFZl2OKVQcE7yWmRR
qW8HZs53kH/ul5b8n18WUJBeKOsiac7Gqgppzf/GywB2s3LXPuBqEe0sUAh/MkoQV4bloVHMoeWH
PfZp3KmAi02QKKdswMRtCBUrHWjQArZBpkm3TLigOBYiy6ITWL7ohrmNMy/6DaZZfvT7IUiToAks
KJflp1obgRSA6kwGDJQYe0JCwIXd8X++/PngP3/xJ2lo+dny7fKvP/UK/vLMf/7wz8f8rz/727PG
OVDegUrNvz7eb+zMYCfgMv58neXttS72S/Arkt+/WH4b6BlTyhOtGWbQ2/Py5GkHrPivB8X/WYIm
PIqynk7QhFaRcLQU98XcSgCZiIIxKoUwAvIZtOcFRrJ8H7rOY195EJeVHIIhZxN7W7QwSkChR7e+
cxnxrkfQjn1Y0SPF1TFTVlm9a9F8YgDcOfG+7dPyw+VLXTMlJGBOAkEU2okqGEIk3Ga3bTu6pzDD
nmv5F8upe4rR95nM1B8QYl47NKW7cqJnoTXK20sZfOFi+IhIdUCUTobZ4geWEvpWAQnHESPFdTti
GsYEGHgCbMSMjHat1BPk3jaMFZ1UJNckPRqnOJQMOoNTnPdOkdKQUvAs17decL/1sazeJpM4NQ0Q
9JAhpTVu7vTFqhwsRO6AeI3vhpJU/sgApo79EKq/GoH5FAQqBsE4DT671TH+2eKOGRWaYI82T9yr
zGSnMQGEaggONtqU4bEakHcxqXGvKau2ovHvA+BPbvwSYgshM/xjRNBDlJZevmmNGXtoT8ORO8Kf
R17iNmb+wHWUTOLK4KezMjyjZyJnJqXB+w5SJ/oHG43LHIQPox4/ClznZmU/p+FxOPfmU++l6Vlm
sfLg9qBcC++XOVmfXuFaa63WXOpO+U+/pTHW1t1nne9BOo5bJL34sdjVvoy7q530922FTV6JX14Y
IcsdHRbe2pabqsdUjzbBXcEcHkZ9JKVCGe/1P2FVDd/algFnocz5Klz66oi37HBBeJkLGtZQSggp
0LgUjD6J8mHM3Zqlmghwgg6KIhR4V4XVQ574+87Bfcb2XKZqSlf1raNvY+44BC2pddZtzHQmeobY
XfUMPrVJsZbek63sCP18+m5GTIkXA1aFwPdR32GfOPuI62SIc9eYT/cD+LqDm0xQhWpjV/dJAhbO
5fXC9xoN99Zqh7PPMNi6HMR0HDBPbKHF68pNMRDDzbCagArMsJH+kxlThpbKgFHixIga8FJ1wtt2
lYdWRvHzBQzd3CHJRAL6k3dAvqLcHVNsHm3sHosBS9s6DoAHy4hpLjjzWEOmyiMyVG6RPraROfaR
s/KRTJSjZIq15IBPh3KahBf+g3qcDvOSkXa9g7aP6Foof8oeo0pSw0OIcaXF1rhPicSKGhJfr9wt
A2VzmTS8VI0cH5n5LoKAEylPzIHaNRcQfraM4XMI452pw+R25o0rS7i2LeZPvW3cPOW22YTWg45y
q1A+nEaLPLoTkvZydKWM8OIEHgo6Fgsnqq+l49/lhvsMaLhcN8rn04iBhsvpWWv1DxJXSipYgvZY
gxpRH6GE669VO1LLwj0U12xGe5SjaOHXH5lMDgxpoRpRrqOUUO9d5UOaKkfSTnmThuORTOWD0tBH
NCd3gyHOWuZwMRT3zr2l/E0b5XQKMJjNuNp7bXDRlBeqE48rMAqPOE78MJRbatuGXLbBSjjGfTEq
R2GHclWoPFYLHR6Lcl1tavdtGt3swcQQT1XnCuXQWmPVmmPZOqicdzanS1pQRcjncRv4MXDEeWw2
cwDmTlTNoe7FDpTrc4cprK/cYSflE1v7xoMchrtJySRnFm4Roy+g8M2NmqE5STyQhOF2Dipz1Ssn
2h5L2hZrWrzH2mOEWW3AWP0FtHt0Z2Jkm4w42nZY26JtQd6s3G5LJ2rOj2Kw7CctJjtLsMUNsMfV
lU9uH+KY203OK8OgLyN9+4DspcRaV+srkB7yFXbilUgO12c8eGPbniBo7ee4/RHMd3aePNdY9rLU
PccM1QwztT8sfV3l7eva5hsy6HVU24fOAYQ1lKfcHPFS0JTAhORU+QSHon4CrYGQomb08NDF5Q4V
Cx0OckTlM0x/fG1WwzPjnpvZdK96QIqTsol5yqIYq2IBbioOkIeifPN67GyI4nHmWNfK4tiI17WX
7SXWxzoWyFCiqE0oV+Qu9y89NsmWqmVoVBgprdMpQUKSbumS3c8tmtCyeoYJfity84HeFjME3REf
zA+fDqGtLmkjTHYXhBTRpSvFVmvhCIQBu3SOBWnJbvmO8R7Ordo1rpoHz4JZjhX0BMMXFUp5lwwb
azA/IpMw2KxR7ejGq8RM2sVUOsRc2hYh1kEO+ihLqRbaKL4f2/qcJiF9gP5gYVGtjnmOZXU8m9+N
sboaWYjOTT6gXkPA6VJox0f9VGJ7HWN/7WKD3WCH7TICK5N1mOCSPSu/7FQ5Z1tYaLdYaQtyLnBh
/TWbx1UcjdukaV5xvMAYMWROznpVp0Y9VezKQ83K5lEZM5u7xPtupfqajB31RTO8B54DKsR9xjbV
71mTR/cl43T0Y/U+cQ9JnL2YLraxC7exDfcxIQ8ym44XMEAjc4/h7JwqbKN9DMcN5TzuYEGuKDCW
Zew8SuD92EGovI0TLnOC0mnm1dsUgbaFpTn1lG/TN2AVCrKSWFhF4bzGxG2GFXqEJbqW06FgWer2
MKFIVc+zck+XHPgpY2WL3cfWy38Uc3jqyqtHUSdrm6ONCTt+hbjXRdqPlpWsQ2FFlylHTmugyKdz
jzAJSetdh7G7VA7vTYL01qjTb+gDf1ETeyNU2dRV9dnEZy/hMizYrtbUD45TaaT42ZzHPD+MGRR3
zBhhSgVYo6YobFJYFBQ4XIkSCdXYoW8sAZ07YV7NcK/WVOjrnlSSomh+CZSzrG7ZZ4fymhJAK76N
hA+SeO62yO6Jq8PN5LTzxo6DG6M+vyo4Nk4H+LQxQsw6gFflmo2gRj8kFaYkUBJUl6nadN74AWn6
w2nZ9QuLi1BPabHiOuZWl9wYtwCOVx7cpah0L2Mrv6KhyveFYa5bGxY9I/CkUXb4jlCdoz0bNFYJ
D0ZfbgHxME7n2TNacHw2ezdCCevUR2V4Iybyozo39/loKdJfUW2AklJOb3BfkcI9OwaV40T7RoX7
0dGEWCcZG70zUqM1U878JFESG98mgiRVecGbHLnrEJAORu4aWzB5SDT9nIwpgOkg+TSM4NUOtXjf
VcN7X2AOR31JDSP1t5IGajRySuNrWc7v+oh9Y1ewp4Orvlgy39saO7ZlYWlZvuFDRYctyd96n8Jp
Khx7V8TY7DiU29hc78xJcM3L/p2BqB2SQ5paONoyrsAMVxFrL/jqqRHD+gWYwZ0TRy85DqXMTY6A
2+BddbI/J6a9l0jO8sl8SAPqJq6O9kmW8ZZuWQyRYPjyfeoqG5teF2rx6Lm2/avMvReLmpxIP6yZ
+JpYz3HVpBBzH0C940f0w3sZWAfLrN6H/sHoGHc0PmqmLNV/E7oI4vV1L1GkNnLn2MOTTvcd6qfc
GXg20uOlKqYcnnIb1rfA80Die8afeezd5r9+F48ojwjvm4wyekLfCY1UywWi8xIOT6+eDS014gdo
tMrOXAPp+/tpzahiNUIsoh7i07saGVnj5UrbP6in6Av6nIGCXvfbiacjklffmgKHxPhlnq/qeUMU
hib/Vw8OeI0+8lw8H5FmqncFC+p1TjEuSZ/hHjUlhTlqZ36R7gw2pAqVcMW/hZZsl3+r3/Ff5SvP
rXgvUDUuPydINep+2yQULPQPeWiYuBEiWv5f0d4lq0COs28U/wr/Np+/Vw+pDHen/q1uR5/XSgr/
rhlaIEQ7qz2b1gPrEI4z9O87/Uu9saKbUlqUaoRQPmIAR20Otx7+wkjOPt8OuU8Jp+DG2Vcwb9Uj
1OtVEUzFstio92q3Nb5WeXATsGbUizNMsK3UB6BxLdLxSC95ZBhYPZ16X+plNfVxClwL1WfnOWp7
H5Jtqb+OPP2hoZONonWnfs1Q3FodHvXx1CH846P6vCtzJJqjblbPJBOCCI7GWjlaW9bvHQaHKxin
q5YO2OTmG/Vv9ZhSiSadD520BUbCSeehLQ5F6uFxyMAKA14BT4fpw8rDA8ygjkWFoo5cBkkp7PNr
ZOwH9ZCqizczgJSJMR7LyD7VU+no7HJFEKYzOjXNBzpNOB5cUTzGL5GxPqhHqPdUlL+i+z/eVMgP
1TsIS3ySeCle4k4OCSs1NpatsbycejpH9geeRkDCJEX55s8HGTEr2mNtVpQMzn3XMVVjXLK4jiaF
xSacT52gq1cwiFj0Tb0ZTDodoYi/XIJtwV0FysxYzUzb7aNQ19jup+vSwK8YGGC7fdYAXlL1q3dz
lD+HiemfGQ879HTMmYWhHZzgLt5Ri9YLLkUv6u4SplX2yBG+KtzPx5Fu9oyKc4cjxAoXhvpgNwby
kORShz8SCnpsNuYj2cJHPow5DXf3YZFBWDUX6pDjgEBSBEuOoYj62Spb5gBydLBNO5Uk8m1xLOZD
ZObREan4EyRe3NDBEpudQd4kQVe32akth0f1X+7X5rZSMjElBWsRDZlJO++GHUaOdLCUjldG0Zce
DOUudj/xpKzXjT29dQH8zc6mRM0oSnoAO7q1BXID0bgvYk7eReF6a4fZuYyEQUbsENVtsjs8CYiH
Zpsi+zJOIib2DGsgjdOPTLTZx0ltWE2CXj6sKRo7FbGnF+rPS7nbU2wCrYyx+9w0eX5BwUqvSnVg
KNhhcMK4oQkmZtLQhvsNTpLUWLm8KQpP+XTtesitSVbehRmBraNaZjqS8XVbpJ9WE2N5H5I9mpL3
X/wqPdAEjcje0U9scYsgYqK5f5SNcdBzGkgMozMkHWzrrnorKqO4SCtNMDeNV42wdrNBo6XzMHa2
ev1pgSTQTLsxG64oBQVW9zQpIPzEh1qQ6yzNSWLnQ+FSOwBfDgEFXd+qC8R+Djo6sRnbsE9RZZLT
XjhlsUMEf8ak1jpWjQ50nWLEJGOGQlQz0zbLy1LCz445GMjfyqsSqdhKryT6v2GHZweV0oBatqHa
0NJAsJ+VTyGO8tyotCI9rEg3PUiWxvCZMh8DNe9fsWQM8b5oafoVedUSYdF37tUlX2muQz5uJzu7
vjiTLY6TxlntMciQKXGj5nmHwp7gjBEt0VaxH3T35Jfa6xyMn7E3G9vYT3bLS9ejgjykWrwdzYLZ
ZmaPjzrxtY3VB3IGRCSjKO9/kgqqvNJFx8jNisxNycGK4i6ZY7lpQ++cK9KO1J3XbPQY4ZQUTvvM
3g0+ccscPwRlCdVi4i8xFmF0hIgKRdizUJQkaAbrJN51I0BQpWTYF3b9nBeUmtUA+ArXrZOwICrL
4QgjHrTAmx0AlqmpbgAVmHeFERV7OX4SceJom0zmHk3DuYNSGozm94ULo7Ac5IH2ehrndKcINCIq
P+l3R8z0mKAYLRwugvrat9HFcBKcWO98n9CoZlAeujtVZ3UvYEZBQy/H1jaUPRNIrAFGiknSQBJh
6N3FN44GHI3tCHponRdwQ9UYye92qmooLiqpvKRZQpDHVG98c6S4M4j3wTNU204SHqGiZ76TS4my
TeRHcH1U99hy8IVCBXZOsvjUewwQ0i5amgZNRl+O8INBa7qhICjoIPGdbpU4D8G8QUFIs4fGDTdw
j3VA14tXpivukgLHd1qO6VBeBgdrVGPcLQMRBHXpLnDpCJQ4tHco94PriNExFZEBR2N0cYUanlAv
Ipn7KQLjLavKW5vhgILVC6kosYzqu0uaZXOHr3XMDZw7agrHy3ZBDlGY/tkizMEtj1FoJzvbAt0E
teK7kAECdXpcK8LoPr4ss0lLz34Mqb+JwYOSkt7g715FxbVQ+NG7JqNi1dLUNvvEVVMj3M+ou7te
39gBGz4Ypf7SdmSg+vgWhbiRqzKQPaDkiSMbP2KlkUGE8mzM1IgKPmEzViM5iUjXuJizZYcIK/0w
/rlMRxKOFziE+nsthGdDBO5tnEYeZA/5G9Kpf8k1b1fZ5sVKoT3S+qZ0yAXiDCTrsTpJVoDfowHC
D4xUu/VK8VS1fn2iybaJy35krB+lR5nYGYwW60GU9g2862fVtx96Qg9ZzMQAhd4xuscp8C3yi3Bt
uO7vNmOdRye89TAg6eFzoenp1iEW26vBUzot1WbqG7IHq/d2Lj2pnOYcplev6ejvEwVyaVx62m73
VSTe82/xlGx/FNWXJh/j8lhY/TnNlC5Wtfyy2LmbTQPAOpc5MwWInyN308UGdZNqQFDT4p4XhMVN
dewc1WQf8QbYTlP8pZqCjle9tqZ8Sg2fYg35xoB59JpCcLyOK+eR6+YbeBtmCRjdX3pnPSoRhtS/
N3L+LiEbrsuE3icjoyzCRgXeNkv2/17QLP5GokMIbDiGQ2Ii2HkEuvP/G+nSmNxoaGC7wzJhOPUs
3wtsxvNArLCDPs2IQw95SxnR0gKKZv560S4kPQep0Oi6K3mUrhBBIxu70irVOFdtyqa8akrJ6IaE
RYHvHpfvFrAOk9w3jkl9ikJnb0adcwe5VO0mpyTryd8G2pG+auDVQPZJQL9heWj/B0G0/U85+e+P
LVzb4LP7f7OqQ8aFN1eC1QNp2iFj4Rhn4w4akX7Q2JpXc3OXVl8lBplwumwgYJ4hcEtTmosy4YYg
k0MVQLhSor+blMwnQgkAXSD5Igj5wcwxAdjsf3j1gODE2/U2R2/ZRSmwrVMEBbhdiaMZ5U9DE3Aj
IEEOtPhLhU2Ruk7hc1D3F5yP31p7JXBgng3Bbz1dibLeZcOKrVa43DFJiaLh6Omwy9PoXP2q4/mh
0TLrPxw04XM1/BUlqK4WPqgpHNBcNHf/dtA810vdQRPtQYsFArgqeJ7pUboqJFp6uWPz1Jm0xRYx
5SKPoOtyLC3KcWprIWG5uKXvsAZpLwPW4WFt7hZxzCJrmmcWD9eZ8NOLs3PaMck6OFxCkR49UiZ9
/61ms8TLYNLHnUmRlLghlPFhTpvHbhjZVKMjXoFhRFFa3YH//mZx/3nNKPaRxRSGh5LxHyMImIKk
ph+H7UHXW3MXZ0xrehhwMTRJLTekv8XU6yKm1018q1svPi8iPU1wKmOQtftlqjKYgge7wri0BgpR
MnLksNTlw7GtkFguAcNYT48jSgNGbkkkrPw2eRyZwvefiyznBQ3KLWggWH+0c5BLekT+/Fs6hE0y
kjnSiqyCQJHjjShdTFDwi0MuNTKskI0HxrcOyTwtOqREWvXJbquj49VoC9XeZjGXv7dj67jgz71w
qNZGRhtIUD6KScH3foP6M73pAdqjcHpJkSbMbgtgT40b0q6qCMhhNS2BsskkGDpuCmDWsUaJ9R8w
goCu/7mAucKESyV0zxeO+3e6pd1rosom2RySkoHOgWB133kJBuUWmp1C3juzAx2gg94FK+rkOLW5
aYboiz25UrAsNUg+KU0dYDmkwgxMRX5+59mhgx8Xf6TFxVtjkvwX9K9+L0qtcbQcBiqHOtlqhvlD
l/NPNw5vaM92so2fTT/78lIWjlx7ovDB2Htj0kNBVZY2jg7ww71LrP4251W1nTD0YFzovVY6Tgxv
46024LoSTdk2d7WXoItAVFcKS8ageTd3Zywq9F2KgYsHyuhcGNI+28hd1VDaoaFNAsC9vwz5iFvB
0PCTAt8PaW5iwNcttTqoellK4NUaAUGMjpoc7eymkpQbMz3fsrQxvFHelAbfrR2KnSx4Shm2yNlE
hwLdFj/Vit9kxEgqSHMaYJp+uOs81ibbIgpclFTL700COQHATf9vxs5suXEk27K/cq3fUY15aOu+
DwRnUhIlUeMLTBGSMM8zvr6Xe2RVZOYdusvKIkmKpCiScPg5Z++1h/C7yIlnwMRR6O2n3FCGeQWC
mQkmmEdgDsJvLIRbjWNdl6A5i7o4rOJXJ2kOXhk8sVK+i9KUKtogdI/eUJR1r6NnvQZEFaZWj6R3
wJa/EKtMG/Isbe+ewh5hEeGjoLSEMIgdP466iG2ahQ9+mO7rPD9BYrcpEoXF2mAXvnifcxE+E++x
l0rVLvoow/6HoovniqghIEM7BZYIK88nyk1lMwg4HPyRaKX25UZJ0T3GdXFubOeaKih4hapL7Djb
rNWFGCTzEZXD7YoOwBTB4v/St/Wi7iAMnlUdzhSMhFpADejDO1cJGhQCOjNi7JSqdA8LXq7e5suW
2RPae7O69hp6/hqApCvICuxkNy3CyG3bG/duUL4GYhVyFn652tXPca2/ygM8asBfWcV0HyUEm7VV
iAGm1i9VMgXHsqHGb2k8hEz0oOS8uOF4sQyFxYa6Z2WNyc6iJneVhq1czvZP8yiLNEd9mOryoYrL
yyx8Ex2j5I7y2GvBHqgBMNHYDK4kDJJ1rWkQAWrvV9ndKTROBk1EcbC914T8kcR4C8H7IYrHcx9+
0OlXFPm1jaKTpjWcPZgZZYYLKhKFf9IZ8anhTTaXCpFEUbyO+bKpXYxs6cjgmsn4U5+WBBAgT7OU
0h/HNL4k+niYZxe7LlnjWE7gLY3LEGwxpNGy6NOHshg4n6ietTOX6GJRWx6U1M7WVaAyAHTH8zgv
PyxolI/kjKZGOpyVCC/Ygomlc57cqGY5anIVYwAdpxi9pxrl68apOtpbBQ3ZLiaqPmp1f9SNYUOF
TvwKxoq+JwmuU+AY2X2+Lr1JdEk7KlWTwV1XkViFSBNaU2vBuyTLqMPWM4Nm4pPYTBZ4GVRlR5Lf
6y1spSMRgiSxT6qxmpTlRqdrvoM4h5ClKA65MKwu3nITFWa6wQJzUXoN1IpZLX6+pLvFXFQEXa/V
XNecvGscv1b7Pencain0GLCRG0ckacbRccj8kpcYG2qpCBbR1ftFs/Ut8rU9jmxCLW3jans4fL3u
eaxjm/4SUpRxrq2cHTwXyZ7N+i7elRFQsw6d8UknpwjJw7SvCfQ8xU7iHJvlW15pxS3yEo46hqCN
icy2mJMN53ELAaB7syBe35um450CIod3bmG8xLWXnkGuRysDRICn5RajqVk9EcN601P/7MtxuQ0d
J9lnSabhHOmRm2d1fsqUQvFBIFQ+bUTrFA36BRGdtZOvUr4KqBD8GUb7XQZoWIKyaBA/xIxU3BlM
CGWoX46GRQzJsNMJ+DpALWa+U6fnLEg8+MT8OrWMwVaqEKsyGucaw8ONQabHqUUheHLz57pHXqdb
IVbsxj5VYhMSaCV6uqklfQgMhBl23X603B2ZMUw32HcyaJmevUTdLvG8nnT90xiTdJP0OllIddec
pkj7WSNO3+ZT2Z+iaupXKGTCbWnPm3QatINjFgxz6BKeRh2MRxIyNmQtfgxC9zmNhxiTnYqcJcB0
BFmuL6ghDSM5jfO91c1kl3C4RJ52gYUCaRZgAf3pNtlPj2GxaEc3htak/ewXsiPzJCBtOYuGXatl
x7Cfu52a24xh63ppj5biEJwVGMQyMETxk1m7FCicjgjsk0NSBmiPcS7QI9RI7KEshHEcH11Wak48
ibOWzxEi5QWiDxJJd7qYKi8iiFDMSYVHhWKMwDO2ZkWrHaUCOG1xopQlaIhIIUOqDWmrO9FeWrhI
CKIDnA7foY1eB8HaWa5ahA6Pa+TVn1lkP5n58iR3Fznc6zVzst2oM84Lu/aV5JIUAjELc5Jk7+7M
MgUgbq0KP4NV0mhPzI4uz0ZKo7NpgiSBoWomcXps0h8zcVhSnl3oGSxGNtKM6xoORkxro63coo/a
ylcpBdOiRbQE+WWK1ogaj1qk3WpmjciE/frSQ5aL26vcJzUzp48xzHdEr8HoCzzCXEmBEWJnjYa3
bxXLvTh9Sg055hdU/Q1rP38FgITkYRFI1LwFbCKkwSqyc7bpzXWp83ehhxXqc9tAgY6xiVHitG6x
BMSYIINyKWXXfAyBRyKM9TObZ6pGpDlldm4DdpcdJkQjZQ5X1X5aZ8eEvuIKZiDjXqTPaY3oTOlr
SitukSaZJazU1bvU9g8RlbsTb52MHkGejjutH69LFw8HgoYItzGimyYby63abqVnSwqEYXHmANKp
RQd09hunxlmGkPLbqEI0JS19ztygvq2nxV3Fdn7UOpyvSSk8qOAWJqW+bVTvGloLs0r9QnWLN8Qe
rxbKXVie30udcawyguqVazrRcbBtvAPN/D64KFQ6Fdr4XF9qAm2K2cZoYu1lAe0ItXHfOneoJe7G
vDW2QCTxmTrNIZPdNOEH9JRDEzQXVUQh5eGMJcKmu1oeW69aL5nxmImGZiXcNQoRgiu19k5j1LNp
Mc6Wjm6KSn9ocb7w33ikVzk7ILkZhPqJCvqkDuii6aCwAyNlIIMlIwy+hgiaq/xGgI6kF8k2cpXo
1S2b6HElmy1TQH3iDNmL43W7JG5esaYdQuYr+IrBs6jJiJOIF90e8h65ijmxeypC9kXwTdcGuQ1Y
dPP3VlG2baa8yF8QWgGCHtYH4tY7GJztVZh2TNYHVtv6Rew9Zf8gMNmJ1FYIMDeDnNw8poyuMcmw
981p2oCRpB9LakXcKJXvjs5DNhu3tdLdxA4muKBB6SyoNWoYI6plfmt7vHWeWmGcSW4tQMkI5OlL
9tZ1tLLID6cXVUMPrTscIB34YHL1Ygh3M3fU6D776ux80tzCKiy4+mZeik/I/nIHDzi+HXvnTlhR
JfQnUA1emsmcTpaIgq8CpezGHcJPJbwp8ZzTrX5SjeC7gnqBbjLdldh31pMjeDvjchkF/CiYAZG4
kQOxeSjvMuatrD5YXaZsEyvhD63gPRS7VE7YG3t23pexfic+yXtT8/wbtBltdI7bTovubZe07K76
SoP0oIkGSE7nF1+vCjel+RzonEoGzMT+t3L6ZJ140HpKyJLwmKg+8qUMjktTHXJDRy5mmyqFxn5U
OHS8wLTWijISfA2fK+lrc2dFqHWNKfmWHREXpUMIbdh3aASuTYbu8mYlmiE4aY9u6n64k3dLDwrq
aeBH4EvVwYWcK1pV0jpUhu+FZeKQ7NOBpt4JgiYDCtG+bkM+6LFM3r0p/XDD6KuIyLbt3QondQ/y
xAmK7aRt54hKHpE4y2GLb2JmGmqMbKqNXVX2FDjCc9cqSBqH2tkK04qox0VJIpnN7Mn4JWkE4Tk/
zuVMqSD89YnxEaczhkGBoZL1URVx1iZaB/NMB7l68K7SOCUdGJr4UtWz8lQIoBB2atmAk31rXeya
yR0EKTDivgGogK6UVPuRjZ8ExJtjkfoGB2pKI3LfwyXLpzT6NQCQ/hwVn+MqQP2lOUBJZdUBzNOP
2+0IKtkGRih29gNkGrzP97Z32y/dLi/1YqWhPTnErYYYy3aZ4sQZKZBRwanlqTdtPgzrlJjhQTN1
2Netk20T26YeQ/iPSVe5HRb7oauKwCecgxlPN9D1Nn7OYpUVbKOxa4CONQjPqdfwk9kVB1GxN6dt
FSFpVWPb2ZjGWu/4FKUjVo1nzkQEUQl6T6a1vlZQ6Ocj1Z58CWbCijsG9ZtJ5oNEUimTeddOBWdX
VqQkp1iEXireKNa4ls1BOpqbOpgvACcRYOC66BevOBiV6qzKGSMRZo2jNIiOsA6tntKoW2P1VIo7
OeCURa4+4NsDedYrKXN2uu8knbwZHXmSwFpbQF3ohMSC4zCvtOqp3xo/em+6eko7rTsTgxowUvOQ
qCO+RfuzxAax7XLnXBUIaGeHRn41q8ahDH6YIG9WUMhw+gZ7iemYe2W+0c3nLLTAgY0DAAXR8bFC
cGlO6xZnetNHx8N7IGhdzTx+l6mC/tNJOejKxM+ySxKjEnLZNZXCYig9y9J5Ei31gRXtCgToTY7c
5plzndvNb4unnQXtcAALtEIKT2PMS4VKoVjXXvImHW+y5RxG/Q8wk3cTuu2xdK5dPT2bWbFxUvs6
BsNNU1o7V9SvPa0KVGN4tgTXIQiVEtIZAxkxbrZrzLK8eDnGVVR4DaMC/1bwqeyMVDHLhmzbcr6T
Z76kai5tz/RYECiFA1EeXakxb826PcGhQ7qUPkkEe5nUB69HQxd00KWFYaZjeZaHXC4mMnKoIQZF
/fADQmpJB1wVPKTnzESmIEBtRnKJLfWz6DkuCejaylwOL4d2IDrHroPWVYUqKl+Ym4Y/lKREqsy7
/GskrTXwiBzfFp4oKJ7nQLEe5aRXfoZILZjVJzSdG4b5TdUceofZBGB+Bk2cWcQeqRTxDb2LXQ79
tYBvJysxjFdU5Wswh9cuGO9phzFwSMNkHe1jm8OjooEhvw1KA5dMHheyhwCyli64iICiP7mbVedB
7JkRbaZrObmQA6zO+gjc7lF6iTyszSsFUaO1JC0c13Cmkbg8RyJdzg2ibcF+mN4jr9WkaQgglPw0
gewn4ANdEdxHjnpCGmUTs2NXIJuq4PVD8YWsempnsZfuDXgK1KAHpSkuniu8vSy8Wsbi27JnikMF
xQNqbzZC094QZzwXySdW7uwi9mNGOa1z0DXCLwgbQvS+xE5L4Pnlu5xE5svIvtOdaPhIi5f25Cx2
wqtUmUu2CmcxWKPsdrSgP81m+C1mfXGEPmWpCVxLdvK5LDHVlUGVSVNfKfy/CwVL9KQ4cEXT0JfG
4lys46z6tO12GXg32QMixfYi+81TqCE4ZSYhpi7oz2yfcEWY+n21TfAe1mMHlpETMVIzZl4uH0ve
XLA3v7YUt0vtPWF9YHBBLwNFvX6TZtGrPIZqTRu3DvxrqPnlJiznjdvhMBGMGmGJs6eSr78bXqSR
1hUGfOHmdZTPjCYFLiaPaBXapa44Mt0hg264VhcRFiDoBj0DbW2eNikbpSnRxZvxLEccC7xit7If
5+ip/7JmoOqTybmH5Et8Oe8FJfXKo3UBn4HxUpF9G07xHufjJfZm7JahBrkgOwPbrw20x9I/qbic
VPWKM2feFudZwARy8LvbatqZ+AFKk7pBfFnnmL19J7pTYtvCjCxeE3G9la5CsZ8jxxD7aI79VTgQ
pWzEMvJtZia0jGuG2sincGsqe8MpfRtX0KaIA9rGCd9acWAx9jlak3kPcLhC+DGPWxOz81iZeyMs
v6VgAIk9M9OCfGMj7NbvTaNoKMrzS7z0bFBC+x0vzF68Zax0r6o3b0U5Ewtvrdnml8hhdyyG32LV
S6p+g9ofLn4dGqtxyj5FD3Ls8fRIBzfnj+cQlg4kB77Xboo1WMXrI/bpFa3fHp/oEliHkaRWX/4J
0TDR9i4WsjII27CiRznBKMR3c3KDq+RakBZMtgJjNiC8+xImQFqpRHBY+rs3Uy5lHFdxST+djOeH
SWFwVkMv4uewBShDKh2/atgqNmJgPC1k4bGQZwT1avXDnNk1FS/FX8/H4lX4Y3vydBWMxHwt5GYF
J9SlKFx8tNG3eEfFb4uMhopMODpaHRir6Ennpr5melatLCs9F3SQF6vItrLNr1KYamtYzp99Ft+I
ndOSskVjb7uFT4+ruOC7w1jlWdVowwR4RHNtHFf68lL3GHAdGh222EhYuqnB71hOcs2QuMUkQdAE
xI1T+mCcgmba0hbf8HIp9ESM9q9tDCV5DwiydenlahCWGps2aTktM5TpDdBKskXqMF8L8gVtIsY7
wuGQN92XysBDAWPi6wM68Pwb6SjN3cA59BpQXFGBmcJwa3XDGi0ZUHzQXqgxhp82qGrxdZdrYprE
/Lo+2cp5CEBwKLsOIyW2YHKbqUYuUn7rJ3kGkHbzc2ISEeC6ECqZafpjrdhr0QOXyAIXJi511K1E
FWgCbhXNdHlLC7NUzh5SHj+R4WDgoM1LnEVubJolPIvCynSYh1bhcjuNaeC3cYOKz3ma67ZCxv0k
mwmyj0FQcYgSSH+UcIwmm1Hbpi1qT/xAQ8oy6noRNbThHKOsvDcivjkLJxvSFsNte5UQyzTFmZW7
PXaN79kEgJQqWE9ry3qMmICvCmX5FR9WFJzYyXPUtiXMdIF5yZ3yRulNEcQ8f7jjl3SpBzKigYzw
padX41KkWlV8jnDquu7AqWDB10WUDgElCAM6KiLa8KRliHicEsrlFLEOGUHN6RpIpJUTpA0NMirW
YvqukvUag29cTWP1TDzlRnRWcniefBv3NZWR4yH6Qzz8LQvobmkfDaN/HsYJbiSfT5pm8U4ylgLG
JQpT27E31tM4RZTniG9HCgwyXL9SyJVzprIFtJeV6Qipr2jUoy57m+P8Qxd0TqZzgz8uKmsdki3d
QZyhYNIhE82sEHKNmX2KA3VGUmfe50LxkY3Dbd3opLLo8a3posFqFnRwuRBPVSGbd4ujkubsZuDU
Es7ES2Tkka1quqRr1QvWUnLR2S6VpxWebTYpfu2xHgfLl8PGFm0OrpfCKQrIauyTCMd4zWvcGFYD
BahxeL6J8DCOUIRdKelgQjwU2Wjp5pASug1YlMwse50sQ6oYWm34SLrW72NestO8G+Td8FGyORZn
cjETk+Sd2GYAUls8qWIq34qpbmQDhY+6ZldClgK/JU7rG6UcHsV5s0aDTuO+P0GowkYuSviE6ZCj
cZi3Yfaz7F/kEirXsyJ5j22KAqNCS2m+ZF68C2L6A/YwkX/RNDcOs9ctZf67ElkbLa/uo/prcPuP
qmau7iZ8ZpnOli1GVedPDgZMIz23phAnUUJJVAib8WoFzY/+67uo7oi337sxma0IdYzCpskT7url
rA+RwAO09GvQL2/NyjspSrDLtfSHhHLkCuSNXLSm8RCsGiH6CKEHex07MEK5D4rLci66Xw5QAKnp
GJfoOLrxK4pDmnvTSrY5K0Y9Pn7CnTc48V6CoaTSa6zhiHMekMIBMfxLbUS0bph+IXliZxRAoDbr
9EuChSybM4pXGmvOwC99Yn4lbfYkAEbitKmWBMh4ZfPplu0NIspPOa5D7beb2+plcdkHQd2pYLsI
bgNdTqEZghpe+i2T3UgcfLBYr1g0D3IArDlM7GjQrEzPu8ACvAuQ+20wZbDUhmjeoV2L8mmaaIyU
AJkYSdLMGxxBsGJ3mAuJX2+SiJV6OlEgypdsDhOSjp14GmhP9XxJwZuVFp+71qKELxoSoygOUBCF
6GSYz2Eq6rcD4jdffkkZjMKrHmw/bzVCTRP7oY9Qz4p3ny83Ii4GkHlXnWkTnoVWCffCXu79ZO1W
KrekjG8Wl5kmIGkLz4jzK26vRZhtAGhCohvvJjPddYn9ouksyahNf0RCUhtpzYYcFEak7EOMxn1w
qWmP8VC9dJpbrxnv+J7d3aI1QwgvUGKiSpsEEgm/n0km0JtQSg95BjpAofkp2utle21NNNeyvOkE
aUyOUfte/7TMolj31mdmEQ9HMLRIjEGkR3c05gwIBlnzjcnBlkj1SaIR4gzGU0IKYiINAc58N/fq
TVQuSAUM6jPTqo/QOllGC+dDHBBJjjRNx1cjdtFSAJe27LRILX+r7xKi2Da5+EMjsQPo+jtlbzcQ
pYPJhRKitfeS35UunK5jd4tu3qUC1GH3MW7d2EjDW0IzOJYDZVvMGKd1RlZ+1WPc1O2r6I4vpfNZ
KM2HIFqJmpHBxxOelr3IbBRMkTK2zgtND5rI7Bknk+mp9wi29BUXIT5MVnKWO9aVS76oV8k+zMTL
95TzpCrqpk7xELeCRgdJJN8FBjJd0sbV6kN2WbSJlSNqFwrR5qmkz4/xNEYGGBskGSNVX9KKlzw8
uELMU5aBwQAFEQyllpEVz5kqp+pSQikKT3nkLrVo1VCDyd4TPYqjwe4lM/OfhuifinfZrZabvHKP
TsW4brF/5mONTQaJLjTsWTCPHPNTj6d78fEYlg12m/Emyz3DAILdxKeh0GRiZlM77A/5TM36AQsf
J3TGeOLHOlu0CZfGqhY7K/E2yx2xaKfL+npyOOglrUjce4YOh1qcLbOsADvwCjiP0xOJCRRMnMHx
HKUEeKz6KUEkUSVA2YjmxMHLUqhsLLJDd1QN7/iS3yySv2lZ2Wy44dTwTixiq+2K9j2syzvi3Fno
+cwW8kNXTe0+yDPJgMoH3JHKVp75flKxG+Ur+mYDLIRafjSDEGYbS1R/kxb9m1hr5LnfCpZbA+HR
Bp2oOW8Fiq1HjkPWSfwtIfCWGp+0CrZhXFSvXfk4G9ZVEqTEptc2lves8E448AR+kIifJQxfulu1
jd4qxfis7k0Y16W1bio+ULGrkCcbxcUNOhMIWf8C7svuhX7bAksgHXA4JMV4wCZ1h0T/uR29aYW7
/lqMD1HOJBlLxLXWdYNBIimjbGzk/lYpTMXPg1XcWk9lU4+/unGaRjPAsnA26qHxSwX5P39O/yv8
Kv+Ay7Yyr/dnWc3Qw6Pub1f/HekH///f4jH/us9fH/HvN/HPpmzL7+6/vdfuq7z9yL/av9/pL8/M
b//j1a0/uo+/XNkUXdzN9/1XMz98tX3W/TNnWNzz//eH//Yln+X/QTQGYKCjp/qvicZP3Uf0Z5rx
Hw/4g2asqd4/VAtHuqvamiWguP+iGWua+Q9V4GYtTWWGoZqAk/+Zsaz/Q2U5s11b9WwEIX/FGav8
z1AtzbF+QZD/+cf/5UP8/aH+W9HnFxgoXft//gfmbuOvekUV1bphqIap2gjoPVuqX/8UWIj+OI5o
sePQ01DCZ2nIyueI8Jo/XbSdHnzLEKM1/XXx73cwsx3Eb0eIu1JmUjCR6OjQm2+9stsVTu/n9ug9
D6U1bvvSZB8LGbiYFVGZ4ynr4UI2yshRCyFA0ZbvqVTiS4FL0CdGPiaQPE22ZUP9qyAuwUcSOpxG
Qd4kTnibL/jOxyh5i5TlNdLg0YAQjveVyT4iHaedjlBom8PZQJOktbusZi1BsMJJNh4t9rDiT3Vz
ryjv5EVFgxv7KC8ylM6Gkyu240PQkQumVOB65Y/iPvvnW/Gnp5E/+tO7JO8lb1Rtdxe3Cya9JBrU
Dcma5VFLa3t4lRcJ1cy2phldLfEDeZP8Jw11nGFFUf2nt5ljl/BZiYdkZvDPi8DQMd3IR8ofyYf/
vipv+/1rCvlAef0/XPzvf/vvFygvhXGFlShuJoIkIOxAba6O8tIgrspLv3/QpgiZf1+Vl0JLIIPk
xd8P+f008iHyapQxOlTjTAVAylP/7c5ELlJc/v0Zf90qH26FDr9HXowdJBJ19OvF/u01/f598rn+
9qvk1Uh8KQiVG9a/H1uxA6RkEX8fklf80RWMqmpm3MgGTPwbz0txHE3B3ZEXs8wtjnZOIRg2Je4Y
fvrrjoRIFYyGuC7v8us55MVfdxI//n31Tz9Of8GCzLQ8/roo7/W3p5NX/+sfy1/xp1eJnT9EvR2X
xK9mkIQSQTRKxYuT96xDxU1hGTN4RA43YEYQ18s2/uNO8u7y6qJEyXF8kA+VN/x+JjS+PEhez8TT
y0u/H0kEOLSl349xld4mWQrcSRMpd0ZF4FenFQ0nwN8X+6Bojrmm10f58wkVAxlwHgW+Eoa+paXG
egAjtB4VZVinVOSWZR20Im+Pgdu3R+QeZ2celK1DwbZf4smvloIX4cZotn5d1ASziD4Zr1zF9vfH
RXlr1DknMwmjnbwm/5EPlPf7ffVPTylvlD+Wd/z9OHkbmhGaIQmsqzpkxMOAovwxzHUEoKM5LYzU
WCnYIoHBB9kFLN2VK5v4x2gnFvVSLu22uAHjSYVcp2HM3QNWGtmJHE0nsPcFarV0JoIRlyMzc1IN
h8bhk80J3ratM7DA+YDkJT+6/4qukld/31bYRrUudZIvqO1R1EnuU14nLOyN8WImNU09R7P3UVMb
uzAaUeGSNHLM8MBv40W7xvnEpt8NW/IaGDZ5tnXfxgFOq4bssy5uiOxAD7eWV/MGtETHX6GDu8PW
RbwaOsUuB6ejlX46YN2UILFKcMCcpvZ2oddvu7geD1r/TNH3Ybi9ts3bkCDToq9OXtuIgWPHGQKl
AIPs5THIMFVWvbqXsihPrf/QV8lLrduYJF33PgJBziJxEzE8I4CM9jhrsli8wSzQOpQXf98IL/nO
GOnASbaW/If+Fhp0cUD9/qeZFW1r5CbxlBxI8p80atqdg2AZgBpRHZGtqkclvKvVTtnZjQ1YoBo5
BGZqXN8O25b4roG+bX/RoUL/+iIa4pP7/fWTl+Rt+NyYC9FmoihUTwAAsh0Jbu2RyE/+5sZD3PD7
urxU6z3Fwuw1895FFaw4w3RMK0d8wgb424IYlw3EVK5HLj+C/8qnMtKZKEynMzdt0NfrWaVz3rsY
CulNkRv/62JX772+1Q/RQsN3bMxj2FA9hpVqQ8blAIS+fESj6v76p+4PJtJI+PKAnLqmBe9lQL0H
k4/Sq6NFAnnOIPYz3OJGAQiCqq0SPAR2NHttvm+T7fwIWNSIDu3j9O5GO/omZHtBcVmes73yTYx5
aKxrkWPO9MhPP4kLSi/xsKvCV3yL1UQPZz/3r5ufRnULctZs9zoKsmgzgAhAygN1rt1YIe1EZ08f
PkY2qTIf39TmZx98DLl46gQcpcf0ncjuNZJPaKrKRo0+cuOMiLAQ47RT7+6zcEvTE8OAXb5G8yFf
vqi2Ewv6TARLZYvckQaHSksT613KuGbYjuaTzRzeOhjGaQhfnC+bMCHryfI2JZoqbd8kN6X9HBnI
Cc9BtEGSkM8nkwEAUi9igNU9hNy225SU0tEOT/fSk/lq7FreTnSKLQuOycuKbyhueo+Glm8svvI9
UQA5qB3G/rWZ1tqy4RmD6o5+RV5sIxWx3Hl2HwrANv1LrmBeDC9V92kPu+bonpgbUt2i/bTiY0Jk
zbQuskNE2Y2jlcTFLj+GKW5J2J0Epd/CgyGAvRUk273xAbUdR/tO7Y9kJ+t0ctoDQuBSvRWJesMK
5GZmXGPjWcw7LjNZjaR2eTtgdd23Th/7tXl2leNE+/aboB+N/dqddpNDLsv2gbWxCX6jkeztMlIb
npPT5G3GuzBea08ooNYQtcIOss+2NKD5H2b7MCF3iXBx0mz96oTo8hSWN27qazGoMYIZzq7+I1nY
UrNMIgpbzqp3Xyrr0t65DZiXY+NcGD8liKkWjgvmmACo4SmX4bPZ3oR8j06os3i/k0X0IxP+Nnul
fMNYdSwwQPgyQPhFR7rIobHBpmgOuwWg1zfHrGl9RssGwzFWD7c7at9lc1+kB6TMhireMN4nhUSt
oDvy7dSdfe0eEmVDHBNJtPaw4sm6dzSw1uTH0xZv9ExQIGNruB/JTdxvCpH+6TvuCX2uNq3Vc/Vg
KSR1Xr3sSG+cbEfEa/jpwKS3W6c8ZQtjc7YOZwdkVdusaVpkjO7OSzqvNiByniKygEHBbDLrvtMx
tyurYThb3XZOttOOPzMEm2Vl+747jMvJRmXzlbzbCi8VN0a700mQ0h9GjFVQlK5EZJnKm1ogWruL
X60JefPOJtzTZgfu52+ecWw5FEK6uJeqAV0ZPyxTvqIFu+KobZKDKoTNEQyWrcmUAhB1vh7Hky6M
NeA3ULoeuazN/mzQeEPxdU6aHx0BtwRvJtq1d+9AETTJniYa4yv7s4I+8eRCKNkYt3a0CiKY7T5C
t6BhB7mpzO34lkKrdXaJ4IJs4dFQFpWvSAIwNPXVygB4U695llbZJRgvsjXv+S1fZufGuwV6tKPD
024U5rWsm/2KASQKVASadL4JxV3HKHUR03VPFE5QKapT/2oZr3VPAOGm2wNY/qQDljZ7XpqzQD1k
/uDeNhWkNlA0Ozc/05qwjRVa3afqpWWcBjzEO2UnlRhzdVvqj2iViP30WIq18TyMZ1vdRj/6+Hbx
1n1/UD4yPq4avQURwm18Sxe60WFK+PFT8ZLf4H+8M68Ktp6HKN4uhNLW74Zxh8qhZ74D+tcixzZZ
D/XOyG606ayYN01wQsqVV0945GrAPsrJy+4ZeEypn98TaI4qSREjBuB8++7ivSB79n6Wz86Jfu+0
NzfNIzyVyjyE9+jeUGFrm+nFa3133hHpBQZmQMrHsUyu/KtqHO2F0CnyGOG2IBEEWRf7kLCxOCjs
gjn6zpVyZcTUL1dzOc7z/UhR2n546rlrODH45JwZ5JiCPRwgpW1DgtkYLZWPV3zx88JszFp1iFaS
Y59tHOJE+seQztz8htuc3s8C3uolb4Eadzd6eDdEYJe4om5pZ6sZpPEHdYEltk8DRAl7+DNlfKxU
fDcfY3XWlFMLQ9JFur4CVUirSWDlUGhGUBcBopDHtsqASHxCx01Wd9FrbJ549vREQRORXjSgLltF
V9sHtfOAhlLTcXpvGKFmPXTuHTEz9abGy/5DQ/i1i3Ac9esrjDTbt4+6r6ySLfb3Zv3TovH3Us1r
+5JumoN5j1aWht66OM0Xu9kY78G+S+jz+w45PCtnkyIj/KxYDp7DawJ+/9G5JaCQVw5QCzfGy4RK
Oth75BM+mRf3s9qHN+HNV/PSAwO9TegiIyYDg4KTnm8sV5SN4jNRfEBv4wf73Oc9XUU+aomt9fBz
9VVt+p/t1l4fIqQSF+O22OuXmUWBDcATQ3mOmOIleUE3iJu8ebEehsA3HEbpa4Y+wRVWMP+Nshvu
imy6HQ42YsydUa6DS0Cytv6UxSipdwzULCR9AnlGerwfrfHYgMrthm04bg4Z37hoTygrDvtddQel
gdGmugvbB8qlUuZThM123sRHc03fmE+CqBST9JXb5ciMJNfWP+jr+gs23k2vb7UXUn3WI1IJ3zjP
m5Ao81V7q/xUn5mLDPGq/UCYt8mP5T2933v1KTym4P44JYCI9IPkFgRE+VTuEl7VLr533/CY8jPt
hSzmuvSXHw6vmpn8Cr1hVB5Kn0oLigL/CgX5KlnH9y2+MMaNvO0vKkcYbSKqpycNZZk/POrP7S1z
3e1wsRj7roZLerJ9gznnatt7vsmb5ltn49zeDpfmEOzeScBZzsu5vjW2bu2He4WrXrS54fDOcRrR
Tz5Pw6q5AqRDVbhd2CDMxSP3INt9RaVztrbRW3ewgI1+oOQ5Bsf39mM657cT9oKVu2P3cdaPxTnS
4UIhb/FTn0n+2lsxslglN4Gfr7jLurzJtt5W95NLd7Bdv7qmt9VVeY0fgHp8JFdvlVzhf3zXz+Om
OgAwWqM0797CF0bJ1loI31jiWQLW/Jt3q2atbTlrvLCS8dXhHWacniGlRhK4mkKxho+X5aE5k4lc
HdJbZc8I90ynek1slV/svEvho+KHirBSunV0A+scdb2v+3gDfVYolSncyn5TjH2JjJtLIKj8Xbhj
U3LITnwdnpNrdx6/01t3N5zrDwx1JZ2vV/X7Nb+NH+ZN8B29FZ/5XuWdYI3BYHnqbzyFUd2K9fOx
vyGedtu/q0/xvY3mh7VlhbSUf6/qFwQmhSmePz9hnJtWV+9H/96B0tqkp/o+37sf5lPzNt+yELJA
mh/NW/ITLvxtEq6nx/SUnvQn2x8u9b35lG7wi63+L3vnsdw4lqbtW5mYPTrgzWI29EY0oihKmRuE
pJTgvcfV/8+Bun9lqaurYvZThgFSJAgC5xx85jXyWj3wOB8XEl/wmkdzVp8VurbQDWfGnbUx59nO
fxaDbiM99QBmkQYlp0VM6afO5gEBGV7sZ8m9sklP3BJ3xTtjNXuM09l23Ier6nHce6wx9VMWLbMD
d6fofRr39VN48mFZcndhFi36fcL1ChFPBqYO7B8pyXkOpDpFD2AWvNfjon7ib0ymoFmYyt4mR+HU
oA/FDYvTRFePe8br+Bo+SO48REYGZAS6QGh/DGsDiw+4Io/Sq3xgXTbnxqrfQphntpzNnbfptz0X
ZDj2v8ofGNZXMxgP7Sy9YjClvXnYwc+zm3QaV8oKBBJ3pFDZVOVMvnXac7SWt9422PaoN81aJJaW
2k46aAfcNZfWJXkfCO0qqEm/omFeQJmmW+f05+iJFqjprPz74SKvrdN41wz3uF7sCSkMISI+k3/g
Er1E8/j8HtzTrG76eRKB9YDntfR24Sm4H5/6aQGcVgmX6JYbkT6rHrN36G0sKkCGXvEw4L8auXPW
D26Dr93BZCG41VvUF7aQdO2X+lTsnNckXkqgbS5ONLdf2Cp/+M/GXUsLSRw1MEhcuC5tjf/qnOve
PlhP8mN5Qmc2GtfJvYgPfiIS95NDDPNFYCwADQx34xM3xPYVaRIOT0rFYszCRojQHSqWpWGJOE05
G3bD8hUTKURdZv1FOyKMO/NYK+A4LMsTaym3SdjMB7SEqsf4xJIXn7oD5zXayPNiKe2h9yondecz
QwmB5spPeSuEie+cpb1l4us5LwJrWqQbfLoW5to5IRF2zDZ1vTCu3lO5yhcD9aoZvsXVzdu8+gsM
n9cgWNxNf2/etTNMzefhiePu0ahmkZTn/Yps7ImGoPdq/Rp/1N3c+KX8ME70YxfhyjmmT/ne3NZ7
v5o7FzWEJb8U+l60N8+Eg9RhGLSPIERZnsttNy8X0h5ywbpYE6Gy5/XZXhgXYoru3Ra/3tu1+2w9
bpr3lnVik2yqeTHHenYVPgT30T1E7VV3WZWgnp9UhgCy5OjloYAwq+6Zs+5NkBqQQH7XAoDwS/k2
vAwv+bm8RpfkWN+lrILWm3Pyr9aDcirx9N26O3ONcNe9vIRd8eM1XEiXft8ynbWN+NfsQURChZyb
N/UlPkvGMqSlGm8KWBq0S5/leEODLyKEmkvB7Nn2AaswXRDhtesVcfHO3EXLYI0OS74lX7gPV8qR
MJNRqz46oNxWrNNZt+2v3k7fOiPSZyvVXo7Wu4ylhe3dRybo3tOIIuK1vjrOwtuZjCNkKa/ZxXni
IF69NQF+GLarSeQ9agmsTERKyI3Ij6aKmyQKkVmn/PPh87UKIWBbNakVUH+alPKnLUWUqKatz2qU
rTSgJMN7shCqTrooJ08PUyXq6+m05Q0djItO06E7UYqajgctmV3jQ5TqLOUh6kb4x14HLqnLAft3
6NVV1laBQpG2wb6SfuJi7itju6KlsixaNdgMcubtbGa1OPxA6rAzjDJUI7yTSk1+XQIT3E0PpC6m
LJlbT/B3J0n/aQsZ73IzajguCEX/KhRVfSUWfYWygkc/bUa1jDSe37FcxhXKNeAz1cCmgmk/epDr
lqOHymCXphfYaDCEUo2EdwzpJw1acS51aoOBScVBES/h5tHufB8XP6A+r0ptUn0BtQjqUV7kPUK6
Wd+LoDyZ91F8wFSIMEgcMVUtOgKo9lhzIwIRU6NYtu7H7KhqWNuahXSiULspodKzcHJMmgc008ie
+tay5k00wHBwRC9lclSYNpvepKSBfDyrqejWTYXeqa47bVlTs64rin0C4msdapS/p4dB9O/UkkL5
12u51ASb0vdWXjq0lFSUrtzBACt3rXiYnk4PcLjwDe7IwKY66PSQ46ChLqdN03Xv6yZpV1Nd9rNW
q450o9Ui4BE6ibQJ8jifyZZGiVNUhof/v2U0uAJMr00P355O75s+FqFrDDYoHX4qNrAYs3qP5Opd
7m3EYi0WgAiBKknmPlMr2V6pVXXnlMe4zvldPUXK3eDI5a5QtH4N+/CYuNuuAcSvNhorkU5VPBdd
mx5g7ecWHoT7MUWCChXscyabqbJEV6bYJUVjtXtFa05NUSqrVoIANap5sSuoqnM1zJul2s3289n0
B4TSLXD11Ox/e3H63OfzaROFeye18r02UnM1WPBVEFXQvEvqx5Uh5KY/t6eXpwekhagyi4evp19/
LTAq64s2Xk9v+3r9cy9aA9h5/vUntMXu7QanhaywNKQXwAhh3GocIP0SRasVLCGZyqbb6yanl3K6
mzG2JfSfl47S/8hio1xnjr79+tu05eW8C7Qnv2H6gGYWlYyJNTuYHgpV4qLpVZzNshzFjulN04eo
XtcYg09tRPF2pMt55+euvl79fD59YProtNPQirgNT5tf+/t85/Ti18e/PvO5++9v7w3I1mXZPnz7
yPSFnVWW866kpv21m6/3fT+y357/6ZF9fTWQ+3itOiGdZ3Hepl3+dvS//brPzemT7tc5/u2bPjen
N3z+QKchz4RNj46wuH7TkfzHczJ9s1UF/7p4v33z1+/89mOm3f7bEXx9xfhzrPVH2nQ/KnEnScXi
PxoAeqeHb699e/pnb6EHQF3r226UqWn19fZp6+s9026zwiQD+3rP15//7LXvXzPt4ttuP99jaeOl
pt+2asTvs6derCecU4oq3NWir4mjJw/ir9+eWlOHk/X5n3+xpy7q9PbPzen9sFY3qm006z/bxfSO
6eFrN5/f8nU0//Fz3w7sP+5met/XN037+3oNR2H/09f6/7BHf4M9Ui24nX+FPbr42a/3/9pW/+ao
/vnBfzmqK/9QVFlVwPY4QPj/4Kiu/MN2dF12FNTdbAs/7N8QSCoIJRstM8jFpnD5/qehus7udENG
hVSjkvS/MVNHeuqP4CMdXJStybrGMXBcWPT9UVqvKPEDTRwn2yBZQeDs+T+HHU3N62DX6lp2s3NZ
yTXuoMjdtCmNXdBx+Kuk4bZ0FGXVxNYxxAAiOSMhh8z1uA9U49n2qFVrwZ1dkUEb1Bii6CVxo4OV
yatOQsM7PPhJtq2QLzaC+yIVBUQHaDNYIUG4cBwKXEVmIwzijuQv6MMo+X3d6QALCQZAA5HCut7G
S+JjLGNyUtvwvVQtxrEhQkQHGZRbMx6sUmT3fUN6J+lYXcUDbCEqDzI4qVYxPupC3qfSzyzye0qu
8k0KzaOTomRRwANP61RBCZsaRBshrw+QMRx6jDwq65jHLZ5TvXJGgnFT69Yv/MoXpZO0hJ7omZsV
xolaQjmYVpSqLzSpWxdlc611vhtSoWMl790wXKSiXKLG9D5QONLIrV2DHB+vViuQHiyMbPHMbg+R
m6H2Iir/5GJp2t53cnwI6viQpfqmSSlWGPlCL+Qt/ijnoLQQMZD3gTzuM0c+o3Vyo2knGIRniBvw
3lZlotwwUV4ZUYm5BFqwZnwo6+BDgYKK6viTWw2XwG6uqm88N5FHDbJyq6WV2UeLoA0KNnjw8EUx
xj1yZBsnSg+d0l582cUfZetE9UoPmpWuRgdWo7MeDvvQ7GBQRgLgsCtDmkbYrAQ21S8lOOQKxIZo
ZbUgAoS/RGZt1LhbG3UEPMI5dji6ZZb5XAx0qKQBcqJ5qIcnGfbFzNEhUiWMA8/M9qgIbV2KOW6h
b7rUQ3w2oaoM654sTNkgnb/LkN+Zxb2yCOp8odTUW9r4xQOmSXHXseky+cYmr/1dKIRsVG8nl9FB
XGHF7W40wdE7Qec+ij/oIH8UdX8RpxF2w62wGdT6eFWKdRnJb4PcoFSCQbuM7nVqUtRXFjFNvQIV
eE+jLILiCurl3R4LOwTEMUSrNGfXK925H80NRou7hMalYhyz0TiqPmcw7/eKr6PwNewDH8E2j+KV
jHVd0GsrvLMPmjHexJgkeSJxk+c6DVvX6N/sXD3Y9rKP+qvpDxeYfM9g23djB/A8p0JUhC/TdwyU
4fpBO1eUErwONmRTeB9uZZPhpv3a6+MXRF32po7sMVfFx2MJBAzM+0NWD+dWI3uXaeA1qJdGFYtE
Dcwv3Mm4WCBQs9OY58kQbNxMKG0Otx7BkQShyT4EmzhGh6irEVtnrErIXNABC/s1drEXPW6upZQc
YAfB/3rt/fHmjM2lw33A6y8ql6Q045eq/eEM4FG68WYV401cwUYesO+JDoDyX8SJEeNR8bqLhTiy
lI23amgWrYIRMNrN4ie5WrPoUZ7VUC4xVC6NVCBCUcnnWu3WeAKqfbIlFWR/5QLlnV3kWMvQho7c
Gc9VX+EibmwC3X51lPnosya4evPQSOiUMbYjoQnFscUea1nX1tcASaVwVNc4lx7CQBRAffqkRgN2
iLneJGhNV/FHr+vLIHju2mqpBJj2KvVKDCanqFakcTe3RhgkudWcKa21nvu8YLzI403Wt5XkPHh5
tSqNcCeFJS1wigvpeLbK/uwbiE7KdKTTZZ70Z6kZblbYITEFygI1P1QkpKfW8e7vqt446qX85gNO
Clz6qaCy6UebR83q3zBUf0wBOjhG+FGnw15tlHnBYAZ5j/vPDvLkUVl6uXR2cSXXEHoyO2Qo1HpT
jNEutjFUMloEduQzDMmiF5sIxWjjXns1w+ge/gt1A21TqPGB/I5cnukx+AwJzrQJ1LD8SbkBE51x
7+T1tUKvfYytWej2e9L7g/gfZyKSp52kMbx60wKLoewLg+6R28PlqFeUEwByM8VCPV+7dN9LZEHF
YhVUTKtREULLXrxTrPYqFmwd5yX0BE4Od7Y6HG9KmLzURfGourcm6a+ai157oPdvqv9eBc7W682j
mJJiTZAd6+iHXDsmUaUyxxQlCOatZz83TY4hbMqdxtHp8SJLmslUN+X6YurMeRaqWdSe/Tp8qfmO
GAXt3mkOfo/SeKeZTLXkJXQ65od/V/pH8V2Jah2nGaf0R0UtEdmS9J+1JB2V1E0g8/onjJvpbYSg
h/xBexxV/Fa8XA13vVRrMyxENnGP55Bs1E92WLwMTo2NV6i8hbT0t4Vj0CZy8zsNaU2E/s1dyBJ7
hykwzdZhQIOF7n1k0VD0alpp47AJ22qR+EU1j5voOen7s5NFw37Ikn2tVEiu4OehwbenPwUfwU27
AVZCUEvz1OgFq14ZqbZep1LPVPT5Vv4ZxmBYd0mNcIB5H/ihuhpDjKESN9CpG7E1PUg6gKVpS6fE
M4caIRCFjsBSTXUIFHSfWrTGFui33FkNInQQ+SQYOLELutgPtDmsf4XiBQ/AmhS8g/V65Y7GE2wh
ynWNCzwRmZUsfsJcqgJ14nY728m9LXJa8yamgj/IwQ1mqr8dkm5p+yNLiICw1eZKsaXlmEIDHaMl
JIJl10DiUDqkZ57t6gMM2SpC7AbJIXTD6kU/KywwWmABhlq9k3K/g1wJl7BopGqfD1n9+dCofb3n
4MYNKqdHy4fFS1AEFxc5JH8IVrHkn9NMx+xb0m8I88TGy2hgT8pdAAc++6XEQWhZNK29A4b3M6Ci
k8LyWCoOfPgQOGODLes8i/Wb2VvAj3KE0BMJlktJUwTDFrgoKQN7DNW3WIp2bWocbR3lQKDWGLzY
G/gOz02u4cTGNIedvVeZAunQXFDLvXjlAEuoXA4ugY5u2D9QzqhPcrh0WGwUIc7N8terhTsbIuvZ
wqEU8/SrWg5XqB7HGC5ggYHcaAQvAciCDq04M9r9FtT/E7X/O0pf+fcw2VEtxzZ16rag/pVvmsJB
SBUy7CiPNlb0UUQot8XX1Oqurt0fSxx3pGFfEEf1VvGZef2B9PGHb/4u52vbjoogpawZuqwr8BH+
GKA7eoclAbJWG9dTzoOGeBiE8228MBPWFwKdADOznvag5JhHESr9zQ8n28l/F1Pm6zUNKh1HAFEC
jtEfv76zrF4L3TzbqDVBPGtN6tcrqYArLF8ipbuYWvBCYbfu7wMj2Zc6qxqBLU6lf6MBrth/diA2
CRlBG5oYk8TubywJT0NkHgO+dCMuPvbIF4PIJJb2tiWfhpzAIK4vFt7wdgHdDrpfGjeXdCiWqcLd
JyZgdfRNkOrL3Hr661MkcrR/P0XAYGXLUuCE6OLIfzuyPPK6MRzsVAAmUfhJ95qvwQODV953HUGo
gXlo1LxOwzuviM/j4Y1I7OpV58wIX2Snf9N8FoApPMTA6uytVVN6yuPxVnPr0kDgmQNhCLGdmQxr
q+jXIgQxnW4dhcbGZwKIKF2umSlxf0nAd9uJfB41A8/Bctl5SBhkdML89hI2JSCw59iWVwU3PzDW
IFqGdWlXl2LoNnGN5IGOBHgs+ljYNZrlSvaqZaGVyz7xcNUd3qJRfjJ7/eiArrI0TMKV5uLmyUfh
NOw+fCmzIuUeNkd/sQWBWMPWhKSNQh+3qoz6fNO1V7/EN/avr8KfDQ8dOrWBUrxsqOq3carGuDhl
qp7iAVOt9Ew+IxK/S+LXKbLub0pdbv/6CxXtz667rmgia7d15si36+50ik1uysz0zGFfxeFDmKzM
ULuFWXepuPGtsLV7GXoWtZEusdy0V9LdXaEnYOEZui1A9/HBF8412WFM2osDpxb7j5MGJQfNNgLS
uB3OWueSSKinSt0HyBcDuRo4idw6OswhWA8bQjGx387OkReYwa/d6ASgIiuIGQlIte8Utd87nQz4
dby1ZFWJARsWpNqQ/DSBKUtNtya/X+thfEgDjFKqV9uniK+AF3JMK1/0qCOoVr4JBhVL9M42tqGC
SraO0Qy9aE8FolPGDaPIPbi228zI9d+UGogMkZQKcT5pvFMa9bfOcq9BgLYNKRgRuPasxkTHZQao
UPtRko5mcfAigtY67/BBiI/JUD2VzfDWqoRjKbIEhX8pym2AYVwD0JZz7BnhIZKTg2/rz4Iq2bW7
RB/ueoigkppvVM9Y2F6zGvL4RYndnaUuau3c59rGHww8c4Z9W9vPZqucRbpHxLKnncx0NaA3iTwp
MzdqM7Ls+rsive9Vblr8DqkjfjO9Y6dlqE80kFnbfWfLb66tHyG2dn8ztL/r2YslWLdsB7UA24I/
9m1oj5aUFbqkoYhD+iZSup7LrtwsN38SPzk18036N6vtn636hkzIadu4Dhiq+PtvSxrMrsCK8QTc
GLhn6IiTJtnf31L/ZMqiMaXqunh0VPvblwR+EdUIQSKOZtNkRquXIk48XsseUJznICBfzu4jucC9
g9jAhk6ryPvKjz5ElF06wEJqcxlozhJ6n6i0bBxJPUakPa2qP1sshBag7dDnM1k5r8Lw1Tb5mqKN
DjYRHZIKYBlYzpL+1njqrQ1ZqssSFSF1XOZDcqhMZ9ZbzQU9xzNeuC+qM+zrut5jZTgTeRll5pvv
6McoB7WoEZJX6cGwLiPyvwaJjjhIaMA7itzHQTOvQCcYMsvWzh+RHiJYxI8HBIcWHpyuuSqW8ewl
/d42w0Naagdf9TADHfYibar94CCP1iIyyjuGx370TrZL6aOiXqCWZElU92Z9mz0pjYUBKsBhDDIp
E6jBh8HtQhrISYLo0PbAYhHhjrmSdqxtRF1BfJ1cstC0ofGcms01qcplVAAzwg1SJCVOj4YVx+K6
3VWs4Dr52t8so/KfBDgMMUe3yYoQUzC+VSCRL6v7bEjSjRJz+0wTKDYFtjsB1lWz0qLbJUXyPosl
HNh8rpGEvmyHFwCaXA+qM48XmLkcS9K8ltQQAb9jo8M+qG8GeKmCDF2kbm17rpL+4kuIuNjqXWGH
P5w6n6FGR0lOPoZa8DTY0YugrnDL4pR2KYSGACA5hb/UaGaNyppXUAJomflEoyKoaMr+0rjGUayq
yBm+Za4QU6pQF+ne0OJ7QarrxdKyg57zTYNNqw6cqdWvFYoLVO9cqb84dntRmmbRGEBBsp8iSaVz
tsPLb22M9SqnOFJpzToxiHaov2AMdit8+UyC14Pu1iiWiWgMwUicjAUf3Dim9cpTmp1eVpek7d6G
poflWSyNSpQstGcnxNhG43/XWjeYmZsGv7jxmBKae59Toqvt18iQLsTu9eKvL/SfrGIEbuIfRXOo
hX+7zJ2HKm3dtemms9NF5cDRyC3qml0HSpYCQ92fdXPn5t7fjC/V+EavpcJNuAi9VjNgX9N//7Z8
Fro2aKrepJvaN244fh7EfQ62OmiOZSdzMeLk4HboGVM/i8J24Wr6piTgyQcKL1Q4VSaKVhmzZkQH
pqFkRZCNDfu6lJW5iMUU8xXFaTDDIEeIl2wKpVZ/FtWNNLKfWwdFyiLciSWjCw6NBMi6NdfoAlod
+VCMAZqbDG+eax59VUPfGyM+MChFHmONLN/Euhsy6MKUEiKKbWVioF+3rMLkMDjNooy6i0fQQzyR
FeObKm5G+HLboX6H9zSg8uiAyPciCRG1igccL1k3xBz2tOhF/GYMn26jIt/CUT4UqIdW0atkgZ3Q
Sfv4bBTUS98qlwisLPsSnWsCHauX9zXDviJzheLTFPERtXfbcJ+pBzJjW/tZVCi8FrScj5qxph/z
MfkQ5RAoSKeUyPxXBhEM+4eDUmcLpfvAv3NVd2iN6EQdwzi+JagKuKxEEQQCcMJBfxxrZqUI60Yj
fRmxvqm64eT5LoYeegfMtVBmY+ysKtLdMIp3A6hW35YPOW7YQ2gdG7RSm8E6iqo1bG+0y8PdgEC8
NOhLUYQj93oTP9rRiFgi5VxIwU62qKaFzUXc4QPmRtcaR0/IavI8Vwfw9dhExruyCQ4p5eS2Nw8+
oClYZZgeI5OSuf4Avl/fiNVXVNYy8kW9bk9KByaeJHZorohpvylZ+DBSnFFwzZN2YtVF//2ASfVB
pXWgjOGLHoQHJW1INv0XXeeoJIMVmuorWt3zwQ2NVeTtIU4+i0pbkvIGZm8qG8/cwoVX2UEmusyR
RSvMOxEwKQg+6rH+DDVyif77UonGt9bnVkc00aaI4bfhDqOgneSUK3yg5561C9ClErW2uo4pLxZo
7m2Ibnd5PuynAU/TQ4SRAbfhvuN8snrpVAXQQVmKbDzOraMT1wtqiLi3Qv5jTqV6TQZpwK2DIOe9
yUIUWAw4UX0NuanmPbkDEsg7p09oQVBeqKz2Fo90ePyROyket/HYrtuCqjPLsagT4vXz/terlqKh
AfA9uyPbNOCkGiaLyHfrFvSVw0LVDdBy1vCWVpzIsdtq7iN1LgoejQ7ClWTURnOMMiY9GtTRmUii
9iwGVuULwaOaHKB2KBEjineJI2NatqcdWOprERLglqimOMNbaAsST3/k5v3gRA4a6GjqxF2E0wil
12V1H2HwMUN5f94HkrrTW+45aSnpSzkG1do3w0YrcjhCTXNOUP1Ye+CjZAOdTewGD2kWPCuiimSO
TJPeTMoVxNyXvIQv4YXAZNHrvZaIxeM3R21TBkQ2O6YUC+am38xwXFl3IcB4qtxhPdycghSx/ZBL
DbIME1ysL/6Ipiuawl0uz8Wqbur1fqmyOIk158GT5KNcQAgs/RfZJgppu5sm95c+1Dc1bEVf2bVZ
uRT38BjXOuSZEPavFwWEIrEEOo2wA+SYmX+V5Two2kNLXyMO5bPYmwiTPFWkxsEuOkmlhYExCTCj
AmXco9iJQ72/pLwsKgMS7YQIZXCRaehVe8VBcGNkw9uAIVxD3T4ZgHI6ympT5kRBWXOR74LCkmEV
des2GlmWcuwsqo+4bq6a2Z/FhK6tf4X+/9d3/7u+u2aKnOM/a34coUb7/7V4ibL65XftD/Xzg//s
uzvmP5i0DnZYCrd/QzcJSrr3qv6f/0ZIG+0P3aTnTUZFciVT0ftX5x3BEFk2Hf4sq0iHWCQu/+q8
G/9wNIU2OR+zNaIK5X/TfVesb6sLLXdL1yhpqRwhRQRMy/6YaKFKkleUVNU7KvECOjk9xHUAp7CG
FRfIlrrGzSvfoXyR7dpIBVf19Xx6sZY9GtpSai6qFhjfMPG9BX4w0ZVtNjroHMQl3tURZhLoTDb9
iJ6SoMtbgodcRvAHe/j7nyASAVLpyGWTTaC1DkrpRJngUr2yQqcoEBTp6Tle7HutByRK6180CXAj
nyeXlH4RrbDkFmc24pfaRfZieZO2xz5XRojCAYrtirF12xO1fygb4QjAusgfK2+kP9U1d12X0MkG
0BYhaWkOETKxmHhCG7bTuafb9+iz4o7DYmSNWoagbrZHZpKVgqu37HEbr+FSo28NCSZLAsE1Ld40
/LEQiLPOOe0T+iWXqvDuB7l+io3CWqhGkfMLQ/KyEcuyBHkSuki0Bw0XCdcqn9eB82Eit1sCaO1x
7OQFW5mleX1wkIy3k+6g1xArJVoDRTKcjCi9V7Tgp5HjJBJ3yX2aW4sUhb7NKF/A0GYru/nZOnA/
NF1FSxe8bkI7dC12WPvVU2/4Ox3UwdCDE8cPBLZX1w8I8CGomgS5s7YM1JiKrNVJUS6ZlGHWkpEn
NyGsB+3Or9OfiFOWJK5IT2H+AxBZGfd+UP7IbfvqDsWDUlCyq6xHx1dulU3C6HXhxknMg6O4nHe0
ma3iXsWbQ4KbEOmYHPX5vutKtJa94ldRkzygnvrLRrUQ2zikEF04rymSI91b11Vv5BHweomSvQhn
jnQ5YrvsVsau8YJVL1GhkoMeExa6XJa5LWW9n1WKH81oGLjLTC8+VJW0e5DHce03A37I946lnuJa
eTdirlacX8lqQBamA/ww3/hIPLQPQ5NSgEdH1arJbDqImCM/WkJU0YkVzqXVMPBK/yeyBUJ2ORvA
uNcarNdZUOAA23XOa27EUEK78iTMmARAxMnBpSuMBwBq2YPyFKmcKhx4nFmrQ2Ft3Tutd2A3Rpdc
zjaZbN97itBwQ4hqro7xOYi3aSedIiJknGZ2OAWf1HaAr4B1K3Jy0rrLBsq20fBrpG+Hgizc1jo8
NTa0sjrS/Hlj8EkluS/7oZkVcnQrFfeJGjjWsdBqaXUvvQDTpS5pYBTl6i+9Ji9sdhYKHKBglHGe
2yHtVTWa67afMSCUlZ3nj0Zn/moyWH9RosKQhN7il/ED0kgjmJAQlHx/0mw7IVDJioWqBcSCHd6O
cKKaSj+n1JyQuXaPBpzGxIueCiftgEiTL1U6XhHaWlGDQ2nX1w4nq3nsJEsiQPSCVGA1qRnf8tqD
a4YWkVRSkw47DKLCTfnQIXkX15Y10z152Q3GwUDSc9FE8HE6w7uvUdEbY3nvN2CEpJOcUsO0IzUH
hj8gmZf+SAL9LPkFIvhl8Kon/VZuk6VblQ+uGb6yDfepMze2JFHSAa4EzTpAVl5zQ27q3gUua9us
uzbDwkX8nsrwuFCqDblQj+ge6kkxNwxtkQzIkEZpeKoUTHi94iOspY0HTcOB21bKF8eD+VSDOKCc
op0b/xCXligyVfc0SW6d3q6kyoUHWDfbjhIiYVx3VtPhYjXrmLsEwyv82QKaQAza/Khsot+xRsvO
k0BgxPKDEzKYSX+LhVV377JxxE9kg2niqYoDJF6xSMjj7lJrpc9B1lcFBACsJUTcHDDUS78yEX3l
luI37kPrt2+Vll3kvP3ZIw8BATs96iqad7XkrPnlC9vSzz6uAV3YoW1P11nqy0elQ61F1R8zANqV
PtoIOM8KJYWzGMsXl5uA1Q4figrjqUPgLgg/ei/dh/24ohRbLykzkA/VOtyxDJSTswBPDBtUg+xD
jVjNjhIyjPxA5KSb9FFm96qNyjkOjogpafImTnDmdhtUP+cO4sCsFY1/Dm3jbRz0Xrg9s5MgODh2
PCwNYfk8jpBp61E/Bq2+9+J0E4X6kxvI75ar7jIhB+yPerP0desOrNXK6bu9NSguZvMACFBG7+Vy
qeNixjHlcxkXvVaNX/wOxzXvIrtRPE/qO03b9lFy1jFn4ZzB9mtyA6McZxdkSNvWyjqO0/u4jd+9
UDuMZlWunLZ/IWWS8cHCn6JAOFfMLrAxVO/hICq+/z4apO6dgUJpDRk9dMpFN8DmlajWh4hYV86m
oA1dex2SOYjrzYlXjkgdv7XpmM4rxPMwKHutVe+GF9PFs+GdtWGCun6hIZdP3bOy5OfUrdF+1HwK
avaw7QtK2ZbVbtWipHgenQefcKITJhcs8qnkYofWrWVjvCgJPvJF2KKfUAgRaPYb6Qc5xUkyrCMy
BHOTg/soDOupx5doLka7o+bKurJdjTRjWHm9+gM7VDQRKu010cr7toOqFYRrJ3lOfXljDf2709dL
KbEOcac95orxkPbQLq2++RFabr0e7W5XjYLcD1suk+hdeYMvloZt7WyUCkpm3yOqnKkXxMr2tlOD
ykpmsDCilVOaZ1ASZKG8yU6vTkHRII9e9E5FITsIbzm8EEkOtVluJrBmZAoqRs561xvI6VgFpTsq
uehWdjOczO/cllSsdKEr4frj42FdPBsdXELZ4PVcZuSmGKneEVJgFiFzd2OEaHq59tJ4Y+b6zpT1
XWsKDmkwPpLn7ssO3kHo/AiUNtiiM/nLj9S1aRUQwjrp1aFNMM+NEwaqzraL4Adi3UWOHP+sO0Ne
Zzm+cZVGggLlUJYj0JZeEa91J6V3hIpx06iZsBCFFc0UN5PiRdPDazqw5JRl8a4hzg6D91GLZAcq
VuejehLf5TXxkJtJTAftEYVw8rTcvsG1NHL7EdFnH7q1+xRFSHMYfvlDtePTYGaTFcfFTNz3NC3R
HnYIn6xwXJTDk1lD8cVbcR7IAesNBUgt6V+1PMcw3JOPufY6Zgqk2/iqODmE8x/JsdUplXkKbMoy
ZkVM9Opq6zpWH4n8hNMi61fLSHBlD4spPiJn9lOfZybBD7TUlkovK+ZO13Feamg/zv4fe+e1HbmO
ZdtfuT/AHvQEXxU+FErZVCrzhSPdofeeX98TiKpDXXV2ddd7P4gD9Ao6ABt7zVW6+Sa3pKag+un4
D4Qrv42O+NVGJa9PO15SgsSkGCZ3Mw6IZll+DnxyRHsir61HNzkhUCEsgBhm547YhtlbLZ3MG9wi
7s3o2NvZqdeRlE5p+BWu8Y+kDr+TlwpcNnnqzOSTEeh33oyAssj1W6sFSN/is7iUPIimIfnn0+tc
oI3Nl/p5Eda3QnNvcfHDfTLLnvvMvZQGv7GdkD3EGkZ048NYhl+ccpp3Bb7KTm3x3UUhyedvC6Xy
RTNRzmsuXAWf9NMint6cZEE03VUP2OIxYG6RtTi7TbcdEyqhKLwvHXO8mfKDbx6dLP1VGAax5eUc
5mQh6YIoBUE5PfQ0wvOST49OeG6dW1rkmp3jMIbxm3zP65HRvhYjJ7w8KsYlCEP5YX+zRA4Dx8Nj
aYX2Jmn5wM1R9oRPCOfuQk4A0ZXx4+B7aMM2EAvNlAKGqzMXVGdt+SU1SM1za0Ix9hNsMhN0f/R9
EuObFw2/5r77bS7wOLTyR+zDYal0rlUUJE+9RqQm6/Nz4xMzsjtgJgGxPRNbEGe8GDAryMAGSxA2
3/qwFbQ7mn1cHlL0w4wdHZPYezOTnBzT+q+oo4qdDWwjTASWhjh2qFRuFjN9NHpwMKIRP6MOxaJe
jHeGnt77xuDdeJH7o8MAL4DFuANRS4U3bajHy14Xm3Bs8F5285NwNROfkprqv3+2S/GD3IuIdq84
8MGdpA7IAMKfMowC2KfFSkdMP/ngPFmRg8/M41iZG7IRNkWX7AJ8KXdlTEzKS+vHEbIseKOyOUYG
OdnJ58kuXuYwpPrfBMCWpV86PoQjsdEIBi9ua/iQmrSUewdbcWeSASR7U/bm/RJ592Og35tV1W4B
359wwKET1LqbWOSMvfUXkgKfzWaMQGqQL0PUnJGfn3Y4P7VWRkSmrx/m0XjVK/E1qJILadd8X3Re
MEFuqMvoWta6PLwjxj2aeRpi3qkOD6G5NYh+CfIBe9oDC+j6gi9U7b+a5ILvy1ZgiBITwtc9+76x
4k3aGa+pF+1c4RzqYEDVO+bHxMtvp+AlGW0HQaJs1UKQGd2EChC2uKMRoG+baB9bhOGxWTlapHFJ
HBnw7a/BaJB2RsaNAfZ+F71o8Ea3hUe4rIW6S2rGxRpz7EBy77NlR68iYCBr9Ah+U7tVOIiV2e/e
1A9GPVwK84ttDr/jKPgVLuOb76GxjtzX0Ka97QuG8nVSfz3yjADyCjFtvbhCSVxJwwF0pz4sDsP5
mZjFCdfNSxPfTwb1ZRiUB1EysJIFB7RxZFLSWJhy5LD9OJe72IUMEpbVS1ujZZQmkql0O/aJyG0W
L/tO0mXCyzkhDZ6ir1Fzb6fAZMKKat4n27CL0ycThtfOn6PfibD3ffjiUO+REfCzlxqiyY5ha0Gn
URpYNUlVmEEVE4kvdF0D12gJr8tzLDMqnvVpyef8WCBXJbSONFlKb5TC1Q/vI4mJ60Dv7/yq+qX2
I1MRx66mDrd+ZxLCUAuVfrUI/GTnuJhprsumyuwPiTYRhx96cJB/Y/OGwcARbZqzaaebzfdABkLU
ZORN6xuivNvCBeyR1yOOIAsjV5uZ5KOdUvuGfkxIIdLDbwNxTrDiEZpI1yb5o0vb50Fqi9xU3I/9
MO2v8D1njNOTw+BIJwM0mTcTYY2IcLZ//9pC/i7HacOtLqVYnQzDqFKl1FWqqBCATmQGR4uH1pcK
Th+36PSK+VPzpYZfVaodaoMwckHceMFyld+WtWBbd++KamtvFvHCW4se9FqUymC3cOOjOt/UtgBZ
Wtms+7JM5lkBB69XKdZgq0s4obqk6qqkHXV+K9GT6/VXe6i7o5ZdHwc1ryZWBsS57aNjbfvbbuyf
1I2PPQmhVJdmfRrUmgZ3CV74bAHOAg1R/ZNXOmIXliatbcIds1P/6Ij5ijYDcSWvr114w7LTbGuf
+4HDU0cIpOhI7MbNaSkBQpgzuWP/1F7nCZwnCCV7TLW5rTp9oGO4tIAuCe2U/+XE7/4HVcS2E2aC
GZnXLa93L45A2xUDnsIraLBvtPLotphcPGVZivmrvE0T4T7GQNa3hoGJYAZRxBvz8QpadfSpBG+t
LbiKRAWAt0RE37SeobP1CvOKnE1PFNRxPFXqqpX68JA343AlHw5BfZ+5i76vdGeAqJ7zoo+mtr9u
Kl9rtac64n+7zO+rBdAM0hz1JAxJRiyhDIj/8H+bZGIfbejk6+MjN3DrhQ1smsVVOB8VqHLqnfEo
014XBjjJrUxIT5Nv2n97XrfMTkGECBvbewQfUomvTqn+W4bQBE03moal25yuT5J8NdWTpGbXZaUH
bYcvkmMu3i7wgHlHXvbgKfGf2l5N1rf13SN6Lar1C2FQsEfEQeTFvu7CkPNBe8VafH+9q0UdAkML
m9P6hqufp3ZRy9RsKJ9CfRj2bZdymfCDVetspapUW6z7f3wE1by6a6p03UfNX4sf1qvZD8uuj22l
9JlqVZnTinIykFxVi8e4eTTkqJA+YGyifieE7R49C6bss7lPWpy1nJbekHymR4AJO9e7L5bu0ZNA
lVJcTDgKiyT+jeljIazj2ACyG+zqTKzxschvMYrocWk3O2JEqd4cLQ2Bf631R23GRFlNSr/EOdlo
XEiGcqGXCVTulR6OW6/0yOY3A2MjiiEiCoqkgMAO2/+5WIig2o/CfE6ziuRz92W2k+gW9G50G8Qj
tYCaD0wXhIgq9mbTHONGP4zWNIZ733FDXNTYPARsvHFFv3dzvtAYyFDRyYkvH811dl2Gw4TLAy5X
X4tqlVCP/br9v1i/HjnGRvVoN2YyXRxp3Lbu/u5w16Inz/du6fXU7xas/+B6lD8tW8+u1k6u860I
cAE5kC6x+7By3f96OlM+HB8OvzRFuK/i7vP1cOvF+bDdu391PUxHCAyJG32p9VQJDxcYiq9RkdU0
GiUy/F1xiiWNIZ/9I2k8mAb/c/jFmMBZqIlapkpqXEbNtoB1+kDXIFxKXbYvx2VqibdVk1ktxA6Q
kOMUhjuC5lQjkaxj+WeK87v5NK9ACBUhjVD13Vf6ZzXx1QMQys+nj0kiWh7jUQ3PkPpMfa+EvzoV
3M5p6dQonTG6OmIarmcRp6XtIGTKyXQd06lVE6JLB6BiKRBgDN/Qa7dRpO/UgE4oR3V06GwQ7N2j
QolfYeYrsnwlmENx+JYzdrBDJcNolXxpVYmWxIHMh4ZIZUxOur7E+5CuDaYsBakYSTWE20I6owuJ
763+Ln1Y1jS6Ry90BKUo4RedYmHIyRiWzfm6LEEPlcJqguoBYYB1g+3bh6imLSnvZyxhG6pkcGGu
JbUsxtsKNLUBG3hOilPbSEaJI1nM0+JTVHdYzbsNSiuMQ3ZqeE2NtsWMjMCOkLd5HX2bK1jF9K6J
GMt2XS0nqqTu9Idllmw/0vf5majq/ToCdy2rGz0UxNQ64W/U7VS3eB2Rc686dHlnlczbXWh6kbx2
VINxsV7CplDFOWdEhG8y3Io0hp4UV9UVdf+RSa9uc1KUxGZpq/aazhVYItDGLl95lB81uQXc22Cw
sB1Q8+GcJPs6zz47LQgOEneRflVlIjGrXwMduIevAfdYJ39aRgTmqGG9e4gMiMazhh5HTVCpoIX0
rHS3LiM9pzsnIdFlXw/sbRNWkGHiH1boV9huz85ubIc3x5CABnWfQnWLVLHnExIgZd4bbcuzvt4J
dWPWuxM1Bp1Ub5436hasE09+nNbZ60vZueUundPf6raoG/SnW6Xuz1iSexwS7lI3pQLRZVe5e1Bv
2vUWqTdPJIOzwWKHIZHIq2HMElGfvRlaZIHgLTGThrwbqzg5GpBKWqEMJqTVz4CRhN0or11ocNnJ
swCvouavRT+E2qZH9J/VJdTldbxeb1lSs4Y90HeMGQCTb0ucgEVqU/FFfSDVu+PPk7+QY8ILdX2X
Sjc+uais+0owNO3mYiJBGotGUzKNIs0wwV16SI10Mz1Oxbhj/JJAs1q7yC9FUEzazl0qVNY8W7UN
rKWUk3VWldQyR4PyNdKAUE9aJC8DYOvqKun5v9SK/zG1QmUZ/IvUit/j/7v7PcU/y/8/sULt9o/E
ClIgyJGwXcfykX9KPMG7xArSJxw0szB1SO3GQ+XvxArLkzuBAmIvxFTCXBMrLOM/LGROrrAMsoBJ
1xD/TmKF8D9km+o+2RtkVDi2gyCEbvDHpM/EzpYxLJJLW8ebsHaD8saq+uWQZtMlUW+M+lJFpl9j
k+a3BAnxMNQ0HH0i1Llo4pyfdh5pO8u5lGMznVsGQK4Ty4bVH5DOzgjF/C3/29vAL2reUGVzUAjs
GHeqqAwQVElNUo94ipbCLFNfpVLWKJVVP9R5P+7Xz9P1w6XmKx+yUpz/EqrDLz9MDEPTY/+7pGb7
3EL4Lv1jAtm6W8Eo77gpDIVV5Fd78/ZavfyBgqJW+Ma4iWQ0Zm0eqO/YOnFIezv0tnOrmgiTrG7U
JJbAs1FztP2CcYNaVCFHJ6qKVWs9zHwSBvVhcJVFylCWTzieY+Orqpl3NY7Xm+MpnZ5IXQPoZMka
R30z1ETNJjHZBUas/dVooh9vQ9x3cFL1hu3M13K69US5zfD/uHGCYLtUw68unxkfB1ZG8htEOz8n
36K/bxLGDOZ2OAi+YzeelqLPp/Y4ZOiTgyg5GAFceUPk0IDJiKui5hOeZ85hRuanV0n4EEHW7PB+
KFJUh7JEfLAEYmF8D9J051nSTFIO/FqkspLHvuR0zpeMry6YQlRzqopRtUvi1p+zpasD0vRM+1Xd
vxCi0B5jN9F0D3Y5uluDoRMSTPsE2bY9E47V3d9dWaCPDuL+TPXbn1UJ7dA/SusykvlwBl3n1Tbr
7LqfWoYc1qK9QzyomfsKXPM/D/g/HObjanVYQAeg3VTxuj69bRY+6us5HfXPrfPr+f79ZU3ly9Dm
ElzPqA6QN+DoVWmdqGVDRvKN5vj70tt/ONX1Eny4TB9mpyJhAKhvu63aGcxddWigfim/F+XLsjrF
qFKqgoWrE4xa2BQJgTq1zztTmHVPm7b13HnRJjLRK6jl68p1dl22nv5qSrNus5553WZdRouS4WCU
xNs/HWvdbj2eFvb+vkn9y7po3XVdtv62dVnamveN68484TKASt/lMwlF4T6SHSpNsrEqhDv6rpfs
sUZRyj4WTckm0+bwPulh0ZiKbKYbIcYb0lxGHWM92odZdawUtQUvhTyZr/BdanMyqkklQ7OotvnT
fmrZdWe1jfpHrkdY59e9Pywr88k8pY1enkZJNKyCb/ZuzGlHdS6tnNjPMNVT83GG997mY9GZpd1U
JttXH1dV/TG3YmDWdBSukam5GP1NjO71GlFV0Zrm2iFcNwpVyFWtU+GeNdKlZnvXBuSQOp8S2YHO
5ERhDtWkNaAK3hha0++XuX1Uy9R2quQo35t1Xu28zq6HGWVTU81GOkOdjFgTB5RXJy/qAW4JJTVx
GODY1II8h3crutbZxulcAk9MuzNf6PeTPy0jqsZAYHijQoAqKKtKKgysSukinaLUmtCYsDIbjAPp
6IxiKx7BDFRpbxTxp48bX/dTSzX1WHeL2CdmFh0T/NfOatIP4IjzKiTZRrb6XVm5qUksW7qqpFYY
qUaHtSq/6M00nAA5tGc1MT2dFLhCNtodP3yb5KWy2oUcgtbSzqFe0/oWWOCQbUq628jHyen5/I02
3/B1opZFpfOD1A1jZ2MmfJ7ALZ0HOSkcfm8xtKdW9rrS1u3OqsQoDvlvJf4lvXDOo5ww8oRtde+e
Iz1HYhoMZrMP7eUJKp99MydwjtU9V/dX4S+zYOGBUQt79ew4Ms6RkeAVxuxvmQ1fb5dRSRy+yPST
l0hdGJzpELYW3iFYSJrwe98+q1LkwHpQpdnt6aH1ZXyTg6jESEPmzZqLhH/SAiTGIeM6ZlRiPmVj
WSAYvDyaU7t1JnsZn7lQ5dmBT3HTVHA/Haexlp3fJOEuziFVpBEYrEnrS1xCYv+c5b22i4U2kkXC
QLjJmLWYtHHXyCCArbqdqYz3qHk17HNdqObVGjUpVHpuZWamHG4MyNuR6brr+ncbqYOo+SzT3L1p
dnfXQy60DEmpTEhV1KxnYYw5mZYdFmzIb3Gekh00NZniehNUIxGx/OgaoXMy5Xo1sWRfX5Va3Dxp
cMl5tdO6TadiBB82X7dpXLDR5qIDN4yr8qwmiwqGqSJPGTEKZQP1x/WzG+I/X4oEaQ3f+3UbVfpf
LFObXM+idiF0+yv0w2b34VDrTx2m0SFBLseZXl4IdbXWn/thVv1QRtac5VGhFNfJBxDjSsI0umBv
NZPLAyuDFHh2Uput+6nSpJia6z7r6uthY8aTyGrmiqiJWnjlQX447bp63Xpd5hLiI83Z2rt6WN58
JJGq+T+iTf+4ZatQqCu49OPu7470cdN389fiu30nEzsUR1rKqUP/l/Vq0yUu4cYZv96d48/FP59p
/afT2XiZ/Qoi9Mp4VcV1k3eHUGs+zquF73a/rn/371ikXrWE/3EaNN9NAKT8YzYvk51dY2yntliX
rztgj4sDzYKn+987BXZnnk0ny62NKqo1fSaM6ymkkvacxweF2lUTRbxZJH6X/EdyJ1RxxfFe8bzr
lqoUZZGxnZXPoKL3qoVuLzvLqvjucKZE65hjheRHFdX665nUfNIsL0vl4wfQ976xW3f/eMz1X1JH
V6u53U+agajVyIkfDQRm1buyPuNq1g5dozhe3wt3QMkEhorvvdpKz8nAD2IGAqlOGY5SQ2iRagGN
cpxunYiiw7yngBfoTbVNVeQbBCBLTO/URBsWxpFUMV9Sh/icXOX/bnrgCxPiLio1SQK2ZfNsks25
dTaf9klyRmzPSKwM3JGi+I3GDhGEGTNm0fa/597+FVCRZ2V9mNIyJK/oOcwJepc9DqXRTX4bt7Ox
7wwbYYXt71TfOuUwpX/rd1a+W2ORqg+/9vAXSQO1Q6oVrS8SVIsmqtGQBm6UWmfXojJ3ccZKpeSa
bMfDaLufM36L40y3LdAjXafpxbNjoIDYCbcHdeNskya9X/uuKhSherH5hEitdu0QJ8rB+L+A3f/K
/xhJk4Fm/l8E7JQWagNZJYuLj2ooues/KaTOf6CudwHU4EBpmq6zBu2ETfjNII6nGzaMI9siMvcP
NZSFhkoIw+J51C2T3djrH2ooy/oPNjUAFKGx0iWO9N8J2sEulWqn97AhfJZhrpPuBCRVqqyklPsd
dsJLJ3DcWZscY92xD+5UfXbEHBz0ZNgV5PI8JpYXPYbJeC5yIzvoXWhsrUq3nvBfJjM/X/qzk2Mm
MRbuExakPuoTs8DTUisu41yh6l9s5wHzJBFWw4Pbg1wnQvgMflDcZDHmZG1fVV8A/vmkyKFAWr4F
fYERjj/Wn8yuqG5T4jw3YdLON11seI+1v/ib2QnyZw9SSgoubUP6uPUkTG3ed6Zh3pIF7N+6Q9fj
PO4GWzOqnX01YUdXzu30s/M1uCWGxn/uZrc2+ojjMgU54aN5fAPLgK4pnr7GorrR6g52QJN1B3oQ
5Zd5NsGCRaRrW5n81oT954kG1E2kzdVd3y3d5zYXPTzvztlWAqsCVzeiz0WYbcn0O2TYs9/SL8Pf
5XEmf+I0iPq77/m4GqYp6WlThtTIEZfEXaJD02v7EcOcsjM+WWAS/Ar3Rs+NtjXEmoufXwYB3a0N
AIdzsV51pOB4I1inxF9eSLO1dpozNFsiyL81LEfKktPp7dLiz1V7NwRj8Ssg1yqqIoxPx6c+Hfyd
Zz6PnrmJQzvfF7rR7jXSPg9aeUna3n/Vb5NH3XeKh7Cf3oIxx21+Ikw1kwe7mZu+PPoYo4VkTozA
JHyqhWkajAcbiW7RDManvJcEhDyLDj4/wXQvmsjwAkrrXVdqxQYZBw4unTDPLQoFsgOb5DXoxZYQ
TPGgCfI+7doo6Q/+4j3C1ivJbfLVXf0+9oMMdrr10qYaynUPvbyI2nth5iZEuaA6+dXg3zQOAtXK
7Ka9w83Zd350sPV52KNFbE7ZVOOIlRAoLHLS/VFZ9yQ+lhHDW050a4y4YLb6j0rT5+Mc1tajTmdv
CKwTggv/4vQMi00cFNBSbO063Q3PlolxpUDjBOaOTGEtSPxD5yKlSwbfeoAkBgduyFv6XNm3xtLT
SyUn3tLdQpSIj5H0Y9VJirhNo41OiBzKHiPFnv8EeBG8aDyZd6DD8i0WlOk2tpPnNK6AB9FYFcEs
GMedzwJz64fYQsZfC/dxsuYZgUPBrAzLN3nTEy8vsp2vx4GU0+KiCZXvIQlzRvE1z0N9pHP7855g
Tuxto0Xrt105vxYzFoIDl3zjxUt9QJjOPcXpIgkI50F4JNg/4/7g9dXOqJL+5mWcCvQcTfQDf4ns
1NRLeeO43aYQSbYt9UZsRK0dFo+8jnl5GuPutq4r78HTc3rqhvz5s0k2vEX67AQkdNvZokOmxcNa
BV28LQvX3qK7YPhySMVtPKZf9MhuIB+az26YnuPAsuABC2i88HwzrEXBVyJ6c8PyLS+Ngwc7ZlPw
Bb7j3fnidAA1l9bw9ka2PJJ5N590z+HhRvxYBFUkdSLoeRBm07EP3AOghmqbJBF5BPqAD+WciW2Q
pbxoNp+Jpqzc7ZhN5icrjuu7xIoOSVN8s+263pYCDIJeb9rpMwn6uw547x3EEwMTlEacEDjuNN1i
8FDE89bxl9diKqp7z0YpYpT6ph2nAW8N/w2BRXxYCi+/SZz8q0HAvXTtAHGcVn6NUVLMurfva6u6
C/Ou+OT60/RUxUa+ybwqwt15cW9qgbeaLQwPXbXjbmwt7+87rzEf7ZRE47or7sXoPS4LPIimJJ8W
wPTwqWYQJRc1bkRDhO+ZQ3JS8hpiP7oTeSV2GIINSXKaW3I7iAHFJ9w82m2LD/0ua+L4EEdRfBOb
GrndlfYDaef4nATmPT4Kezuy+jsXhfAmyaBTUQ+VF7exHgEWftFnvvzGb92LzPuKp38X6bH+qfWd
BOs+IgHhhJYs9BdzE5JIukV6FJybFnOt2vsexoH/aiEIAbJqoLxlNGKqgvHYJ8BbxiSfLm6umaAj
CUi7SwJMVwckEonyGwaz9j3DCZ9nHUPJxu0/l96uNQPIP4YntugGhr3e9X8lMfbKmm72qITK6OIU
2LhqJGMc8xQUBHLFtyymYRlPcPNILKfRmr40889qCO77yBSfE017y73+tqq8ZLug6Tin5khaV9ST
X+lwafPco6Zd6gY+MS6wMx6Eyzh/W/Ti2+yy5ZDn0b5vanioDhnngIsBYcRdTGLckm67wG8efe0E
Z+FXWEb+ax2CSVn08CEWWYUwT0TPyZySFTjHT5Oe1oei4a9ItLs8QoA3WcHWqPzh1m7JCo/r4i2I
nHozkg+CY0gEolwsOTnFWnIYgoo8rCZBPROZxxYV50uf9damAAR0cI3SvxfWcNQNz9t7DSIFZ3D0
i18DTiq1ThzE4kLpIOP+FBY6crjIxld0LmB+ab59l5buN9OABjC45ufRKCfG0I2HJc5DbP9c58nm
GQrHce+WxnAmMSlAzmliBpWHFcn8mr8da/Mvc56/531qvM7GrT4U/uuMfI+G0Xfkemg459YHG9h+
Dgcf2WHHKMNlqbVdleIGac/judTGt6o9a9B2toioy03rQywzbeP2WpF4c3KKhKBWTDwCfDUDWU1L
ndj3gN2zvDO2aYPuLrLb/MHPsLpazO9mrTuP6agbMFhr62KSxrRPamrqyMa/y24LbHK6Hu9OIypf
0BYQIBNU6yTEWdinzc0xs9rytjGt5FTmoQGmbj4D/xNHXneUUONPF/xFsAS39RTguWhI4RFi1ac0
CxE1Dv6tVTN6Njb+uXXI7PGs+7C39aeu+zS1kIHg2p2bmQhAlQKQ69EkDVOAn1rktuQKVO1j6we3
6JiDSwnbeROleXogzwfzrSI6u7XebZKKDH18in7XS02rQCsQ2o6Pdc6TXYXt9BTq/XPXas5Lg+Ql
68guLIxa34suPGhe2V3y5Ftm6cVJdPOvBpHXrvADEDkdqolYJHfTEuM32zYV/08a0tnT8UgdBAn5
3OebIQ3zb/SvxN7E0qqCy7hxU1P/FGc8+2XVwC6cJ33PnbZ2IvwqfMjvaL37dmd1WoivbgJoWvjb
oRT9/eCCBRbJeEHUbRyDkfT6tkEzbItaAOExo4vrlL9hVAGxmoy9G3Xo/mybxKdRNA+Wpn0Zy0gO
Wj538OWeGeqUzYhUJ8lxMZ6SvDD2el2n+K32xRsp+MiMYUwtD4aT/vQSmh222W4ZjvVAR2EIVoWV
NEyuITr5XwvnSYvs8d4O7O+OHQGwWo46ENeNbiTto2G6N1PXebciy/Y1nZ+Ljp+inRUgEee/LDSJ
F8QC3k0RLlQKnoTxxtgtJkWeghCutn0coHQyqojWWtI95DS1JnsMd2HSP9BmzS85V3HjegjlbTvM
joDP0w2Rc8DfVmjsM899zU0sWxmO1Y956SzE/1IHgpre3aYoYQYL7Z6dleFxFvNnu+3x0zWDF09r
4iOeAfHBScb7iLbbTdEsp6Lqg83S8c53/Eeuqb0k/dkMRPMGf4UjbKshqe8ru8BWanz0zbg+peTM
9Ul51EFtbn1j1s+O1KPSwq4TJCU0ZNDJNYBeA3cA52lXrxFoorR3qpMYcurOagGcA2k0jua7Mkbt
H0JCLMNi01uxcWon2zppOGPjNzGgGqUR3oxQdIcWQWCUFb+Kgio30DBoSIuZEY0Z+H/UAUnpxNBT
27nLgV5XfiM0C31vpHn7ViwlWi1qlDYdvuRNYp9UY4j/lwGKSQCaqp7buK9kLwCJUEj4flz8i5eO
402fYbfVmNWzN2F4GhsxaWRR9pjmCOxYf84wwMCLs4Q0l5r5JnbA/RnjYN0U9oxnqmyUjd5I2kZE
7DJwzfqm6hL/Vh/zb4RgMH3ViuyCeKU+DQUGwZ4WpxcH1XJBn2jne3NF2KKed1B2rWM/JSjshnSH
KI9TTZnz3Fiixsx99nc6teWO0bUdDnggPC1/Nj41SN7UyngQ4JARICx5NR+KQNtNvpM/hb7Gu8vn
OHL17lSGfrmZhwrFPo3tfS+lbDFph7Qq/RMER4T7MW1qrbE2Is7L45TzVOJOER8iyzwyCneHlpwh
BR+zR0MfdgKq7K6EGGHSwnLoBwCmwEzPnv7yRCWgqFGnZl3604ZUcrKtCuBqVfGqpBE8bdttpcQW
r8elwSXPF4j+M8CstcZwi4/Ul4y+Dehz81NZGRiYl3WEtEQzeQQis95mYfKWpAL2Xysyqlg+A9y6
XZu9JiTv37dwxLeMbpHKXqdAP8KEHtQ4Ht3GsLemGX7ycXV7MariTdo/xNIzJ6TBuDUnvvXBPEW3
9jQ957o7HMpOx/EwwM/YprnSTXRYdIBRx7yPXxYQCZs4bcq942Fi2vvojL3nym3xUq0Y46jSPqcC
x7hvcIPm4GnacMiS+Yuf1ManoCMfO2uDkeERHssG9asxWowppuldNVdfYuBMPH4IC0VhxbdVMX9t
c2QQoMHL26QM3L1oJ3j/C0xTIF5vvQ/2YvDdeIvRWbsfhHvnmFpxdoAlcMfJIcjcBLPBKb0liaM+
GTV+jqIZYJPgwQ0gHxlInGmI9gOSfWrUH/NQptykrepwx2ImP77Ln+cZcTkBNDzhMQwekighj3j4
OTsVtzvzbxzM0i4dnc9N1Nr8uLwWx96N/Ys+8qrFOWSycdbCfSOJRRXEgps0RVtXRrkFkF+0mwgk
d9tWxdE2YD/Fnu4d0wqeQmq4dyl5gdg3EBv0aK0AQdT3ht2H5Gc6P9HFbQK9LnfmGKJTDLrmiBGm
0YaHKKW67/hu7wO7/u468892OXX0O49LO/l3lXRRKYvCv6sD7VRNaXtspsTa9p41IcLEUsZr5vF2
rlq65R0f4YpUqsJcgrspGL7Rc2WDbAjOiwBS7w3uqTKd7qEpH4p4PFCLd/cB9dHBJpSzlQAsArz+
obfg22X+ZRkHjNZd3kXH6bI95h7GVg+xqca/+7dIFmM71VNCU5xOGBznS2ZqxosbutYF0WN2iL0K
y2H6ptQeBbCI5mQ5ZndPTgPggy6MDq6AsSDy9tQUnyYYxBdz9LJTXARtvfEKjdFxD0FpOy+YOvhU
fmVLfD4Pkvig2dlESz0f0S0Vxie9q/aaP227PApeI1g0vV6laGkB/RkWrR1SfZyNj9eyj+9zWuG3
aWndAdAxmrgMcgZJ2BBrZoGjJuyijSGrwKkx9QvauM8IfKdLZVDPzelxmZuHOe/m2zwbN6SOty/u
DHbC6jZe5Dt39DsOSVeIh27Sn6pMk/Gc13Si0aW7wj31SA1pE+V8VCMDI+Ykrb+UuHAaSB6pLhf0
lk6/K9uR70tjDngcJIzjR+NJW8SjkbfGA3ygASVJr4/lQ2XkJOp2/g6KmLPVqA5OhmVtmh4F6lJo
SILmcZOb7rRPK4JUng3Fwxjj02zc9XSH7+J0fMs6rX0lLYCAQfED84P42c7ityAZ8tswiL6pGivJ
8pugLbydgQBsXy7a54FAzGK4zXOU8n2x4K6mjGDeRH03HPjImSc+KzTZH62wy14jy4rg8G9Hy+e3
NTOqcrwdwQyZ9yMMwg3WDeEB8BCDFaNOjqtbtkeBR9LLAq+ZjogOn5aHmrr6kyl/7aRZOr1mOz75
oGcPFgPdJ7wNgBzgJzAa83EMOsYnQ5pzdWISazLCv9zFmx+yzD3qFtSDiSYg4rXc6auviQZ/osNg
p7DScC+mTMIuylunwLjIbvQ7J3J2DrYMOCyY5ikxSAjxJ5MgRqtHnwAe+7041ZI05GLRG+AgG0FT
aHFpuY0nC/hS6oP0mWoPiFypgZ/on0uI0ocF25vTkDf4p1jFYYj8gCBiUm7tGbl3NjrmoZKDCeE8
zRsfc5Mf/YApr32qnLF9M1oMHwyimjd8ye/BtkTHLAlo4rfeVpSaf6eXv8TUHaapnjdN+5/snddy
5EiapV9lbO/RBuEOB8Zm9yKA0CQjqMUNLCW01nj6+cCqmarObqt6gb2hJavITEYQcPzinO90jh/p
7nsEMWDvMJ/xKPaw1vJ0u7a5QUpsGm+snm6Gyma81h+OWMrdaDW1DxHrJIKgvMlzTT5EUCmTVn+N
hs76CLW3IND6c2xJdJV2cMSuFJ4TJzvxYsaL3Yojg9wGNrYDgSTmnOcprvmapjGMyfV7KEPoAmM1
IAwcjkk2Ms21nPSx6Ou9uyBeb2U1bYeAa7Zch7XW2D7IuGGY6aDaTopIbReMvF4pCg4LvXhp0/vJ
xlGfSPubaUXjadBUcRGiZBo5PsVhqi5iPIbM0G8gnXimMQYHVDa51xISQPEtMP7bGkAwuFLb3HGC
PYPzVS2j+EeSjBTVANFCOAK2QSRFJqhGbQ0DPtwVaQBcYgA3bnZtuJPVYIDlYGIxLCSj5KPKYWMh
6mCg322HUMt3Nbxk/DolWCpu9aVkVq7y6Fpq80Np0Y1ntoC82Q8vLB+XI8/nu1E43wY0PI9pYriP
lWBCMDGbcMR1tHHkGgb4GUbOBH7n9lHrdVRcTlA/RqAkNYq72zFMX9uMtpfjMvZy5gz3zEe8ciIW
fFzI65mo9RjrE/xbzhYAVpJ/WBCcZmPGIWjlJLbU+d4ZzXeTqfkm6e1tD23tFcr5wUmbl1p+GwYA
k0w4HH/Q9Z926q5MFsYfTkjlHE3uUdkp4vWqvrPtkcK2LbL7ZCof7aVTe6qv6ZjN4o5SJzyGehod
3ChKICWW7U2QEYmdlSYT19q0j4MGvrjvjZPE3MIsuCESckiagwblwlEF9RHPisRkF9EW7dehim3M
kiQgD7NxnXIr3zla8cXRTGiYaQh5szzxxJkphzmSP5VM3YSXICPPOc14HtlAG+pQwdYM1Z1abThD
45GOBkoiYWycZg/aYpHl4k4nY/2gf18FI22ezodPVUQXy0edEcquC4IPrWYdK0qOyd4oNxT3eAIa
Jq4aX6QViX5ysPXOOUFfTT0maJ31CxWItfvUH6lW1J7Ta1C5W608SOyedsfjS+EFJoVMN8m0cKn8
bfJdQ6pq0D47mbgzY6N4O1nlCE0sHE8TDF2Ht43ZbQPMromutBV+U0ttb+XiTg9dudPJdMO8C5dm
qe9xodLw4rzZaKh0t58/J0Dnhdcr6bGzLoOkw/vvls+qL28TgZJwqm0/G5zpQEnN4VqyojUAXPih
DqPr26c66VOxlczLuM9nsr5Wb9Pnh5ByPS2VfpxrhoPjSEJWDra0QhYih/S1bLLvVVnGnEXhDcSn
jvBwWkdLZj9V2S/gksiFYdAM+LspOj/qgC3hDtmPU/0NGA1PURxbWnqTNO77Erz9ZrZdiLIqCXCQ
pPmd1PoB6BJosWg2/U8Ji65BPmYE1vt/BEwz8gUeyv7F19x5OAlZpvugH26ADTaneTJHSJrj1y6C
vRma6aOiDoIyARptnte9hCiPYmVYFPlI0zDQERoGv+kiJX6jQYUbF9JvV54fIjGmg+UOiVRzWvL8
BnqFhSLfsyZEU8W8TWmy4Iym4zZeqDC0wv0Kv+Z7KZZ9V6mnJcl+YLzb6SVusnphkcFTEmaPe5xX
cZxh4fgxCfIL0O6cTNHg3BzmDxkxpKxcnyow27eTdm0nxzjOsE0Xh/xFL8o1cMEYToNwIoZ45hdR
g5+yVraxrq9YDvKnHejUzUq1KyUIZ3QEn35/0Qbncuwjz0gqGH55ysUThi+DGMznculA1KXqIDkE
jqpW/S6symC3VPOzm1mW/7kjWRAFna1i/bfubox41u9Qs6fvRPf4iUb1IVWrnQAgPUXaZO50TVkn
vZhfzHGytzqpSUBnpGCNEe5TDSsqqQjibbbNiO4RdxC2KStlys3Eata9ivUJvYzteCICL9MiQdwa
ErZuX4bWhiSxT3neb0K9FtchrebDb9climBOUMuF72I/i3i4bWb1lLvfZffSxNGDNkcBJNz6i8I5
wOTCJXK8sC8OkWN4udOfkz77wu1m39Y0TmFQnBtTOEfGwtqmbTsbaUZAiGMprENVKPMEyvISmcBb
RMvvGCKIWh/GnhWXFEWfBEzBDHFn9/Tt3yhTXNuCwtCS7qeJmzETD0wcf1MdasL94pjVhx4P3LzF
eUgpgO3Hqb0u4fQhXPhMGkSfHeOGN62oXuEXRne5YfdbLbjR2yTcwI1YU0yeG719JMfgpAGbDubh
oXJ6PzcnXHgRLRGzIBuMu270kLtz9zlFchFozjMuiuGkcEuOVpIe5KpHnJDgHcZF8/LpLqxr68h2
oz/lSLtPs02y3qbt2Qj1VLwLE7IaTEbBRJsls2d3cbtxbsaOdrA2ZjjBc3nvpJPhmWyScl+auevT
sOqbPN1BSA6Z3UUp0/fwITXBXPWFAaSzTe8EesWFR/gcP4aMnyhfIPG4PHbIKFz8yBpYHS+uvo40
9JOSBfR6O9+2/fQ9Wa2i0MajzndIr+b8KXj1UehXs5Ufm0Ucoka6+5CGCK/CCD4FEXWE2MRYVYif
qfd6Ik59XQG4T0ztoDTLC01wAAmcBThgAHvqmjbJcr9jvmm35qfrLTfRNCpGX8wHPM1OaCpd9za2
1RsFcehPQAwcDowT5jSEdpM0DmET6vt4NRlmwfzOZoIWI8GDIueQeyPQkzM7lHDblnpNpTSiJ63q
HAGzfjMEkJuoJ5nh9fo+tEq8NOSD5TVl9aRQttjT9JobLp4OZ36p1m8LwpYHXs1vp9XuqRDAk2bB
Ref8+UNuW61nO0i8YptI51rr0Zl8O15fULabZjXCwcZ5rBGd7sLAoiAu0V8NItxy1tX0KiZ9YTac
4FN1609bY6fzonDh1i7yC6oFghUDir6yD+90nb/CDU+V6C9Vt6R7O+VGT8v5izPCLI7Zo3VFQ9O8
PqXXn/zzTyMA8xhKg2on05uIImOBice2yF+meyygiDpRb1YtuWYUvhXlDONZB8dx0e4zADIIpDdJ
rh54XqGB7WqQyYnY0ZQuJ6n3LAEIwGNypm5dUDXekAyvpsq/9KE9efE8EhqP1IwezxR0yNZXmDRU
eFtIvMRVFizVHAAhGuUpDFkDeJjCvdigaxemYe17Y3yRkmcGx3m5WYKUebybNpDCRL7Jq1psM8dJ
PJkloZ+5UAHSDM5hpA2IeA3zZy3kUYAQhcBn7T+f2wyw+qPWfrF07Qmr1yVarxS4ptj77UNtiIcW
Hc5etSrwqi5dmJaxRYB8iNsa2nyQ7CYCE2t84Xth1S/zkICrSpq7tJvOFhOhs9CjNU9XPFgNYMmE
JFCK3emG3yTI8E9y/nihsr2nW3Pg6jfNNndBfoq4+CkNDgh6ZR/3m/TUkr063El1X4EKHOZb2HGH
7jVF4nVc2ll5xWjxmwsHGOz6j3asqZ7KuPU46YJ9PDDMG4PgsaEFRHHcNhcmog1KOc5k5xCg3SMl
rppQeU9ADGtOwXUwZynoW+lTnWi9V0TRPedEwFiRMYZks42Z2qgMTkYjbI99MwbYSnF/d8rZMLzN
r2UOoEmztX1j1cFepm12CI1YeUzsoCVq2q7PpX7UHQI2wpZxQe68x5CKj7pBEaPmCyGV7bmJHaYJ
KG76eLx0ISIACpOs6b8ESfFV51e8sR0svdLoWx/9hrUZh/qjsM0PDWCc1ckzSDBtoydfCwMJSzl3
qAUQch8nCC8oRozWK+isvSJbAVYPJUY0Oh6DpyRcPn3YCdxbW56PK+N90ngY4Dmjcn5xRzEfjP67
bmiH1jCDo1Whhakzr3ANeU0S3rxOpc3eICJ1E9bJk2JheyCT9ADsjJhB+SMoySCMRAgqyBg8Qk47
zy1/NmWQvbkA26s2P5rk33y4eyA4IfrDJjuMohC7xZI/XDjS26SFCdbNG6b3AYGxSbyxF6L8hrg6
Aport7yAcKfbDMiEBIzrFKbPAhRoKR7DjZj0CV+Z/cJF4ImFgVDUVib9EcKAMPHlupkP3PwSj1l4
MLsHfUC6ozWFN6cxBZ4Iuam8Qg+/WBSs6zrlm/2JsOeTFSy3xOG8zzrAlUPQM2rUCTrUYJVx3R9B
aIxsiAx8bfMYMml6bBDeH5FgzR5KhvauT4ZrSB5DlZqb3DW+M76XV6dXOa3UbbcYnT+QPLofY8Z1
fcvQPcsuBg22zG04lmG454BKDk5ZSY9W+i3vj1Wmfw8ajBShNSX72HXRJOkluaCy2AcMhjitqFKw
CWTLrYP3L3DVgJV+PkO1zDZCzRutaUjeE6i2LIFszBSlXzZB4UuHyIROqu5gWurHcLtsp5j5X5MH
AygRYXilnbAsX3zgUyzQdkEiPszmyVIWnJoRjUIMEH/dX6H8Qf2x1Vs7J4trfCvX4BYA04grnJ1K
s4aFMhKG3DmkQuNxBO7NhAfhyqX32MrQxvcsHbt5ZN84su4qBAzHtVtDoQM6KFFZeLb18k1Ntp8j
7t1wCqp6YEESw/lPWeMys+DQ0LBdgCrOv7pjMxPqxQ8mKzff1PN8Y0L8OsRtXXtxZH53mAeTqq3J
qdiGUfqUVbVB9Cf+lFqjvxvSdlNrFMk85hSSGeRgDeTByEuSpicDon6gy+MhrWf1CsTcGmL2s7if
jyJDB9S0xlbCz4xywifjJb/HgpH4Vjx8VY18XDoSyhnz+1WVHIMLRuOcoSlrI+aOgIj7ow7XzSFm
8lS25tae9fTQ9YWLUgZiTTCyPZTwhAWZA8hv2XUa44PWkEIVcXVUqTyxGM28Oqj2idCMfWDgyp/0
ykNnmfqhMudN2BrfWP1anl0py2+TnEGMOV31JMmBPNHhNCcJbguNSbwTzvJRx+Asgah2DL2mN7u8
DV2I26oSX4Ge1r4zKn3Xx9zneTm8I/7J1x0d6SaZe2YRrO2zJt86fMsucwikLgDWlfGEDGn9W0a4
oru6hJYlUDlBnlOMgo6JpVX3dl5ck6xzT+xvbF8E808CaAHdFfat5bjFGqzWUji2vmVGPHjTUuwg
KVzSkWipoCN0HHleng03YQEH3VrpuAVXa1VX4wpdZNHM3sIPQZA3DFI21ZhvQy18b8x7EtWX5yrf
L1xRYqS0Hk3T2MVJWXmt4lkkc51Zrxr1zaS7N+jGLJ+d+LTNIUAOhf1WZHPvIZVG6DIhjSb0hBhA
IK5tzHY3X6+GVrGFx0kjgSw3Y7dsdT156m3j1WF9lIuO+QoyUccoI+65Z1Ddyw6JBm061wciMqu9
B9IBxWecbkeEh9hf7XjnmgapXMEr1L3A7zu1S8IpJhEbNX0uo8M6xYd9iDCmDy0vof5fQFsvsCU3
+TyWnA9QGNFlXQn0uQRqaneGwWXjiCZA3FdrEDUIVwOWeNdU83tyN/Xim5Vxu85V8Vx1RCnqg/sR
C9fcRSRu5NEKXVuMdQyZn7OF1qIYOu4J1GADPCVswKGVbKv6TFQeq0eeyy6rMOr5+CWQdkLhAaI/
C5lz6hKXXLHeiRM1NGcf/pxP/3at9wOpsvYz0XDd8RP98kkL+fzw26cEhYDnF7YvY7w+2kwg6oxX
bfykj/xhEzdWrNofn37+6a//W44XbNPReC5uJvxPbE6w+t6HRFeePtFnYvKCZN44j6DZPChjM2qj
bh8QhHRKEiivn38ibOj3P31++u/+2+eX/PEd/+5LhJhoFuI1xUWQgGjFNbZt8JAXsnGcbWgsEzlC
JGbOc7D4GmkwabQk2yJqnsUovod92FziJB63gZ1CNq+dc+FA661svdgJ5MiezVeJAZlpBy2IWgkN
UXVyzIGB4MzatScUORuH5IYrb88Ra4JsoybpYdFeRvh+XZQLv5Czjq2KbKWWMYdkVbsRfXwO+f9z
hO4YHQtoYriKTfDxYaSGeyuyn5yZE+Zxjrm+BaSChX0vBfhu0/gCprr35wAQIUE2UjMSTknQ5CM9
IcN340Rc0DtMVkIcbL+YrI/KDK5zSJoYXGZaR3NNAfpqVrYBO6vzjY4lqK2YC83jzNtzAUFrMTME
IjwMKIpM29mYa0VpB9pLn//U8eU/jsZ7Z8w/GK5GPn6y55DQZIbqM1SprjqVaZps+gldzdKYwmuc
fVr1YheMdPbjVH5f5gTONtEBrt6+oIdmLr1wFMxOdke5sHXoiDaRodJtbJA+HHjOoD2gIrJ8XtTz
2Nh7unTCTw298Uwz/tYyoNgk85qR4Q75wWycp0KLLG61cfYNUAEe/fLFWvJ3px8fp5zCQZcxFU8O
27CsBMOWMDw7UW/t42WRJ8uq5WlYjZPQXZ9wiPTUvHR0Uw6cmHERrM9pdnZT09xlfa+dalf1XtDb
I4vh77Xkxu1q/sJytXqWU8Igi+CBclMr2APldDHZVW84NIl5zXjQ+HGegqqFar+Npvye4OrHyHVa
1uvm4DeDWjaaMSnQpcQPOHNOrpgsxDFh3ZLGjFNHN9unnIL8dMzSc8IE3UbnQHHNoxO52Xl2y22X
5uNBrD3eUIK/r4Yu8MIGrQTAtWljhLl5Fmp5pVGEZo//J3TH6FAFDdFRKZrvyTh8vn6juVg2wT76
pN+xLce2Odt03vmrStOrnKxrMqJ7i15EgArI0bH4BKwX0eHLhz6h3jEZP33+Ra68sWxekzYyco5s
bdcxMxiixj6g25jJq2AWS9JmiJoPaGsHgjSf4PbVZBkdhlnuLanPLK1WgGN5TmMJV4nwteRU5j3/
7sBMH1NtqGxPk8SJ1hoXDvUwGle6/9TdUeS9NxG9oFAt6tRx8OaK8i1LJ1LObx1pvAILLjzLDb60
lXFjJUTBZep9KbK3qRnQNE7lQY3BuxVEAVvspH8cQF/rix6d+iinq2FlJiyB5DkjD6sP3oy618mi
TBjux/N7WlUzG3/mUQO+sG2QwD1x9Eh/LGX9Q8/VvolSWMgIGTZ6bXvJmO3HVMQPRcRmq1+yF+Uo
91bLqNdpH7aKjRSraSe55Gly0LUg2mmliG6TznaPUxHrMNuZuozippxc7dDHDRvHxmUkRAiz3UYX
ozdoZ77YZpbeFMuXAn3RXKuHiVFOyMaxQtSxa+foPlu7qFGVmBMXdAsOmwf2jonPQu3JyZhzZKSQ
e+26dSgr92uC+wA1Vw8BBNr/yVwvv04yqndb3vawWFqP9fI5MnEah5idQDJOBSxTFe+Dor2LQpLL
qRNfkwquoQsb2cdNUZ8W1fEUy+dw4fQDgQ1aJveSEB1wb7N1mKdthnnFw57m0tLIkOOfp2w0jO+D
CxPG6qfxtw9utTDxN5kbECNyWwAu3xtsIhwLUVBWH4tsSU5BZ+qsEar7gUicbl1ofH7oKwQqckUw
D07wQtor+ZdOA5tExv3WGqbvuV4qz3GROtcEXlIylen6BEk7X5jhU5FTKOKcIIOCgfXJXp3fYv2w
lAMjwo7N4ie/ipyOl6Xia/N24Klmmz2R7GvT03w347RguMr3oACgsVrPNFs3fwL06bwxFi+iIeCO
S+Pg1hY7z6G5ddA3vVcVG7wKoVkRTK/NusEunTT19RGCeKBFx8Gp9MvQon5XvWAYGGsv6BXzJYiv
iIw7b9IEMA2Vit3YkjcY2BN7AJ3Incopep9xXHRetJ8g2TU6CXG2YSFfQPtTgC5G84P0h8LL5BB6
YjR4qlhvY8+iWNcRY8nRiS+pqG+Yn2d7FBkFdVl/CwL+2LhF+RDAX55a6xHi+PKuleXZVeP0I7cI
k7iOconem5ydNsa3mA0OiO3RAaTO1u7FhCycLHLcDQkT/BnLwAJzxiPvIH4ze/fdGmUDuPpVRaWX
Ffo1JP2CbmmUviisn4FCjJqUobZJGgdg92DSGxYItiy8KL4RhaD14+AHGTLoqLvFW41/EJyX4nZW
SEQbY3Ef1SoBB+vtfBiwkqv22unywa5jIviaMD22cAqcvH5mRsXiKlvdAvmyQxn3RSZXMcXRU9EY
jNFjAAos9bkzONlUnXwxs4ZIwQA1ZdcRqUuVXR1liKgkLctHomswPugt+uJWp52tH0Zko8K1hm9O
54w8SkhEqaIK3kHDXVQ82HDZbwIYtfVsAEKMjQCtAMKuua5CHDAGpih+j3akqmPoMIM15x+uld0U
YbIv01H8NOvo6BB1e6B5t3eQ/AzP7S1JXI5hHDkK+71AYfGI54s+F0/TDxkejEWrSExm+aTCpT+H
kcQx0xvXRiLVnhrWisq2b8y+3M/lWN8OkUXOr91H+9SMGAEzbrt1bP2+Qy6NfJlw37BO2a4mDFOH
RiciJ+uN99YE0RMTDnRS65ri80NOT3hKX8eoq26LNKlu8yYme6Viuvrbpwzy920niNaiVplhD1yd
LnqLZjxeucOGp6/Mh8QJpG+5A3qqOq62mVavNhFX89Ko81ZYPufdlG7l1IFLCOzu2Kn2TaklJeBx
fc8rJjciNcRNnWrPsjfdLXOAYttFPw1lr4/I+YV1EHnIC4nixCuQrMM6uA9YN1GyVhsyMRC5ZgvI
KxkQ0RjuSJs9xdGcXp3H0U6REMmi8JyyRyDhkhLcFMa2HZFjYt6gJDYFs6QK0wxx3u1Bywtn6wRa
5v3J53j9zRn4H5j3rqAnu/b//h+5Yrx+MQxK/IwmtkFTYR5cI6b/ZBjsoyCLCahIDrbZYuJZWvN2
6HSAEZ17z9u165lNnVJhAYdibrO1xdzyFGfzvxSYUiilELNnc5yhaElehhYTdZln5ilOY+2AfCXP
PcfOQS5V1u9WKCuLTK9sVOaHVXuwp5gcUUp4FAOAY7vMbfF+9MbZStHhlwbpi6GhrzmsaFvMKnjP
SO28bd06OZq9damCJbz944NDdOchC/un0KjZawnqpAEFnD4re2G/1lbbSjceeuUGf/M2il+T7PFd
OpbBvksox+Kt/CWJe4wwRCxmFx66UX2H1Wm8900yeKkFQR7Tjc2EY4jflrdqbtH8ALkmEn6yHlA7
SuQgWXkk9MJ6YP/aXhRJUmgWMLCIHPsLw+5HblzMOL160udWO6Zus0FfEl6nNLF93vt2W9r2t8xo
2hPi4OjexIaI5CL6yJoMTdG05C9GPBW+KAWDUxEpD/lnQNB6f3SmuT4jCb12Jj490dbkkGHRVMxi
XhzB/vyvLzfS/f7lcnMthxLQtLHJKvVLWl9h9aQqoAs49GbgT0RVQ95q99VIdoedmDOlpEw8FEfd
edCRskbDLuEa2I9WHx8ZD98FhavfRGwo1Jw1h08DWyLBeMpQutucfaP3XVZ5eHG29bTMz/kU300E
D/lBipZRC/J3LUmGR20UZzQ8f/3a+Hf/7YuzeYE2cmFD/ILMK2ZcrMWwIHsnI+iIvJTx6W4sSbOL
qhYLZFjW3Er8ItheiZ1Vt9Om0mLtK2nqPLtKiuAmqw4ikdm2AKd2Zn86bLBM6c+NK8EyNzmjbi4r
ACol4hU2tpfQUuSH/O+fUhndKdPq7uae/BLNTLtvA0ekrc/Fq90FZCvvEf9MJ1y5xt1StoUfhroi
RSI/5oJtXDHpL3qXvMfmED9T3ZCrhQPmIKDJPUDdrzZokRBijrONRF17ZepjP2KVSDd9EhOPQs/h
lSUJGDV7k8Oc2Ufb8rlzjLMZXRvHJHgvNJxHHnonpOW9N9ZZdFO5dnRHM8uBEOClbJIpOJOV+Dq0
9vBjYNkFpOGj7OcZjTtSUFM+dPDPf6RK1htDduIRNALj6XwC2ktD7WsGRtK8Rs6n+sF+q6fyYjSL
/MHRemD6SUyJPWGojYnQ63onfEoCkcHIkqTM60jD2AISzMsAP8VkmEQ7ntvNbiHpqht37VK179je
EI63R+5d/Luj292YCS4XQZKwNTbVW6EI4HMRKaDFEqckIviWSLF5LzukmENiKpRVnbXNKDMiogff
//oqtP71JJJKGVJZrqnryvj1DmPBE2sWntyDy8D0oCNdthht3qrhNRvMa6ygMomwsbcME80z6X4l
I780PCChp+N3xm7brDvHWDe/5pI5r2B3t1c6e3J9lmx659lfXOwdZotToF9V9QvZHqprCQSamUG2
jbO1StCnBG+9I2xDtMF01BP5cqt3fGXmjPIAeepvbr7VXv/Lcww1Ba432wKOaejGLweLJmtt6U0V
HRZVXkBZmRdzJiHLzrT4LpT9OS9MUjLC4qk0CfgQg94/0dFctLGnwWza/toKPJaDMtn+yPBWCzJ7
HVZayGTwLFcD6u8wH1AOrkLIZfpi4P7bWBoOwDBJnrmJKt9lJ5Y27Z1tRSezlATbkQaVTQQMN6qW
fmbmclfLfcv+y19YZ/3NW2DY//qrh0ggpGvj92D6aMAZ+POzXA16hSO4jg6DWQ2XOQud274hUTA3
32zVdfdLaEenOoy/KYF2Q8TV6xgHfqPCaWcrnYFc7lbvWXrpBuMxA1d2q3LTespVKDY1EGOHh8hZ
1s3w6sbvATKF6zAOX+tJ1w9mPeNz04T+YiWKEAubO61N8KvM5aWzAuT7rLGjMnspWLxdAGq8amEX
e3GQJqcW8tmjq05BUFRPPRMhv86n6tD35TWr9PHSsEK+mcL5w9HbAZlpvmurGXW4tF/aOZGXzhTi
wnn5lolY921iYlnZxN0D+iHrBtbAnVn3ktYwxx4yarc9riJvCYXcxuNSXVpWNX43m7ef2hLO7GOb
0fIP+gT5cq6Xh0oaZFMTlNrXzYNldc4NEaNohmkGK3dBcYxecs+u9ayVxPkYXRHvnV7iplgIQlnc
c6fXrApGHcTJ7NxLo0/3mt3pXtSFQOs0BKnYFMNKoEBXFWR/2WqIlpC/TOjLdsw/vitALlvc1IRp
OHXhjX0WXLPcuDBxyPbJkDXbykFJ3BawmmLa961u5LUPVQvxnaGlu9hMi6se9wckp8j3YvrygKAS
mvOQgMRoTM5outuNrTE0l5ETbI3aMPeiSzkKXiiuqP8yJnpahPG5/SqNisnXMiPlWoZ3XVntfokQ
oeCMpPbrMThWBSSFIaFvaJboZ52ZV3SbtwaSrcuYMxwVOEwdhDmbmrbr2mS9u7WVtLbTzMAlno2U
1XqBFlChtphj/QmfeXmfRVPsjTbfSWQ9tfrivKAU21iKvg+FqX0D0ZoFTxVoz399oBrmLyRcijpb
mUrYhiMMYbuAdf/ptoqIgonnQWlkCTOwXk2EF0jNxAGToLOZF/F9oIl+KKok8GejzbaVEmByIuNj
KFQIPYHBnZbAlShdd7q24M6PYHwmL4/cJwmo/tCALNgNajQOlmW/doXuTdWc38pStpdu1pDu1UO7
saKsu3MDzXOlU9LgXacoja7ruu+eghRvhUFMRFyg+g1Yzju6SZLdQLRS3g18X8g4ZSJrjKeQld7a
JeKHQRIzP2KVvpUiZ21eGgab4fILa3Mm1U5520dRhbqf6zGWhrozs672LDtudxFhtsR3Yd3O5+41
H011HdN4a+E2W316uzw65UB6vqm5PcJ99xBaXk3zK+OLgaAStuVlslsoIu4UFS5PknE8AA9Bf2In
/siBvB0H/pXQJGFJz4PlYNnhtSsSJDe0YKzm5iPcC+l/+uClOls2Y70sqJZDzsRmk9mj+4KN9jad
a+gU4r5Y0FxReFunSLrYATtVH7DPgwQKXWsrsGFvlrqwLmlBaY4w6QYdpmdoFcUGRi/y8kZkHqU6
20Wo75Cxr6K2VQmBuBq9i3xKcN4w+XJyf1gzLZO0XA6uk9Z3MXqQBWwF8CDMeKgkkzDJv7kpwgA3
MTdEpplnU+FV/Lxi/z+X+2+43Ba8p7/E/Lx+aaO4CAH6/pnL/fu3/Q+X27D/4RqWtG3puJaUQv3B
5TbFPxQFBmQdk0fvn7POUVsqwzFtg48cD7/TfYT8B/hspHbrvYcugZ/u//3Xt+k/wx/l7615+8vn
f27VPx/ff7TqwuHB7hh0mLpt6DzGfj2HiFqqew0t9n3KgsQvmnQ+tl3I5FPHjtDnxTa3EGc4Jl5g
+Dt7eyzPha6Xu880n7ZyarI73QMOBp35dPrzr49J0/qnAuzzp3PdFT2uuxyVpvylAAthQGYq6sQ9
nfAGPIi4zdx1x+Zo8hhnxj2i6gdpEClZlAkLspJRhrINlhchgT8qd+LtpyI6YPEdOTK5CRb0FHTu
VFnGGF36IN4BpWQPaw+QHoOvf/Pj/3P9+PuPb+m67jg2cfIr2enPtVMTdunYlIZAjzVV74RJJnf1
Qo2W4gf1qkWYfmhE7pUgyN4a32dU9dcOPlFuq+jGikR8Y4bZqe6c4k7hw3V4knVOZzy7VXOMS83x
izzIeRLXzXEY2gfS7NtzgOGvDHIUGJWubnItu/+b17S+5f98wSjmOobuuI7LNfjrazKtOCzcJLPu
udCLfdOyAQbehn5pDI+9iWkTYa28Sbk+kAXR5gVlrZ3+m7DzWnJbybLoFyEi4ZGv9J7FMipJLwhZ
mIT3wNfPAm7HVF/19J1QBEVfJAgkMs/Ze21bD8fLYPn9PvLKt6U+4OJ6pAeu3yzvlYBgekWxsp4d
yB50CvDDyaDZ/vNHnw+a//zoHDsWRxRHlfnH3pQVmd8GhTQeZPGuhaPFz6O+79OyWiVp5K/doAvP
2WyWj0Z17dpk+FrUayqnO9vWOrImdcxwFYuTIZiGndnm6apXeE2g4K5LvgLZ5sZV64JoTSFYwnPM
wrunQf3Je0KyLaRMrltTmY6UPDH0Jzv2jXblUN1G6Yaqx9TrYdukFAXLaIrhZYXhDkAqfsS+oP1k
3qlti3ViYYGf/Cl8FCBdSh/DW6tJ/ViOwS0KHQS484WKN/gx073tkM6NG+w6EqV4tLEV7XD6rSyf
+BfSW8avMnealddH752Wt1dm28mWoWLY18I3V16sxztLNN19udar7kmRO7cVs88NKll+E6V/zHWJ
84vWXN87nEjVqzNZ1boalL7VdKsBN1uVx6EW5CVrxc/RwayTRvVnpOSI/QfPeoR6cbDTujr88+/9
B7dsPvxcwzFdG26ZDbfsz9IJDAx6PxBhHrinL53bzgvFqtr7+P3I1LCOnmvcenPWvI/1WxgxW1Sp
h3w6yIP1nFR1DVGetVR3dVVNFwrLj17bBIo+Cyb0aTNV8irtTL7/Px/77xWff31sycDsegzJ/P/3
UYMpsxsPdqU/Jht9qXDC50A5d9NVpN4S8bErMyPmhw/kynO97Gphsog09VLLb0IKA+1Y9Nubl+m9
B3GgTmd/QJhuzTKbNmMINuGfP+6yCP5jQAA2Z3qug9JAeH+O0Z2UmSrRuz9S3yufKCauMUx/RY54
CdscbZCXlZs486ijWBcdVNtFD+K3SHnN8Z8/iDmXQ//jg0hB4VnwaaDj/X27Iflkmiv4laiXvcAv
sS7VexIyi88jciToMnxKuy8qz6wXDJTXwBgkSa+GcV825Vg3OzTPyQ1Xj7WhJb/G5CZi41iURBAg
cqMVE2uXZT0TZqjih9Q9GlH33Ckrv2XleOp9XaLxRqhauaW4kJYynrQ4wa2PAPOfv+ofRcFlFzFN
ojRM5sg2EsQ/RjLD0nKgn7541ASGWC2rrZ7JOdoL090ksf1MZPRvJ/cemlYiO/IHSKWOedXHziGM
3Zx2Rdy0+9GbqmPoMl1sUtGhkBr2k8y0Talh8vjnD+z854mc+pE1nzP459p/lrLBfQkqSJ3xWAyj
Bv7cPYM0Rev2RwFE/45fBrNLQrmodZW9bSkOAVSKrWNNPmOr7CcdeRXWtuGHTR7tRQ9pYbJk+UqX
ilQdwSKTArE6kkpz7yeWKobTmUfPoj4ZeAcRmujCcng9GX/hAMjlBGKAJmdRh7tKmGhfdTe9tGSe
XshENilynV1jeFbCmA398MS8uNIP2gBLS3XkU3pgrryOAKDOu8fD1GxEZjxldWD/1mIkylGhP7TW
PZlxG5zyWH/RZWBSNtaqlW7k1smu0TZn6XD1HfQiaUie/fyljMrsdv+83a15rPjjmHANDgmhW4TC
MKD8/ZiI0ZS19P30h5RFMqFN757HcMrPkwu/w9Gc4VmTXb+OmF9cxnFCTtSPJAqB3eg0/MOpgBjW
1hYOf31vZdqtbTGj29aAQl4EdJnLcBN4+Xgugre2m5l1ntwVKN83DsX1FSQCechG6yXICFuC+3VX
uIhePQ8JFeHnk9kCrMvJ7i5Hv78a9JinXh0KL09eupIkedlYrPvabIffD9tG7Bbb1FbyaOQsyf55
S+l/r3Mth5RrWkA2hcX2ssUfWwojF4Vd39IfAAfe4SrhYmzDzyphR6yxF2w8nLArv6+gdUdperZJ
iw2RtqyovRfn0U9YTBfjNTPJcfnnT+b8OW2h6saYxsJB6DZq6z8/WdoE1IIVFH/6XQAwUIE+SRv/
j1Rvfql5l8rVLnTpKc0ja8DhQ3vGLyd75TmFtv4Lh2eq7mCPlb1qDM28Vp5FxlTbicvoy+tkQIMP
fAcsslFoO0o0c7zJjAVrQ4g+5iGYYU+9+d47nBe1ftJXU+FYB+U232C89Ef04Zk2wU5I7HKLYzpY
D0mxp8wlVyH6SvxiYk0Bip3fnBPKu8Jcp1GBPyiEyhRJ8sDcvKLWrWzMM7LYmakYNr0NJkLXx5tS
32I1thd0FkXC0MzcA2h2bnxSKekSuFepihVFupNBX61Did69DvDy2tgTt3jTIFgB9/j/xl9p/b1+
A6uV34EDypzbmzjMvD96c5OnpEsFJ3hoqs9vqTZhQdASUNl4x9e5drHt8mfkD80Ocbp3bOLoJM0s
fG3QoR57mxV96H73hkrdbBjDINrdadpYRcm0URdH1628cN031MPswKqx1H9P6oC1Tdz5oJp7ccvr
aAdhUD0JZHlNCavLH96azhFXKpyxVHfRafi/kkaQ91r9iFpnn6LgJc0bTPhz3xnOS9poJ2XSdDVi
A5CrtR069HQeh/QK1FJ7zSBgWp2lM1elA9bKQGw448TnNsayMyTPLmr+DVLXa9g58uB4WB9QxJyK
kDAcrB7ZXlSFAA5HmiylwJ7mthouf10z2seQWifXH0ysT4DB9IgCoxrU3SYmIc3x1JpahXoxyUBY
tUiqbJFRkESWFijjWU69/6Ax4rSXzOn9TVPG73rvVocYt/VQIX+bFH4x6onsaclUz2a9VVK60T0I
PQm3oej2bly7e97WRCGObKTpYaWyo6MWtYGOiBwj38Ck91Ymn8cKOUNLJ3w91SLYOoNx6sCDX2Sh
A3iut7VkPlD5/UAqeBHgOm3j2wjDcTX40tmaQ/oDu+V4yKqQ72lbN0QuF6QC0T1ZI09GYReF5Voo
nJKd2ZtU1ADSpKLJt4PurVO7+xUbfQJYqb6lXSLgmvjDpmrHtQN384Gm1eJY5uiFofZTjzUfMdmo
Xae+RHEtuttCFe2a+CvMoW9UtMNdTFP8Ab5jxTlDR//jPCF7/lzF4fQU5f3OytNoU4GigGgEnrSo
80OpHMKD8/qnlYCpGFzqflXniVcg7UfopxMF/D6CCQBIATrTAVgYamYsjZE2EIBcoApbgKXJ6DwV
HCqHoZDNtdiw/vH3Mgsv6BV+IQD3qCXU8TXRkUMxsacm6Nf1zR+j+pZUWIXTtjp6upeeDTluKWeU
FOg438pSjoRM9enVL+prCzdnJSxveLi1g+/A0NZdxtdyoma8e4mBWtujBBlFIbQReK9kcaRI88fW
odLGKiyYjq7Q1a1PfucJB9iQuPKgi/JG3vzVZ8qVB/VwHU0/2LQ2WuvIoKYDhwiSN/42b6OZzpnE
GJDdlUTmrarqjuuzvpN8RhQWTf5tHIrkTFM22Oa2VWxCC5ebJ4ZPFq+6aEJklAY0733Q+P7ddAC+
00A+sMRT0jTiaZzG/ik+2hm84qhhI8EJAB+YEl5FpyWjwxgFN8iRJ5y79iUNnW+tTx3VdqdD1AzO
XU+6cp/QpV35tkaSvAechoDSYmtU8scYWuukM78Ovqftu3hmNA0NcHqXPR+em5pO5hQw1obNL7eJ
h5ucL9wCOWLpURRibeeekUgq9AHJzzFFTjA1fXPUkCPn+BKBtFqv4HKuVeUHOEVNWISy6g56WH3C
yjljWY0zuOTphoaRfiQ5xiZ9YI3d9js63Z+jr7l7eDQIERrZXSbExUzGMHrr1XAu7DeAxfVJTdhr
U8CQlpzcp2UuE8TRHY95dPPd6haEfngIitTfQ+3IcG6YzO+6EjVXHTvbsO7yU0/SCGRo96nNh68l
1vOkHMIXS1lb1Pog28zpM+2acpeWLtCbFh5f2bn5KzDQAokmw5d+Z5wKN20RH2oAndREah9vENw3
B/FK49DM1buhOoSd9itsdPPYVv6TifFmVcvWoslrvGnhNEArpm00RjbeppYl3enfri7Zq+N+MAgW
WBIiuzmrh2VR8ddNY8n4WR7xYnlnVJ521mx1tjNvEttpYKz+67YI4c7hhVr/EZobDtrVwFBJbgmb
tZ2jXz8ugEGKqLCPbjaHFwyMslvXM34u8aKWybzImaXnynbHUzRfoPYaT37hrjQH9FAJJqTkdHcK
e0SYhpEe40Abqfx33/66O4wuoWOofTHbsKvFiw0j+NRGqUHFxMb/Vab1KYXU57KkR5+LCH/1kVK6
BGtCya1PTRL+AEKMbz4hmcmX9bg1cjECQkjeAit4w3Bc0dOYPYYZKP0l2y8ZUfGaYSg3ZqdHZzfj
YJmqDkX/NL7gDwYGaKRw8QCet4N97OaImiWUb7n44+Y061gnrbRXrqzxdlrFsOrq7JOBZ53JAf7o
5WKaw04+blajZh26Ol7LOZhzCeHkXFyclpvLtaDHAEzJn4fhnOwqXavXJkyaatBf4gS7IrzUYO0m
tJh6Bnso58jkQkNu4G5Me7K1XpEdIUgO8GN2aqSXF1cbzWvOVZkj5YSlWzjXvgfMZwoshpXb4dH1
nH7VAOlEPl8itbEcolPKXmySvl97hHLfEvnaNBUpw0gCtpqRfOvRXk09gm3GSowNnXI2mALwmc2m
ygICa2iDNxoB2NRg9Fd9mbKhqFec+kr81qT2TeLkijSXwzNkhatmTnQ8m5lpguFi3QQdQFimOBeA
55i/chSJJef+xNLLA1j+TIt2/SxUbaaa+GI7mJnV3QXc3bJWT1Bfai+OHalN6DeUM7EdYZN1ad+b
9ZnS0GGJV0uWgOclJE3N8Yycvo6E2NT75a54Jk8sz1uuLfd9PPev1/7Xhz/ewQ4pDjadFuJxxaDz
b38zXTKrPv5MUQrIgeNw/rf3/ldcWwlNgzQmOlNzUtbHmxfzrAj9968K8+hEQ5RvkTM8TWvVNfwi
E2u95a8sj3y8bvkoy02FxJY5f7DRg1FDxgq/O8nmAA2OkNyz4VRoLJC8vPkZx/5eG0wsCRPgAmPJ
LPwI+JsMoqTaWJhrO24Y8InPMMYO6LfulSAWiaz1bMXy0nbFWTjK2ygJ8YhaOcWwwviBe9bBgRra
p6zDs6F6G01SZkuA5E340nseR/Ly8HLRsg46oZ1Xa6MsoCnAE7TWyyOcBe0T2cnnKgZOvjxvuWu5
WG6mmC4Omg0lZX6T5X47wSGyXMOnStVAxBIMDW+0vICZfMKZmM4DngbvABxiFXtac0xVg1Ch4uTp
awLmdAJmwksn+xB/Dnr/xU5tb0v5KT/5gY2eeLmapVo9remvYPBf7lguMBBisYgDprn5rGUH341V
co4cXS7k7Mn6uLmwZ1wsRGr1caf3v8/+uG953fLsP95mCOg8y9pjjOkJ9t7gMqSIYMy7J+pNDyuf
Gl4D/G07YwlwkemQnj4ustJxmBX9752jTbLLf725PNDM8XcfTwnG0ANR9t/eYXmA6QAueF2Vm7Cl
1vHXs9M0l/+6Oi2B9R9/G2cixipOObYF5z40/IO/BLsvb/bxtI8/qs3RrR83/6/nLd2wj9f+2xdf
HvnjJb2EGD2ZV2kWTxXl0wbq2/wVhxYVUkF2BZsJiUTdvCxBf3hrUuRe85YpVJelkLld4ASufVh+
s49fdLmJfoAFWJpj0F/9dX25++Opy7Xlhwb/GUwUWeYXdJ2OTwBQ2LQ3IXl0wmDe39No3kI+2ZQs
xBfADjhIe9oue8AwGXH9eZhHErkMHU7F6kifwVIDHF90yOlxyajLZlDNclHVHmE9H7d9O9DWGlpm
4ETOHIlus8Jg51reNJypJrahI0U3/HOiYaq2tWoXCeDZy1ZdfpeKie/OKPPXglXd0Z8DhnBKNAjI
3pKo2S4b8I/Nv9z3bz9Rseymf231j6u+Kth5o7b96rXBD/C1dLHsKMc3PWHIaIn/kKWbPVqEhTO7
DUO6PTxjg1PAUshxEMhstNrDSVu4ewf+7nqYe5iW6gmgddtwWzRNve8kELicqSREsam60oK4DqVR
vttPmuObFy97+LodIM4dcTgFeFxy5CltqH9HQWHdyhwdC7KGo9HcWiWqs0ytR4kiH3EDE2ZCH+zx
ZmFJ31rExnLOo0tUlxV+9NK5Rm34OlWayxTBeo37Mt47pfc9Z7ACDRyLVdTD79fIcVgPkfxaIiS/
5fjgsWiY/lGM2hlxBKUxR3yVoefsOiOeDo2nf4Gwja+vj1atkWrQVZvirqZyV7UZZjnhD7usZ0Gv
WeO3aBq+ZlqXn3EbaxRxWTzRYTKYG0gHWzlGBFMhnQMtNhzRtvyYaADv+hQWHWiX4EnU2xBZWGZV
jzgYP9lO7h7HzMXVko47Ubfy4Ntwjl0hn8ssiJ7dmkwKsM9vHabjLc3hZKOPRbAxx9zbxmlvfzM6
CmamPgX7OoiOPQfDPcipVkVh0u1K+KsyFu/2aNmcYn3yO9NhduhWt2z0WpCa2Y8FhtcVwGmTLD5Q
B31iQCrhZTrhMYlwrMVOh8RTPUjpJry4A/BkQ18cjFF8ghohTGgdOQEbO3BrgCORLrcOGsFm6jDP
w/ztR8WpMEb7VZvUDPg9fkyueetkYZ8jn/OgP6gd3aHfRFTRZRapsxYoqNZ2GSQr5DNWiKLJyz55
irWY+Tqgq/w2O35WgdEaBz0Pkr2Lx78Z2osCn7qy9bp8MoBhYGHV90mNjKXMPfBu2nAaNR/jSN7d
u7EtD64+jM9RWB0IsFxprt0+jGaghGKO9ChTT51R5tXsajELPU50mufeJssPjllMEzPOQJeFCZEZ
+DpitWk7QLpJV3wKOlc/Wnl0LDs/wTVADVHYEJYrX2EBwBd4Hnrta3sARvEYByUvSZi2K5GGSPr0
79Age1ghtBPGOhhXFkbHte+U9tF07D06QwkJwNMYLgqkTB7To9yrf6ZIXW+x1D/Rv2EGywp9p+v9
lqM7vwG83ImxT9dmWmVnvXJfwsI0Lum3iZbzp0Z+N4rxeYQw+9Aj66tZWsNTMPj2KR/HKy289Ga7
sD+Yq2BwyoGhj3n9qRqgJBiluiZGRSy6GH5kFTWqoA2d66jBbmt7+khSNDhhs/bV05JtL+Jhu2DN
sjr/1JtecWR9ekQUAVzJHC7dzEl2ow4ev836N6vOnT7JrWHEfDo28KryLXwU4/QWF0n1OnsgfZAI
ytwFTkBWbEoGTA5TK7ITSsV0RfXEZYqEhT+exmFf4R7Y07QZ1kw253SjQFxwUOf7PKF/UGZjcJZA
ETMbLgYI91WlyDsi5so6N5N8HzojuVg1jOjOQKQkJmqEo5hA2GCZQg6JGC5LjfiglyZcRXcN0gET
TBp/HgnYnlf7CBmr5rOW9+7K6BL/Cofz19hkn8PC3fGUbAcVnr1btMW5HNr2GenBiwFtlz0bvB4p
p6izmJXRi/8uk0m/ZYV3a0NVH0dX+zJnkd4arCvYtI11gTANmSJuK9quPwyRv8qhfm0CnMABIGwY
9dc4LT7nWnVz7GrYCwgHgIK/iAaUcY6UBrJLRewK7Ufd/CXiY6/L6pv+2fCz6aqF2raqjoXb6q/R
+DVyTfOYd9ZX/InOAbDKc2PHv20FeXJI6JsANyySFGUwa9nXmg41KsWxOqbjM65Mse0GB6sXMOWX
vqPCCDeC5Bqn3iPfRbsWa28YDw6uezGS2HgNTW8z0A642KUBZNvDPJnODLjR68R5DMQRAMius8f3
yYL6RQJDc7O7LCYnivAu6b4IAFqQJhoK/eGwGeLO22s+K8BRcwPUnHEBjQt6adRfMoFIE6e+1bTF
i1F7lLTM4h62fbrxcHpf0ul73o/Vw6Nc1xr9C1M5Z9vTPRiSfvxs1oooo+RC+mn4ItEZ7/UwJnJ+
SXLI+vBNM/3u4QoKYRMwZiJr2kc3/oiADH7XaqfcFCUe1Uax01KNzFhG96C0XKC35L321IBU8Rjx
1qy9pJ5jTubgoIRqQjs9uga84HKPbwawAIfsl4plcnAsYG1j7uzFkF08y9YOU80cCr8Zwn6fA6bI
wdYU/B0r7ojWiYd216OJXJVtqigNq/htxDdfEbOyHr00vjd+W7Fb4ybpZcUF8vGBOLBTFSHBZZ8A
IGuc25oTg+sgBS5IuHBsrBizsDIYo2+aqFzCUOZhO6UWPWa4cSomlUy9MFolzUDpntwgxtbDxBzq
yXWa/ckU5PIMnuZuoQU1nHot7SVRDkAv6zfWkP5TYccnJRzSinFyPdcJiP86CvYij6cnMF7fzHDM
rzVg/1VNn/rUPIjhGM9OacHhQCBD24WlvOXuyzmbZbBSzmFURQ3n2OVO/0Zphd2XMFySt8x1bgbW
yUN+zlyp/0ZxXoCKZwnvYXS/WrFEPARrROK5vVX9Iyi+8CenY89W2I369Dl0ILSOIiRgTutqOvfm
iLmDkqnPlllDLnxrcgKKBHSbTVr5Lswe9R4kjU9Hz8C92Rv1rnJGSnOC3m7hh7A96pBEDyP5bFnJ
WwcGIDMosUqgMBijeof5wPCq7MxAXGYpctiC+1BR/YwdPkSsme6a2JxDb47enrIwxRUwmsL5RvMO
lrjb7tmQZpr2X8wMdI5jB7+Cis5cTp/pMQwa08qG/CX5NADt3BhZ8gKhvtx0EakRaF5RAncxe8U4
3fXJjE+StXKPy/A+6dBSnWD4FLFqpoI8Ra8+JOog8O11aY/THn/02gMLhNv5Z0Sc3F50HK4NAqJt
7NY3TRESN4wmtCrLfRfWb2Z1+D2ApkOzyNhd2uIXzZxnuzXET1OLKCRL552zV7GFf7rBxmY8isR9
C6d0+oaV28e+MwEoMkvmjJ3yzpZyKpgYpbbH6A9Eye4lQdYnTqHYg8rsu1sUWxnVEEIifQLJNGmU
2fz2MgWhvODWv6OoZl6PemQbJW10qBUrjYq59IWleCuV+9DqeeblJ4fWRxCvdO+BBLf6Kx2EtCW6
bHqR76CmFbseuBIExJaysINXnIxsSHkY3PAOOF9kkHz1wjRd2YlTXqB+ISAegrNo4Fco1YsZESPX
fWA+eVnqPdnoyn2yiuiFRmdaggdK2dRVrOlLOdMKSgaDmnYMXArKcDk+kxXaNv9UtuZzjGYGe7TT
HEqtZrbsqORIs4pXE1CcJkz2wwS4v5DGZXHehNDAVvFb4Wr4jEQDA8wVCJGk91QMciQVSnwZ0qTY
JDonFJemajZ0KI+Z0+MyMg+FO/wsbf0+jLuidxirU5fQHyWfUIHesQd6GxjsRzXN7LEU4lVqu09l
nH8pdIDjLSQvLDLozqcZeET3bU/WmJj5ETGaiKY7hnr6HI9ad5TQUjeD5v1mwmOetaqGfiGt6Tjg
hnY4t90NQAUgiJlVdB7seG/45tQ0YCytjd5soe6phZlr8Jk2OeCAItKItqpxqS6ZNge9BTwpcW5Z
aJKGor7axej+ymr/m0WwmSmGZycWd0KlvmAak3dXFu+ZVPqpMax0axT1yHwTmnYZ2/YB0McZKzN5
SxFSvxD03JUUjT1RbiBItC69ocU6hfN7pmQUrA0C86T+2mGoM/H90WmbvFMT2rS+hPeMTWcLDck+
Jzn233hEO4e4MN2LojP2ukUeC2rb39TGYZ1nbCyywjhw4XoVzniYcHfmvX9lelSfPNPZQ1qbbiJC
bVANTx0BgEH6pcRE/2SEsljpkNY3dp5Pd/IaoNeYlb/1NOr4JpRQvTH3/tg8kZjYHhVAjNx6ccrE
uuoNXJwBMsnVCLtHAliMyCzs9H4CIgDV1C7RixPwUcCJnkcW4yzPDKIEw5YWJjvG1zX1kpomh13R
DYLMlYddQW4tk3GlDbfvnUn/pkXKvshLgAqvPexkt36sf+hevrZoUJNMOTPliKEA3oBNTM9HWsAT
7I0w2iz7ODJZUjvT4thH/W9kiPtQL3kt1l0UJAn9UYN2dYRUH4HUuWwJjcKFv0GGI5gc5erkoB51
fNDz4Sr4FHrahS5NfgMsqwHIxDgM2ABBdLwJSs73y4VC7Hot0/G9V257YOaXXqYUQ5kHfZd+Pli+
GCVSAmeBiK/0wPLmtSZlolGf68pCKinhlvhO4e8sdCPbvmcNsrSdcqBBce+b19gvP/2rNDCnNgSK
0AjuHNSF53W7EbnpBLvtkrEegX5upBs1E8iU9H7S8T8wGLTnEgR9qZR+DmIHsE48nkeTFBxf2NoV
StC00Ms3+qA9W/34i/U1/u7R/m4MWbKJyeI49GGur1gTnRPb/kyDzzt6KpQIcsXPfCp6tEEZEGfL
rs9tGzZ0KwqMzgDcw1qDKa21/kYYDSpdC+BFZlEXyqnBW1UC8LMv1SqRaXmkBGyAzuVmWAwWOgJS
lDRXRpzdVL6ts7xbw5ft96yIyXDg4FpTtknOWS5gYKXTk5OkGobMcYXFrIa8DQBHl2QmoU9AfbWt
u/ZAI8J8t/OfgjwiF0bApWE1dmQe/s4+U59r87mhqvFQSt40UlYZJkW6a0Mi+0Z8700TOkRJoe4J
Ast62FI7U19Y1VacXZPGBHAJU8cRPjSawAt3E26sdei36dqg8noyYviaXVIzn0fWtYOt3QChit5r
aopXuyJNxg5wx1DgirZJ6Mp9CNAOLoXVk1PGPLNA9XvmzUbL5xAby/Hg1A5qt8rw5xhoiHhN/bOI
OvJViuDJCLp7OJP+h0ZHogz77Mx5F+5RASw8YrWIT8o4ZdbMD4aqepAIBbdYd9HJkfNB17e8pXNw
dYNhfA1zKd1qZjxs8hFXVmM8W2P8K+/psQZ1NuwV2SAExyp5sGmUrbNG/63Vwry6dbqdSA68931f
Y3CNThN76XqovPaQObTP1dzcxvCv3/C4LvGGBS0vhJAC6IAjhlPuyv4JBBfJNTMRvL/DEXmDSnJ1
TPx9lgslspUC07g+XkmQslYNGQBXN0juWlmRGDYvSAJY7bd0at+nNtwBLDR+9p27SlNpgMZsCftj
SJSNE712FXxvq3NvZW2UX2Xa7Sor+WEYMmA9boDy1aKD8lFREDsVrTCOpY8W8KlsZqSDVvhbXKY1
M/NCUqzInpBfmke/4mhIinDLZKwGmwqvDa6sDV1PksYITpclQw9kh5ZnDfa/d7urMZSIonJj6/qO
f6gK36KWReO8r4i7acTIan3u4cS6Hp+CgjUC7Us67UUF8Qjx5RQhdizM/tW0R74hbX4aBr6xHWK8
GI06+UNY70gzgy3T+oC79JYOBhYG8BUR/TvxTTKDssuKbayKz51S2qm1jfhZN2mGELxlVSMeIiwJ
nsfiRViJw/EaZNhOg+8gSEkWj58DhotbqGW/0xF2n8mS3FNAiOtQpuSpIris24xxf0oIE2Cph8U6
1nZdEp1wRyoCdvr44o13IOREZUEmASOiE2BWv2lxJrfKi8gbSn0TNdMEG9U3mpOX07OvU8s9qWZk
mqZaY9fkkU7DydpxRGcIJTlQQVI2vnY3QC2rrrIgRIr2LBTGyhB1UwLMZQjBiDLM9mA9140bFvu8
K19IW/AQgV9NWvgHdN5wdGG0/lVfE/UznrfpXhVyvI9Lnimwpd2U+e9jUYFnNjyw5wRc3M3+ibNR
dNFq9/NSgknc3lrboaEf1BczT3R6uAiC8nXD4TZZA03ETmzqQLV7rfoVVWQoDVFvPWVd9xMK6lkm
QC7rWKDUB2yxdgf7xa4JJCtzG9lEOTI7yOWjgwd+VEXFmtUcfKqkxW++9sMso7c0C4xNTcl0bcIk
XmWFzeSomy2Fs4Qj9MXXRo/jjRcosTHShgBfE9oh6AfnbrQgOUZrN8xBZAUi7o0zZdNOC/2SbImc
8p/LzNo0i+TZ0JM3r4ue5RBYx4Cg0i2ISUSeokt3QgKjzFObMEiXiFKaCOJmQQA82YX5q0VicdEJ
EBr0GD6yRD0RiYrdTcJOi1MNpCecXZQpgNunyCU/m1DYNV4dJhgdGse6sK+hIi8oVv4d/OPOc3P7
W19cDQJGLmZKHSmNcZ/Y8fRTQQZdk7LF/lThoW0jfMh6m/9axPD+4H3PIFS8r6hVkfxhE8Ei+JJQ
qaf67oCNs403exj635NJWBwrJsRxFvAx/TsTrujeTITgmdWQwOPMnzqHWC8iK8xdjDt1pzia11Sb
14QEVte89y52QCgVdVsy6wCib5hNvTVxGe1pN6MemHO8ERx9sYqiOpcBHonWJUSjAg4HyjBpoHHV
0Oe9gdZH5Vwc31mPIkWTFOdnv2sFnW1Jb18G4etISwKpLvqQLNfXcenYG1TFEIyFfpmSwrr6yKIH
nCrW+AKnEFxQWIGKjisbhwalxzgowc01T4YaqNJro9pZTfy5nCOnY0f7BAM5IJhlYtqh8DVHs3hR
ahtj5uVlvR6cevlcuLF7Xi4SzWKfq1OwDr6JctP6FbJGRTiMem7Vk4syxjdmyfklU87wrkBMEwO1
zUgKvZuZkq+FJV8SDoRzgH3ZqeV8VCuKcUNCiQvEzh0lXH03Cm8vfZEwxm+FR9lVw2TjyuR3KTtw
tsXEiawurqZKxZkmS3McyUPCiho2JxvNv660S5m0yRtAX/Wovhs1WbZRrt44O+uXjIikFem2lmbE
BKv0pPXoIy0boLcE0FdrbVL1fqgTDxFHhYt2ri3o1TNLFO0g5py3CXJkGdL/EB7JlMS1hFp4LjtG
e2VqL1nDLaO1N2Ojy+uYquMSoV1qFdFUuvE1Kltvq6cVR5RXAivzCK8g0XvVM6nFATxgN8+oYYWG
uf4f9s5ju3Fly7a/UqP6uAPeNKpDL9HIK5XqYCgdvPf4+jcjqCtm6p53Tr3+6yARgQDIFEkgYu+1
50p07FoouN9NcVZwC9L8HQoR5EJTRmwJj6Flb+f5isWIDaSkelAbY9wOWrhpQ8O5zx3IjS1avcLV
TlmevLazUND0ZXOfw8XMByipMWu1fVlYMGpzAoU40OHArYTbYtTVG9imoHm4OZozU/DJ0G6NkP9+
ToZSwKOzDewee9nlDm4XzIi3aHTra5cISzgWSPZs/TClyjdl6O1t7pbzBg1wjmvRMzX14y70AVO2
ud0TWI2Ofo7Xd5D27SF1g3Lhj112qpNvHs5GkatnbzF304WBfIWKH8g9STusc92IN5YWczeyo2IF
lQHH5UEzXqye4HACjr1I/eu0UR6Nsi1PTcB9yzEBYFW1tsIsYL6rxz6/9cdfOUn5dR+yuiDkM93a
oR/fwMgBiZa/1CqeR6CUKqR5KjKaaO7RyObtscsBPfUW6wfdXWhDbx0pOrKOkLe/Z3inXBXupNyQ
7H+AMqItCdfVpxFAl4phB8GgB5453mKqMmcPLMNvQMAqVGlCprkn7p08KMovzJ6KLTnDfgl6Ubsf
yuQwEhk5pirOcW6AkXYSR+HBTowbDMeKG09zslPaPJ0bes/3Akn2UokQ7Nlm7uwVA8Gqkg/mOjJN
/sgszh4jfeBLogX9wWixeuo7WC1DPTs7WXChD8yg9IYVJamiYuuqyBtj2z1UAmuhB0pxGKb4SzcQ
yVM19bYgYdWEODtJH2Sn1GoiUTpkDWZP/BdQ/cYYTzQtn6/wh3OtFoGt7Wz1CI6ko8I2CyOCd2M8
3loBK87Av6tDDbZmw7LMd6dNOujpOvEL2MQpAic+rCVzGm2FOtQ52nP1NmfYcY8C8gkwxt6YdfI1
EPcTx/HBNLbKXdD0Mfr0aYQg5SgrppEO8MlqzaL6TiKiyBso22qAtF2JtGPZ8NgfPDR7ZolpmJix
5kyLkcTEi7Lj4UCwy4UTOHmLvIWQ0uPCrCo2wSeew5XWoMlycJ7wm31lwStoSsEH7Kk34/+EJhG7
O7cjIBeM2jNGVSRHhu8EMJPdhI8baNXMXWplDcM2Qs5v6IApykHbl+oc37BOLlkKRNbSDS1yEXlZ
UCwaEHBtLe2RgH5PpJsY685yhunRjM34LuCWFYDi7FVnehgaixFq5KIr05Z9KaZnETyhWT8QXKDQ
KFZIkRT46Pp1hy6HEppJC/VHB3vYFglvZuqU1xiEeQe3/GnD3bpSmBef8gFMRmSuEiWyXwFJOg5W
E05ntNyYOneviZtn5qjdTuVzUyp9WWNywuQPzm8dR/VOF2aeabbvUfNRRYt73khh0AIFtXcgiXVd
BFV8KwFO9kiot2nj9rpEbkFO0z6VbhutZhZch9rWv/j26xjY7TMf1lM0uAP5ihpUhdGhLrBH1p0C
pxSa+hPGw99MvRpOvrvVM69h/cwCqPQ95h92dg+ngjxnvc2trvyqO8p6yKKHTIfqpnR2ezsX2ZVZ
xcvCCvEwFpk5MAMDeofB3cHT5dPTIxBNla6ddDPeO9NjZyJAnwocMqc0nW6KcESgZQ9fLdfgP4mV
n14YO4WV0iE1vynIcbcwjVckJSoem52zIoMZLKfUDvdtoXLn0BL/OQvbtRtSPZLDElnk1QzDsY6I
hgQomNPZDFbNZJR4JRGCbYd9N/XD7WOAWGmPUfQii5+ZOlU4K4BosJJaXXf2vHN9g1SJYhtXmFI8
IZUe9545DvuJTNHYWMZ1NyTVsUawsvXc+Rv+VMCndCPby73CKvP9kGjwMmtg+0YxXwcmG7mH6QeV
ocpELCltjg6OM7YwdWstdAK15k9LXUc25kYByumuuB8oHyKTzMec9yGyRPwUFoWTU6+QzNrjVAf1
snIoY68DF4Qg1kDHmvS9LC/LSa8+zPF3hFg3lenbXxvWK6GnfS1Hp7s3wNjtnQEkcjuUIKIVuBCJ
KCqICAY2xXzUoXzfGfErskTroTWTrTl5PQKzTl1me9AtOIQWOk5v7a8iyl5CZv5b0g9EdVGv81Ce
nQ1z22tSZsy/II5HwfhiquAntdAdMS81WERm8ZvURwCrITw9RNVxNgf8bgIddfmAAUXluiUAk/4R
/rV+wFDbXxOGeut4IzFavQVqil8aGFZsVvkZ16ot9Cqg0EzzOdPGe+R53iqIi+8x8P6t5iurSbdw
v5utI4YGBdwdqnc9s1vF8EquPbff16SL9p6fHcouwIm8pIzXLJh1G5D7V6VXXJMzfgqoe79mmmTj
INU8Ez3l6QBgZXGWyNb6KcKcaBN1aXWdK25JOhBfjbSD1VVSR7dG3+1umozoSTQYynLKQ3LJ5WOX
utU6cLlL5KpP4TnZqWWcT/jkdRlO6yMB89rTCCsO8I77OsEYOYPF1CWFdRdFdoo+1bqKj2gg/Sej
qUjGc7dfejaKlMhJiY3m0xvS8GqnWteBothHQllM+3UFBo6qP7mp8xMo827gubnNyLxAt8d7x3Yj
qi6J6c6WxXNgKnYIq7CTQoKQhwSeq35nDACNlOwbhS7Fti8i7Gtg2lJZ0uwaHEIae9gmsHS/D7um
qPFMHLr7Qq9v3HCoV7WlpKuhI/4JWMJeRElvrMLE05hp69pN1bd44lG2nGGgQUhtQTmRw/2lLBd6
6eB66rPKAwK0mry8Wu+8FD/ExnYgZwd42nZOlh7HvPs+xhpxST+5MibnqdJIkVROgpGZGVMtjrvR
ui2x1CRvQYlgoa9s19OOLFDual8DGm3VXwNDPelFk922lr4xoiE4wm28nboQcKqa+ituhNN1GFBQ
r+Yq+TDyT6z/hOZxOCmmo+JT1dzLeoLW1B4ReBZXLTaCJ9OMH+K66Hdzbj+3JtbRmM5NVKkoP6yB
J0UWJtVaEezf0R8o0yPrBKBLMw55274FNdC/qJ+EgNQ6Fz7/fyLKmYjynYVrW0/3P4PoT7QJ5Kvf
ChhXb+3bf/3MYV9Np7fs5//891MetT9//NdD+9b+bH5Hosjz3oEoNjwUR9TPUVinaxQE/5uHAlru
X6ZnOhS/W7qnezZ1d+9MFEf7l8EX/MJKeQeiaO6/PINbEqAQ3YEVojv/L0AUiIp/lszaLiQW1bM1
0KWCuvgZXppqMVq3IbF+VkZxtHLVeMJhSV/h0+dttd4m2GgCO8io/t/Ko6rLkl4ehfhgnI+mafJ+
9K/OvQz+q3M17y1CHoCyHb8IuXFFynJxaXvjVO2RMbwflgdkHykjfvbngUpzwKNv3AXmjFjjY5OW
3u/NCEoTGTCY0Z7xJUBhwpyG0IIimiTvVbIZIXNwMvtfdKf9keTtcBOMswCBrgunjjfJPGDmWPLo
ZUH7pYf6ZnkxjuOsjxAMpzgC7qepQr8p9uzS8/e5HxD8v7QTn7Bkj79NMqEfNR2flV9tUGMoww6I
Fp1qQ2k5fh8iDBHa3Y1S+Oq3MoEvO8VmfojnsDhgulEcQn90lqmK0vvTAdmUG1u4/GLSTU5D7pYg
DYfkII+lpN8xyBnjdRCQlhmN2T3FTd2j9vHdUyj25nEcecQINY62BfffPHtqpdy2KeaciRIWi5Gc
yakXG19J2DjVtGCqQ9lEOwRduTAzG8ZbFXisvtuTRurqFJSK+aBhAbbWe5zaZVgmDMrhCMv2qcoy
Ei+havX3WCyQFSVxYFvNfaem7T3/j36XR1F07pMHxG9l4UX4NMmmPevB/d+dJC8EoXtn1EVxNZAN
YaaAuw9EgeT3jewrdWf87YDsI+jw9P6Zu8ZpivudqQ3pTc2k/AETZ8EmtFnjmnaIwyN34n5oxhWB
nHZbJa2xp9apuy6dod+5WhWdqL6011QoFff66FIjoCThF0K3yElwetiXeaWuCpSsMPKb+FnupR97
Dc/lc99ljxSJDp4otFGx1RHm6znaPzI6FI2J9pD31hZEYUCgb+pW/QzwWgGG/uCMSb6j6KfaBSO5
3bLpqTNWsvhHCP8cF5fstfWBh4amEh2tVvcPAYucld9O/gb4MkawpSDxGKqKttnDNRXvguIUTiHI
FKcuTpPYVM5gAbph/isP1O4UavxuOKKELfXbVfnd6cZj5aevOgLVcFkiHMdlMH3NiXiEy8KZFcj2
xSs/T/5DH81aLE7JsGoYYOxn4Gz4i5M+3cd5mgSrNinaNZaS9bnzfDxutG8YkIU7JwOnXoQKoRt4
ZO7WUr4rLaiCRET08GRYurGTzs99ikeXWkWBmy9cfNiBpuJ2F1gUEnkIoc+bnDXg6EW/9wQQEIuK
wJlvMnRMR/TEyFxTJ4juCr/QF/pUZ9+ZPezGuBu/QP48OXlFdoq7h9xw1/P35Erfm5m8mVzafIA3
/pxHGA9r8QHmZHYMa9NZ8biZX8hJHexGt3+E0fxgzlb0JXO9AY24Hx+Kuc6Okee9D+3z+RCbWfEP
bBdN+wTCsD20GibGaSZATR5Y6qe6cUfLEF7bofszwbtRgOzg+eqiLE8R0vVW+qjK3c/tz0N/a//H
7udzUQslS6UdTYTgs/rUVcE9Ae7xJoui+KlAl51BWvUFP14GbuVGg+LDPSzDIYKAtOzK9AKPFbnr
ijMAWsB1FOMup32ccem3MI+AJfS/ew0EO8cqZ1E2uQRtKcYc7iK9rg++HWJ2Z7flGwmD62A0gufM
U6Ir0wWBhbNJ+dbv2yhI3pqsaDZtVLg7O00aZLxQiGNY4XP7ALcpR1jfWvdAJY7B5HQvqP6hu9o2
DpdO271QU4T3Qo1FBpzaAIgiuEut1sgV1VP42vtUaGWqisQ2dyfEitUtlL7wtXHHcK1imXBVRVZO
jlJdyv7Oi53N1Mb6lhKO8FVrb4ZpdF78STB7O3JXsjvoTfgAZfQUeFTftSbkBX8IoldSbqvfJmK3
Z+zHH7A3V3BhfsOB2J7jCFoMtTkGMxy+in/iQObYcFHs29GPWEuMhBpM5Ra0xAxGZcbGfNKZM5S+
cd/NLo9y6FD4NmKpErTNYSZAcB+CZ574wW60oSBGkfrJoRaZgqys3/dkn+Jmt0kOsvpTvxw7dvaI
nkCcezkc29VtbdT8xf/icrJPbTB8C7s76pkojO+64aC2GZwxYdGQFXPwQlr2hvyr/cPyrdvKNtUv
ciiuAe9De+pVLkPJxDs/CgUHmzLTvtj+VKy1UgtXtUCook4zlbnM8TIcrvhJbgYiZMFC7Kmpyfod
efb73p9HP49TxkgY13HGn+NQmmNlW3fm0hXscSqef994JfYJhl1ffeq/jE38EtG1ONW2ikM7ZqTQ
kgmd/mXI5VzZZxU5NkQpjuniVHlQ9n8+LfPUeyXRqfsukg1E1+mRh2e81FytfrEncjGk6oZvQdke
sbcnvhejLYsidFsLmB6L1vLqey3KyJNY+ZMWj/GNTtnm00drFiScKKqe9B7xq+TiiGOypfOkuoz8
X503i1f4uMrl9QJeQbY+jl1eTxy7tD7emZWnDjnWqFtQ0RgeITmYy9HSi1WGvfBR9sm9yyaRB4IU
V0htfB/3V4PD0ff/AW0mKXu//ZBZOxlimaTrlqoTB3I+/ZDLbiocvr3uDyVINQtNvFbpa7n+wKY6
7XTlUTYwhBisUnksI7t4iKa3npSCD9D+aNuY2y0/mtiGMJ9Aq3Q+6kVOfecFE1wjZWfNlX4wTNxF
m1LVD5bYM0Sf3JN9l6MFrNztZZzcQ8d1r+VzdBgcj9mrqY+btqobyoKC9408UHTeyHLi331yCAEV
5jXiQGlBZyVOynma6JSXkaPlQC8hyP73d0vH+fNmKf7GVPiyBrQRr4qF5Z83yzGMwOrWhvIjitWH
dq7dO9eJCR4lPpE1cddk2vW9yw0XjjAquuqj36W/+ejvZ9QRRaVPcvzoRN5v42W/ETjfU/8tqj0C
IKKIghuodvA/7gznPdGnzk21pgKWgsGwURkobhzysNzIX7TckwOZgZgL2OZcUXaeL46fK+mOOVRX
SsHCo0oTuFi9l1MuQT44KwyQMaoBMFs01dxN71AQnFuF6IJ8US6iEWVrZL3OBEJdn0KctGqbm0En
vt9GSfa94iOK8Qp6zViK4DHy7xG29YOCmAboyBXi9mTRajZfvEu7NP5hxmX/56cIPIn1oe6Zlquz
pv/zUwysPlLUMTR+WKJgoYki7YAy4H2DWxF/RdluW5O7KVAOg0olQAMMkV1Vzs8rjXpjPQt4ixIl
5gmHZASwYXM0gfecdLGR/VEMPhECirn8dEAeHb2Ula0erVuYgu0V5o9OesJJPIYhkmEpEGnUr4Nn
bsYOoYnYE/2FiTr0PDaJzeTG7BJit73+BLfJu3UcBD9woZ6IS7u34lilur8da0TLNIfHokgnCv+U
6qoZyngv92ISdOc9qi3e9y5HL3vB4MT7RG/q7d//wtxPdDJHtXQb8pbl2iAadUREf342CLbUeEpy
/3sy5StNc4B8dXPFmkVl4QI6O9vLZmX5GlU/8bxCqMgYefjTwNgNHQdPRc6u5KBRXEOOvAyXl5RN
eUm3tG5SMhIUHhDdikyjBNSPbdGppCSRnhkN/4lCZ7odQNybYACgBOkCw8nLceJYME+dNEGaHk2n
8+H3q2isq6nGyKx1gecYkjmSqEpXH7S4qAA7i125aZTU32c4GIkeWV3z2+DLsEnU3YSIVfeUAURl
yeVk13nX78A3tY7hb8g1U52R56i8mcXw3vtC5J/fNxZrLVyARNsdnEOpUkZkhy3qqcsYuRd67fsV
ZJMiQ+/6778AmvEf3wBIjS6uLZYLm9LwPiM6QwflYDyp9Y8E64jGRL3hbSS/iED/bamMVMoJmtG5
y9F8Mph5N60COHPL9Nz+OB4nERRGp6YK1FWORhZa/RYvxN8uIw/Ia0U2Ccq2GCgTKesY0+5Z+Wrp
+X1R1sKE8BAAJeRfJP6jnlevgw/YKQUvib8pWJa8UPxjVVLRpUd5deXaoXFMmDWttSGuH4wsj6ni
D4NXccUwcVRxRaodk3vXCGukJaVwqqyy76aqbquRSqeoz/z1jEb0Wktt/1aOSGt7OKUxAI5W3q/E
/Ql0lHpw5E2LpFdJujKgLvLjyGVgoXeU1OExL9zmmzuPhOaZYVN5lMMNnb6KcJzE9Q6uzccIKjYT
FMQ+9bIEEHBYyxEZ+riIi6bsi1IHYYfH5N+RIYfgo52zVL+TA2Wf4iE6m7W4uZMHLtfKZOQi180F
DPj22qzCdSUAx10wEhCRqGM9K04lJSd7DTX1p345Qh4UZzpi6OUkSzRrcebHZeUI2S+H6ejG5WVl
16fT/7wsIr5/mLRp5qfFP/c7TzVZfrH+5wtqfKYxBt4cW17ZKt+SBpQzsQtjodQulSFFN67kM+Ly
LHF7bzy5r7IjykuGymfKlOFCnczz+3jZJ89EMzqe+u98kcRVxVPqfK0/r39+0Sh2fjnc4JIxa+4g
DzR3vXMfqmZ1e575iekfS/BLT+BmyW0ZH9DaLkfuQncy4ekBO0b/XJjbwPeshxzU/t6mfF1QWqyH
UUPMKE7ANLo5n0DElROGeZFi7LCVM1TFSzDFA+W5k80gqzAVTLVip4pgOiip96My8n45KiPv8qgq
Bn86V0vU/KnIhuxqLsdf/qRnt6Ea5ueNEvQ/5jLRrmSXPNi5KSxLvf6V4Sh3m6o6LvCebghWWJF3
m9gI0PYwq4l7pK2TPlk31YTq1GkofrIaP3htHBLTfmi8zLOP+1FVbBEphSvuLSEkSyN80JJxTdWP
ciO7RvxEmWSVIZjDmFtcN+jk3REShgpJeYDmHsloz71xxF5pkdUkmpJeXQ5Q62weMacBosSwS7+8
SNfmAKk/DhArRCGhKkw2It+c9z1ibiiazMnjsrhFj/K9nZzxZeoLeESaNW3tspxe/K64sTt3uE/C
8B9+B84ndqJDVEw14WyiniZtY9ifYmAd0tRapdL3G35/LO4X+ajkUJ1G68g87a6wMh8H99b8ZfSh
cFVX+wfCts0ucbBQkE256ctH6l2re9nQEc6tTJQ8G9kMtdyi+NK6k63OBwjcR/6vJK0w1OyV8kRs
9T1qNU2Ylw4DZREiwnmOVaUuVMqwT5PlZZwho1he568rz1op6bWchGWYZ2wTaDArOe8q/mx6k5et
WqfckPayjkZaPMjgvtyUSXYb9JQbyxbwYmFj6ti4tohsQFzbl/GFhuYA2w3z2ozxopJ7mT26jxU1
vJLiLfvNKTGvvdZ3H1u3/NxPApqnIRqa5aCpgf8PMznN+gQp5TO1cTMxVNuDKm0S3/xzKudWaJam
xi6+NdMAmN7366s2607xOCXTWXMBv2wk1Yz6okjy5squmxNrjQYdqRgsmtlAWcvCw8FOTZ0jhlDZ
rvS8EDtg2H5OPNtrB2ruA/MonOSjKHtzsnGfdAgG8DjDL0rUBTgTmulctU54QpdHgvg5ES53Iq/E
A6maVddd2OmU3+ZUpnuirB1dPY5wehL91MlsrtB/4q8hJlqXjR1GDSXubC59PYJCVRtBu+nYJ3s8
3dv7orevch+Skj4aX6hZLlZTaVpXFmL0Ly3KOF/3yvsO0+37uMWOrMmT59JBfoY9JG+FEq+PDWTm
iVIDDN+LJtUo3OZo7fVkiPQAAqRc0pF4ekSSDmvpYxEo142X5mVN+DFWdskRtlJCs+vbq6YMpv1l
M/fltM/SbJdlWGwaRlCC3/wYcm47IV9R25+vrBjm3WxDKciz6miIluxqeepQLzkeZYt7zHt/X6jR
Zorxlrj0ySHkcF61bmq2FKS09bfYgPc5gCu8opKd5Vc5BV8zIzeg9kfTvpiy/IuGFkn2F75fXE1h
HK+JzIWI8BtiUTaVf/jA2HcUCz7Zot9i8b5JvNHf5iADSCLBQcazqKLsZN+Pg/2QQz2lVhhtPAEr
s9FkQ8aPzFDIt4uNbKRiWND/NiyINlXshf/gVgBFjZ8Mq7CgyK9+/M9/U/gi7o2ODgZeZ+ZAAfSf
P6nRGPLSy2fjWxbye4Hx7B7kRnHneFNNKVUpH31m2GI0rxMIP4/J01Q98MuzPkbIsZ+acryFj98i
zfgvOVX7ECpw+uIego3cTJa6NE1mIpcuGykM4lQ931V6YZ6HhcBdN7YKQ1D2GQi7VlblVRQHuOOy
HJvsShsr77GCn762jZKMrmhigVHvktYNmXXSjKecfGBRtsg8aaLU1G56lbJF0UrAVj8G1vlE2ZPZ
/c6PY+c28KLvlFDkGGcQdEY/R7mpmLJSgcn05s8+VfQl/7c+xSJzfc61fTqvM9xpbw3QKGcl+Nol
WfLc9L2y1vSQR8oU+EhM1R5VbaJ+VefgStU6+8efQxOHp48phlpoZFcwC4etW4ML9os+PLliU6mE
c1U1XIZRGqJ9rjJ1IY/K9uCOJ+b6aClrPVUXss/rcWesUTRTQDkhXbucVym6s02BEB2qMExvjLl9
nR1PfY5tpmlmRuBGNusSUZqTIHuTzUZPMV1yBx82uxicUqmmp30NMZxmoFQvjhV2N3ZQa89QM5bY
cv6k3JpkomVYD5NVRcfS1l7kU0x2kZtDgZNFN07hOYcAjw9EkOQ55Xxcy2aoihoRwctE/TIrl0f1
iujfp+m64qsFxcSRe+3NSCMhVU/xdRWZVyG+nKCUKBvAmmkPkLvZy6pA2ZyLpOBuh9pNFArKLrkn
h12ask+lMnfvA/PfknWPFnHQIf70qa8riih6QRw9wZyY5mMyBP4zRUOhcGJVfcvfzz4GvLKpg2Na
ObaaAdnnaNHm+z7X/Pu4jr/6jf2WIP9cUSg/XnthkT21oaDC9tOr7I9Ev44Y8K/6HW5ReD4Y80Km
Q0d05WvZlClSmQ2VBy5p00tfN7e7clavZHWfr4YF6KYEZo8o9rtsvI8mBaYUwlcmNiSiL2DpO51H
I1qNj3MEdKuixJViYZTKZr42ZsM9jqzCFsEwVF9ZN84QE2x/3xNffiqpI9XGqPpqJoqJgj1tMcBU
y6+Vbh4jnuwPrhl659NnMezT6VmnrGQ/UyVzbUXxIaqgyUupg9wYRRkvqGs3rmWTmYB208wanwOi
CfBQ0OspX9/A9EpunI4aEN9xF8SgWByQbFyNkVKv+5gEluyzbC2+0Z0nryv+GJZbL8nAyoeyOcW7
M6f7meBesdSEfUKCRc4GHXH4oHqVLw5WQvvg9/bNP0VPzM/GnET/XUfHh0dXDcGI//yMUAEnFE4U
NsT8mfx1Y6ZTgwSqTB2s4CXKqHapWQq5Tk3g0BwpShH9Qdw5G7WPtI0S5eGLpxYpim68Sgk+TE9Z
nS7lsBwNPQbdHvwBcVZhqR3mpYN6hd4xXraUK17P6gAyrAM4BUPJMmuoL4RMnM53v2YZTBWd5dw9
DJF2k6lVdWjT3rmGKTVs29qcb4tKC1YoefUv4jp960e/5vn9Orpi3kb2QgnKEpUMTsiLvoj7k2/M
R2rZgLyZWPygfTU7vGmpF52Vp3roupMcJbtlEzbVvDN79U32yy55UG6mHogp0lh7eX4F2dmISzba
2C/ws8WLTTR/ezEXBgV3m2b/W1+GxvnQqtXKGirn/U3Jl7LyjkrTtM7Ob/TcJ8dAIylWvZXievgX
77oG6gY7UvW2mEpUoN+aWyPFaW8Tm4BzBxcseoE5hXWIS70H4KD5JYVzSr+X7cKF098GWrR2jWmd
cqspiPeDUxuEMaBjt9mD04UOOmL/BvchWqILA0jKL1sVYy3Pyh5UKv32ipn9uowYLPVXlcfOGoEL
iHdxpm7jgtKitVjIa3jiQumYCcd2ql3ECDOtkl01oLKVI2QfShlqwZXw9vxKmTdtsICd+Y1yuhdV
V35MDYNTb6MmGe9lL+ygfE3ZvrM+X6HwqzuDaODlog7FA6CWzHIrr2rOpX+K0gAxMs9UykBbWLql
P+1YqsmT2sA3DxRifJHDZdc483ds3V7cO3gnfuia14o2EkEVTbmpAmRyKcVL8qzADRSqe/lM5LuS
fYYODNZR3ZMcH5lRvSV8Ha7k32Ya/VcxQT24pLBv6kpMI02eiGJjoHgnZAaNurWtMEddgWV25GR3
ckgD6G3rKOJeiu/SmjL8duuBDrCa9A0tTkoVp4kaQtHL53T2Ybk56RtYd0q220LfG0M/3it9/02r
/OQtyAeimQj2Tm6AVYDuzzZACQ7k9virrxzlLvKLhJR/m67kC/QWBTm99zIVPf6KqdJdOSMfhXyR
1H8sAB5+HVuQMinFFui9lPKFOCo1i7W/gWcRb1jGmfeIzodYwIO7MabCvLDiK43g6APMAMiWFHcu
yjFS8dfgJkbZYX4nj2p21FN3rgQo5xkcKp55aIr09Xypmu9wRRDy5Hqd+qCrVJT7+lysZRMtiXoT
R9buPJbC4HRRaUAE/cb4Lq/mlOCRPZPKW8JN2oOuALjJmIOKVzr3sE5cZlWYnN8qBUD5Nfd2dWGI
IUY6c5vwarDoDb6oUfPv91wKvTweXVv5PrpCNcmg5u/vebDdG6Dq+fk9i68D+i8L/YG4JB4a881M
4ZFsyVeR79vUh+H8vv7uPcuTxkb5j/eMa5VKdr4Ib1qgvYOSWNuu9q7KhHQkhSoluDdIjFiIiN0p
RZyy7FpErxGUUcJ8HHEVcB1pnmrLc1tpefzFFlTCDgvga3nioLb5xo/cLwm1gO8XU/MGnpE8fO6F
hqIumEf7uQJ1OeIBYCQPcVNpGzADOBuocfpAaD19qLIvLt+nOzmgc3SDak/E8bJZqol+z8lyoDwl
S6lGGkKg2rKvIShPYm+JpmCCqwa7RbzM+VDYJisk/9k2giD3oFLgdzNp9vYyIqvwf/KUrtjJE5gy
eUf+IiKsVpbM9rmSPLUORoDm6thcyT6MzofDZMZfIVV2V66B+7imutS/tqN1rSZ5dgzGulkGOMfn
JfSNon6aVWFNEZYTlbKbFMfcX1M6fx/UTH92Qdyt4trPTwiK3CuyI85W09vgDuMUyhp7PXtFWr3P
xUkxtl7cEfS32IL1ELdzdi9fGatk6zqOWUcj6N2Wrl1vE3129m0c/jQGvVqHlqLuetu1jhFPjY1Z
Bpi25T71qQJxpEIJeaL6pjLNhhzooL25Ad4jWdkGmIncUqTCHzkeq00Y6cUPBU5qpfb2iz1StwGF
xH9ogkABX5moN64xv792AE0L09Q/XjfqAvfOt2aoC2E4PHcR0Q9d8z+93lBFEMuLptx4U6ltbIcS
u7rFxN4H+kQOW3NW1tRrb0qnLfxeb7562I1swpqCPjUpimc8Jq+rTFyVIhHQBRjeGWOv3eRRAp9c
nikin2E1PfgeJBzHTPq1PCHLt6iH3FdTh4OjtUNzJYKYj7Nn38rjRL5zKpMoEgtLFUcEZcqW5xO9
4A46pPPIz669GtUw2VR67b/69eZ8ouH2a0CIxbWmdsD7wvrl/EbgQ1OOyR8umQZ4Ek6lLQvx1qNB
ucadJX/G92Da6S7lcVnbdV8T5JdygGIIE4pCy4Resrr3hLOsfKnGasBAMWu4DYKhO9i9moLm5JKK
1Ww87ppfOtcwt26JrXyYjMqXwuSTFwPKqqhwenHTQ4Dl752t9EiExZ+rMCgBnZj23duK2+0pBcHa
XJxRxxBTSIF9bWcwU+MM2MIe3Ol5LvQreWYibEUJ0MNbmhXvJk+wrp15JD1ZWf5UTQMQb7fKdkWQ
tOd8uEyKU0WEbUVoZ7tLolwLnAdldPUr8TStFczPSrFxU+Z2lREra/n4jFgn35fu9xDx2fmBWmYR
VaIlLDV5khzVp+HDxHQSPBIPZHvsvOvRHXgMF4W+ZZoL3QGLawcWyFNqKsodTPS95vfBl1H4Z1GV
SnUO5Xxf6hoHxU7NxrU8amdBuoLI01/JoxDlfqWlq55kS1xRH9zgKRdX7GdE/eISOKoQashqiyQE
a/oEaCUWYZ4KOaCzemanfTXqu8HpbnRxoIb2QIHe5bCC2zk3fZsMSExkSIN4cfAtSOvn3Sm01WU7
jz8C7XUwg3jnd322tArPgL6A4yqijsbYVsTxEY6ChdUxWjpBIaTesVZDkqvqzftgwDwbi4psaFTi
ZD0X2M+qaq9Y79Nu8ofAVuO7NPo/lJ3XktvItqafCBHw5hb0tlhWJd0gWt0SvEt4PP18SGo3NT0d
e865QSAdUEUSyMy1fuNlL4NlhScr8n7gV7P07VwUudqGn5m8ERuqP7uq1TY6+rebuIuJepd28iUL
FXuD7u/CnKJYD4HFryCtzrI4Gvo+BgHygujEkoSqNuVUIPEXCdQjq0XXzVXTLy5+gTuhBr9ak2xM
QTcF00G2QnpFPSwST3KoEqLOjSGLgHZxI/TwLu+TF2Z9lH9UvlwfMMi//1GyNRfa/Y9SFPRVjTSt
UeRasDoLisdbkD2yWAwxpmLsZDaPOjdakD2uBALJ2lAJyM0vnZw7lufvC907yWvGSycrz+d13Yab
CQGQLveS19DK53cCicinVd2LLKlDyRIttp5lycV8BExwei8RUD0bYTncZFvQek/ZVLpPskTk+ZWE
Q3kvBYbxBXNN9MGWOyCb9F2LrPiKjdX8rgZkrJrMhMGwNLoq9iU8G8FZtmp5iE6JN7Xn+03wWPFj
LXNPsrVgnve13BSne6ttBTxTmXNkx66+28g8gMC9tLZID6CKyrfZdhKYF/CFZTHM1PbiYmfkECnm
V4wSVTgF6otsxFNp9Euj8Y5Fo5RvY9qX2yIZmwWfhHtLYORnUK5gx+VYJGJTN3uTXfOiSIFphyzc
l65RN/QbA8TgVrZ6TY0BiFhlYsCpyDCjdYY52RowanO16hLOQ7ecJpHbY4YaB9t7ZR0BFfLrRrsl
ORhgPcQpby2vocI4zY38E4zeYZzJUhRpUOAiOOTXOo6uqqLhgSZQr/UbzXAOstWKm/YUTC6ue1AU
X2WdzjrZyjE/lVWxNwR7uRGa5AXwlcedpmx4+3L1UavsbRDN3VoW5QgdZkLaqyhCLLePWOtNVgYs
dLlBNKXDreune3fZYxgdfnaVle5l0Y3a/pKU/cvsIPQdIN8gq1tlwa3MY3+UxbCpzWPADOPLojwM
Qn8z2iy7yDt5c9bsY2av1aOHiqIMIrL8ULLbgCjixlCxeOdNU2+LtnTWcmBfasrL8OP+3za1h/8p
MbOtvApQaP0pzZKdTtj0VXa3CmTodHXWf/35bmiyB7K+kKEOoa3P9hac8coE5HUbHcO4pUREz57i
Hh9V8iwdQX3rcCZk6V419Ah7VuO4i+ru1/AmjQ1iX1OPIh/OlRX6Zti2dPdglAxByUPQuC8qmtLH
ewwqR3luP8LYvPczvG7YdohgbjzUN1AGCrWLZmXtxUojVORG3G+Cg8SaPNpVE8rof2mX45maczZ/
WbnNe8KUqJ+bpw5wui/TI4+iBPQ+ijJFUi6dW1ul8wLpfbTKsU0Hq1h46ojkV+U9NYb2s46M6dN2
8TtWhLB31pKAZtV2mVCXe2lZhcpeQeK8T4NGXBE7FlxdRsbo2nvfxe0zPMP6OTOyjyhLp88qCd0t
eqLetmPq/MRncMInzo9wFSXkmBa32kDcI1NEfo7Y76RpHFWbR5dYswCwj1G9HqN+RMy+JJPieMiB
IAqzOG/xl8m6unCHiz22KDl4IuoO1Qg3Xq9GddfbqsuHlgBhmJHLdotFxj3ojXfZmjoQaSpX9zPi
xxBxidNVylAGiz2oit6Rt9FEO92M5TDl8XQjJv190kV6lCVZ73b6r6GyTh5UWxnJOcbOk2VgihGP
oDonp+nfrLRrFtZSsx2WoqlozsFO7k7V/VuJyu5TLUzAUzTKARUJisWQ8lmWApQTfW8C8pk04e9X
U7VtHAr7GaxoC2z80unF8KwZSvMyQJA8eEGLt+fSJuvsUCmQf8Di81HnpZdWdPq5T/LrY6A9ISwq
i/8YaBSWmq0YNCx3ijHJuN9JDkjyItiXuutm14J1AvpEGiGs0Nmj5a7DOxzs/+eMFT7J+eBjVtGG
KImkEaUw1RcbnOtQ99ZZlrpRsU5YSv0hS/KAVgxO3mphIOU7aC9InoQvPfHUZbC8DKJtyvJ0x2sw
I3O+Wq6IUqh1BmoQvdjRFlJ3cY7z+UOX/1Iy6eifRra7UZePTx4SIU6ZYSgXWSKvnp/HQfuQJQFj
7ixKd95lQCjOcRhp9wO5zl9nVux1iP/VX2WPTKt/1csi2hL4uFbJBdzsYi8Hi3MmTet7mYJgZ515
T+rSkC8NpbnIMasoeUbl4D31o/ZrRJJ4P+dK3/coXx96OMIvuCeYz+ggoBTSvORF1744vNpBjhNG
kR1k3TCijKOY1a9BDTjkZ8fbFui0WOPKTvX4bLWFeZWHwRuB185JuO3FxB+9NERIV+I4tLSYvbYZ
DUJqsp9sVYbmrS8Cvm0rHS+Fh8ShZbunwYZM52lw1BAfpkGWl1YlCP90rbB/jiJAO4U36K+PsxAJ
O1QNqFNgfazN1Pu99dFvLK1z6bXfoyXpQXB29Ae+/qunxfpLXXnPsl4AuSZs1lR7dUluRGyT8rGy
P/qOBc9Uemy5l/rH8KLqQwC+TnprdeGyIQjCL2wkEBVazsRSJ89knWyV/YZeRP9sher2a2wpArHy
hkjfKbMRXtw2ii5ZJPB0qKaNrHrUy7PSbsNL55rNzrPS+c1cZPeresSsJbikJODkSVT/qnGE4WJM
FvbKa8A30SVddFSEdssC9hCx/ObkaePNtV+5E3Kgy3dqLwfZYMx6dPT+MwLlw/CKbR6QaQjbYu86
Bq5S5YhmjFtrb3yVOJxlqBfKYtYgHGQRtkF5htZmTNmmsVIIRax3K0PR0etOkmfZ6CmLcyNP3klp
De1NXlgkNYHVpRjZXNgriLUHRHjfdHxcbxaAryrSx6vEyUn4nGoBDjN9BdXloDWNLyp+UqcmzSuy
QZn5RbELorVKUe/boDa+iKr5OlkGMoXEP9/+ZZCiTeoa5Uj7gmkZaq1Q14iMh2HPiWKuY3mCrRYz
lr23Ddva5ope7KY8yImPh8a7LBrNonW8TL6yiJBCvZrzqH6epsw86tmiMRSK6VNVu3LVdxbm16h7
fNG0S2Ga06fsFVUmoLbKGz89dyKCvvQyekX2koP/rZeh1Nq60OyIaEjafzGB7i5XqNru121l8R+3
pVeTDeW2RqEL9RE9vz4OibHDuFu9PGpyjXncBzW1EsKqzrKBRHtxxagILfCqh8aX8ywzz7yj02Lv
c9T8tqmpWp+9aNZZI+LviaPFa0hM7jlxHP1p7JHMgOkdf19GBiJJ3+Ez/BqpBfl9pOwA6PjXyFrP
jfvIUnOj73XWPk9lu4+DpP4DdONoBdFPWM9EX6refrcar9mU/RBfUIpLTwK/6S0w0fKVSAu5LaeH
SgJPQ45Ky+kruhnxl5ZgPOrrQ3SNzKA6ahbxu8ABR4wzJ4poeVZ/R7oI0W4yZ2nALItb6ycaSvU6
seAwIsrSH1xRfmXRj+DUaBKLAgq3CtvJ/caCcx9PXfxTs7QzeoD61wLjO7AIFvrICHLuXTe198iV
kySKiQVa+jB+NW1McDzmVk0JvnZMCJ1medeg1sq33omDVTWl2V7z0A5TSVXtmS3mVWVG1dswDepT
26cnHsryTfawRncfzlN2k1W28PA5RifxIPvPIbzsOteytWwliA9ZfnSe5a1klYv1BMTr7lmW0LTz
/DRWw6O8dhwLZWuXibWWRTtEyqEPq2+y71jm4ooGo+q7JM1PnRvnb4Surn1WlN+MuAnWJjDQo3Dd
+kObi23TaOW3KYAdy6+YH0VVqJ+V+l12VzQ33o0uC3tZdDV07Nrha2ngiYMkQYMiKhed+mzdmkn+
pRC5fij1qN7Ii/YK5jA8jAAZEfxKDPNQiTJ9SUsTDwHs1reN0/fpquwDpsKauZpo8kvVltlTNPUb
ovJDugKJ0e3dflBIkC7l/+Hg+6WWu/3rBRB9Q2gYe18CHoREW8Q69d57TzTMWzutsjDGor7QxhmD
5sG4dxNosj66tW72ezebxdIBMpu4TLHBesMnifgXTl3Ipzk4gXTtbH6Bp0NkoIk/VNWLnmwbK+p5
eYmyPuhRIy/AyC9FPHwsPyVQcJbFwHjvQ7v9iAyB9UkeQhteLtbbOEkCH06rpPftfOr+bBqxVvWC
4ATL/1OCosg303CShemuvqA1h+RD2iqnwAOnI4jJIWNTKc8IuWMs3qXJN6snFSzHzyhTdkMs/qoK
C80Hpx3eR0PEG1TBCvxwp+6gxPG0R9qtfcrRzl5XaRR8kCD6gQZd9DNU95Zu8HfU2iIq5I6fzvLs
KVVp3JKk1naGaXcIy8/RYrJhbWLkMN7U5UWxuO5+V+xmq9TExMzQ6/epoQb7Ce3TddvoxiLP4mI9
RRBCFieDNyDchORexInX2Oteg7v70nkIeUrzAn0hrD3M90wdyZYbqEbqSxEHmpGiXd47O6Sr97Wd
1PdWW4TtHnkLPtOlc1Q6rPOyqL23VjbZE+QeUOtdbmQEY77Hdqi/t+ZWm+47F5932ep5VbwPMaC7
t2YLijbsNfXeOmMHsiPFrt9vJBwSIXFtGPdWEMbWDp6mdS9GsWrsVBx270XmNm03d417H1uMeA7o
VuDdW7VeH1F/qPELnZpD41btHnL2u9YuKh91nzcXeeDr/XWWGHCM5/H8zx6yWxQtvkFWme1ksanw
vS8iK1uXGIFjaaC7F29G5KqvgicmX8NBBswGOxhG871S9pOHsEy+o96nHWRJjrCVgNBvPmzxlQme
Hl2TjFgU6lNsX5bbPA6trr6hWD1gWPmfAc0cKycUAY8NSHCMipcBAXrM61rgKS4vrOW8fFDpwtPe
CpvT42ZB2caof5a3lA35b7cZEHRdmzOib7Lv42aOnh4st6nOj/ouVPIjzq8f8s6Pa8eLpDiBMe1+
Dec1cLSKmHba3Q9KjGV65EXotFTg7P9TnWWR1eJmRVmv1MepRSqtZOKFgqHkaxWAxfl+Kru2iEP7
Udt495b/crk2iwF9haQWlltgQEXWJOzYFcmyOSnuKiw8WD8JKo9mOn96g+Yd6pBfuSzaFkqqLhCr
C8SQ8EMAl5P1Gsomh1rg3KEP0/ypNRhA2o3bXaKqM99RNV/J+jT3xsMcgfi+Xxz1I3Ik8eATA2FB
C0b7LA/VogUoloMs4vEA7hKjK8QeqRvqmiQ1OX7wyshREJlKnEvitM4lzZp15xnziUnYJDa2NGB6
3W8IfDGvpAXrbNlRtmiAo2XvaBn7qJdnXqD9GiaL97EitI6QQ8aMtVGzmyZdOQNpyFwzv8jDZMbF
ZVgO8kzWxSSM1qGjAlP/vxsipuTfhiUKaHa1Ko//qJcXkUNJkwdbwXL5fsd/u5kcqwnvOwHEJTJH
6DcbAjzeFvi3ZNY9uHd3Ql6G7tnBDtWNkGS+R5/BCNWV6inDTm8cRBI1K35VdBEenCrPdkMUZh9x
kD4b4ZT/OTfYCyCX+nsPL2r/Pz0CZbEfmltUIzwMKryuJXjVhsVZVx1kPTCoeFThs2c3/qP8GCH0
tEPzt764y0Vk/b2zM6kO/hnoWFtd196mihnaNFVijcROPNJ9AsMziIR+PVnt7V5ZFeC1sZW7yLpy
aWgE8FH22OpaXubeoDmOb4N+3TyYmIg7qqsswxbzUXencMryP3me/+SG/tYu+zcNmhv/uNw/LyTL
/50VKumjkiTKU8fELoe4RT2u+i3kQkA8ZFxGHzQ81IJJy8nslLV6qhPkroyIomzpgkbv1iHiar7F
t7yVlbZABZUcEKKnqYgxbBmalzpGMxdCsHNwvZRwySDSZ939lG2ypvaCBPC/V6CwSn9ZhyCy6cdF
toBnLPESgRV4Ke9Nsh07e5btqosG4N9jzEhNVsilNgioYr+i5bhVBXmegd4cMnT6rHAfddOXOig1
JFDRehiwIKBF9gGn3K4aDdFBbamTDU7ZaduyNyaS0hmyq3gGNG9BnuQbq0bZ0nPDV3SExq9anrJN
s/KWPHQttmMWApAomuk41am9Y+EY3pBcEFBhTe0jZevsD7k5/WUkEIA8awj9DAEOZzQ8MEu4A6RZ
3L0pAUm83hDZdXDU7KBmaXJQlnWXWtblxhin8a1qYBWhux5919z0cL8SKgQEV4L2r77j8cvy4hrM
OXZMbXUyLJ08rjNlGNr8XZZn8tCg2bg3G+OKrGZ4sf8+EFoLL9XIay1HhnqHqc1X2fio/0ffeayj
Bdv2r9d4DI1Stz+2ub6R137Uy7NH3Yw59Dl2Xx81j66POvnHpPNFV9zi/Kh2CwC9tV3gzRVazcWN
vBLbztDYjuj0bKBal+s5f/ac1npVytZ9qwr9VjlT+qSSSH1rOvwlZqfNTv2Qe29zgIc8cReHz4BW
sxnsrcHyf6MvRW+avMOsAMGRV0p6oV28KPpDNlpOFL8EPC6suc8itapDPoVQvFN5DOI8P5GBAssg
y/I050eEjYVoT8j1e+954HzjoRxQDqOkd9prXqjD070UmQS2XBSjZZvt7PO5VJ9lyUuJkNiZ+VIY
2J3p5bzJh3Z+kgfsDhAhCwxUXJe6ojZ/NQgQlYjmuO6mVa3O9jPZogmUMWGv7x9XqFM8qJIw2hVI
B5wf9d1QeZvCAH3pDXWB5UdublpYVbcW0M3NLB007UwHw7C+AlqyHAyiIpc8J1EVsBthVUpdZ2Ah
J2akwZaS7JvEpu4LO073i8HWrevWdqKMZzWehnVOZOt7smbvbH8XXduhi5sj6aFUznXqSavJBhxW
1qnRqF/7ActPJpofXq64O+k7ngdY/d09yu+nyeLNTFoXj3LpRo6MQ7VhgxIcFtJBm2bdDUfM6g0O
HdZNcQEZDMugt5wFzk40druWrbkD5U8M+QfBaNRfO4ihbhc3iK2RnR1ihJ2Rp4bvFno5Fh5otvgY
CajHBhr4/ZAWw+9F1JDtHCN5JTwRFQoRO+YsmMvot6Js+EddtvSr3CIpfTlEm9sN7xZrL8hDjVFE
xgNN/Q2oe3Hqwzh51izR+1Hd1N+b3n7zRtV4S7vRhKFoBtus6oMv6GYRFqjE93rOO8BaU3uFoWJc
RrKdq1osLo9xpDa7EKXBTQHK62YPQ3DQGqSCzEYPbvpyYNdUXwfDXNcJ4f4NGFgW6c1wlY2yG1P0
D8LXyVFeQx7QIgEEHm5JU4FLi8z5AzeMbWga0zejqoZNRyL9gLoxPpU9iPBgIZAkRhJfyzoKV9BZ
bSIRFB8N0VLMzRbokzEBvfh7hAJD5aIA3HTqAipI0TifRhgM7HoEsvJVVX0Zuu/2Uo1miH3oluAg
WYIan5Yi3GtqrpzddlDOFSSvcwPyejOEMF5kg6yTrZbGNteXZeCw9cqD+6Lks/PktSDEXZwzvqtT
9tLUNUI3QLv2zYxEVVYXyifaHSvZAb4SvsJ1ap7lyKAAqhN2TBCKWrzkmkp+94618VosWhrUsZ4S
29KfiEgO2zBX8t/qZKtI0LNfwhnbyZt67OnYGfXT6PLDZKw8WCLTr175JguYP6LdixMyxJXS+csR
U5duWHfjzd26Oc6O/xlVL2ehUfV+MwVI9f79pwRgH3wy0DG2hBAKoeGA1myij6lq06e+QraAhD4B
ZzFPeN02zkZ2cwNSBKjRMe8urf/rUcin1O9dh+ufofc3ZET7G2yE/gaJ6+CRSTo/6ru4IFE8zy7b
QbrJhjRTESxw9IMcJOv5f6e9tF2NUXt9gnpBhH1w7S+qpX5iWGX+TLwd4mPODyVsIqAhbvXhNIq9
7j3wdUYYQVks3H4PMst4sqrm12g+0U/Qwz+NsPvB5cILXOgET4Xl1Knz6BJZwl3FQZbebSIeDW0/
PqGMiD9OpgEGbtyLJI5JpljS67sQHfyLLMn6pUr28uYo2N0Tv3pRAvhbaB7VpAfPSv4iCSDyMC+k
kAR5lzspBLgoEYGgnnZ1MiPa7XbnRmunJ2vO+7eOrDueed18kI0xIq/bGbfAjWxVnWw85YWxJC0Y
KvIuepnAcclGWQXTAqitOT3JkhUQYwiac8D2pkCydsiPmemFlx5A6RplN2IRSxHxFfI/yxl8bz4y
WR6XPk2ttKs5MLFEddzxIOBKvrou2gO6ortblrzzq6JC/HS98X1aSrJK1fWPoi4xj176I5Me7qB5
MessPVxgRM99ZBLAp9GDTCH0NUgxfRWNeny1IVsN+cjbp8qeJ9Vm9WjGF/JS6po/aHjGhltnYYt7
GzhY0VeAK3Uo+fkE4V7pP4Fbf4aIkN2wAeRl84zq+2s24ZZgZbmzg2EO8wftYdSjM0AClQJI31ZW
EenJPenYg+KI+NkLeLkjcDd8cwl0m7h1QfIzjXXJVvYqzxRrsSeodG2r23ytCfTklTAqPDVI6xN/
YpYmFEvkjCl5UINyNTQBytSlThQ3XZDke2d8RiieFZEHjTjk/n4BVPdo6GJevetxcHKTJDvy/I8+
MLY/F4rrS6Ua4QEhhq9eH/4RJaG3wyjVQ89NIbbFdphZMuZXNL9b8ZTtEMwPfLcZD4mo+F89e+3G
V+Dtlj/lVXSrasPbRh2y8wHo81p76wztG3qVrq+CCFubXUC0U3F8gbzoSp0A/qBeu+oHnh6iBEW0
nrF58JWqU2+eh8uASp7Qx5MJAhCJiA2gZ0c5VhA/12Q6EBHG9A4v6OQ0AltEQLy9dITjUcWL/0ot
rG302mg3YanVW9QxFrMiAKawDld6FQN0ir9qdjf/0dbdLrDiQzNbT0Yl1JOHkpnP5NTjGysK/Gmm
n0H3hygwMGfv+yMZNT6L5muBgGjiFV/6HDCJXnVbY0JdFrSaPwj8cnTlS1ikKwvfNJ899kWUkflH
VnzaVbo1+GQKT5CXcZofKsuEtWV+wAaoj0CO2Z2IWF2MngkZLF7z+lxkAKysb3qszwC+WVN6MUbP
dPgKO3JTFUywU943h7pKr7ENsnoOydtZabMVY9mhvt//oQxF8dYFP2svJZAomneF6CjrhPlajQSQ
8jiEBT1mTB6zs1Y1/Qoek/9krpM9ajATEMnhR5aE4opowLDus7eu77V3wzn2IChXShC9afBC1iXk
TEQucJ4NJvOA987VnPHqQxPjZU7zK/r52UaDIrOZU74MEr09vsWpwKLggEHxxtEr8xCUwoD5Mjx3
Gu53wm7rXYwHMh4m3Q3ox9oU0wAK2TxqJb6WKox9kHbdqzOXJCyncl4jzCCOUTKggAE2V0WsDrkb
LJRxuBoGOGalWQB8BdcVlPjhkHN9DzFVAN/euce8tzpe5/bVdeb6xTE3ERZ4u7aLj14RYxsIAjIq
XHs/z/AYTF5xPrpn2pFtubsaOjjldbCoDrDcqltcbnL1CIe7ObKKiPVNjQEX9t/2KFD64LSG95b5
v7XNukpFUdr9DrTmoawIdIGOpKu8CsKvNN8vEBaYwSIykI/zgGR0XBwHYQr0oE280xE9OmIvpm+t
Tn1S9ao+AiSfecJiVzxl7I/XDaToXadPP5jEbGgys/fcIFG9UlgZ+Mx+4dHWsWYtwlVQOZh8ZO5f
L8XYfU1cNnCTg8dBoX+HZP6K6LGvk9M7hEYXb5yk/7Nq+HrwP7tVJkb3aoVMHBn4sshWwGa9J5Gh
ENq6W9Cv0VsRz/Um6wAii+5H7qSEMFooQLGCa/OsxO5TL4JDPrtLzt+Pgik+aUb3XljQ5pOq+toW
mYIZYsOXl2tgHoL+otpRTwqfRLXWlK9N3H8LhdluMyu2d6lNQqUaum3QC+ykujg95fm482I+kLzK
PV/Prf5Sl3xYWha95QN5fb1m6xJEGB/lOPfp6L9GzTnPS7FFiPt9qNRVlAT5cXZJrmWhV5HRTLdt
GZxFJV4nBME3qtbfqkD7jHWHUE0jTir7DTTF+n4Dc9E6KrqCV7SW4gUbqcNatPVP/GtLHz9iQxU/
daReF8OEcVU32doLwue2MLR9kh9FiOOXqDElaV7VLPqoTTVG52Jk6+vm19ixUf02BiSRQrCpwssP
usYiIXXTz1Z4M78jF3eq5lyhs+za0+Ket5iA5ZW7LUn3XDsgiwJTnyseNERzc/xU8EDZwbvBalpp
undi+lje9danUYYwsgg5PUWqtx/wUiBCfyyV6Qdy/fjfeV+tIX9JLWM4FGSe/DgiXczkPK4mCzhf
iRblijA0KqIFv28nrf06y+tTMmAoBNPf3GJVp/udMg5rI9M+sqwawa4ifjW53jqp+swf8KJUoyE5
yUMfWcmJ7OgpywW8I+iEwHj7VzeFYEFkCR0Hxe9a8TMxrA9rmP4UOvaeTmyeAWOfKliIyH0gUGCj
oWQE4kuDWA0aIdmbG3fWdWS6R3AvE/sqxJcin8DhKXH3HHWzb3Z5tslZ1GFlZxZrz0oQftYGsLQ5
ytcapqe1HhnHqnTTvcjd8JxEZNkaLK9Os5dbByxh82MUYyudDAYMzbiYT2WSDvtiTCaUMW1jh0T+
dOnjPGQxC60VeEy97YdBB1KN73uVpM4tb8N4EyJ43EHrMSObZCr+0S9exZK4qI1i8flTVwsKctWm
KnlzE0i8FUXWm214w2pArfy9afa9YsdYfSfue0vSfiUcq/vALknx4eVHX4ypx5UERP2XuWbnpNV9
+anU5ES9tB0PlWVaaziujd/yuvwcLZg+MbyWT2jFLeBksA/gVFFk6FA3YgLr/Baq1ieOxB1OJJH6
WcZW51vERT5DKwffXM7DJ/F0Nmxp3X9qXtD7OSipT89qiC3OrvgMS14RY5DVn1DIRl/rTXELFQMv
SlZICN17BCScYC2LSTTr10KBRTTGn3ObVit4SSaY7rDd1ubIJGuax9hmTxyEZn9t23i4Nvyvp9EV
WwBn7JWZgNbV4gQLity6sNYmouTdlFkob23KR4Z/Z2/zV1ZBkuIUs5gz4Zm06UJjiYJ2gDQjfCXN
sOEXMpraygYyvlVVpdmGbfOH22ekmBukWWoVeR91nrZ9ErZIWlU2Lp694feakT3V1uD4U5QaG/yD
Et9Amk4vU+95ZPbDZfjap5gBd00SXGf+FyWxz2AW37M4iG4EUjs/YxPBckNRn7SwEzz28802Jybs
EitXAgmg66JlUR2wk1X7pFtBZmi3hmutwg41OlM10id76MqDN2vuUYtnA+Oe+VvZldtWlPOubgZW
FJX3ATh43YkhgfjC8x/MIH6n2o34V2ywIe4AaQS0NjpFQYpvVZARaMUXYeKVv5hhJlCGogDKCg4A
N1tJr/ry6g4zAld23olFJmatVHhP8o9BfCAgsCq6wFp1HqZHal6SiGR6aFEOfRmwwFMNK982nYHt
XElQo8STeZ2Woe03ZJY3TVzZa2TC+6Nh2fYliRbbtXQGt9AQLtNMXqgFS2iEJ5JzYdSAdI3zpLTW
prdQu4TbUaNU61j8ZU9KP9Z7fB4xvG2CU8uj6jth9afp4D1nkWXc96pxRiydEPLkaBv8LcpdGeLo
ZSbvja3Vt3DCpJGI2jfe3mSYh2g6IoDQTz1SqU2oPNl4QV1He1T8gnT9pYlQ39XxbcD52DvirQId
ljBP2oob0W7ADR3An1J45r6wqmDnaFr0ihlY6FfQ31UtvUJv3PKTGK9tQ7YxBZV4DAO3WOW5iwcg
q8BQyfzeVZ9MAjobw8bYTWuVY+uV71FkO5jjKD/EyBc1WppxMau62DRT+ldjgN8R6Pat0+5WdnhM
Z/0w+kqCUdnoDU8t8z6mqUwrqp0fc9UMNhNK/uuohyndBQGeoFW+jhzlhzmawwnlN2M3VvEq7kZr
1UT8TrpKz49K1EMBNQiMTmN5cKd+gKRT1mdz0K6qYEtlABUxcO/VlSQBLMuKLMIsV4zeeETFXvia
6JsdJNtNPKIi4dbRvM+trAFaWb21TfmsIL2wcjvSjk7TfNWiTMe7VTN5wjIePg/Nom6EJYdOixvW
V3uJiXYovG2GBb8EdX5aq+w+Ki+OjnCUVLJX87emwRgWCXix5qFA4HHirTyPY7S2O+9rFhQYVzs9
sQ4sl8ZMnMbGRhWkHa8jIMOCF+wW88oPB6Gdzejp1SqJss2MAx2b4Z4PCD+HrY1BwSZyso8yH8d1
Tchsg7e0usli0ISlEl7nXK/OxRhjMRwwReW2afhO4GVbJemdVZsnixVivCMGlx3TuTjYqo7FsN1i
b2K1e1zsb4amKbuKB8kPplsGgGPIk+gZs9h1aJFoRrKQOR9eSVs37FhVgYO1zs6uMkIMrypbWycA
bPzIXTlW8oRVisXypulXOQjJteWkz7EXnRD7FJvWa0Py1rm6xUbCwuZR9WD81ohuYlri632KKbul
Yy1ul9uYzLMfKnxywaRuGscVPnTlbIuoIG+SIAo3+Ph91VIbrciuGV61nLBQDvum1rF0Vz0vWLUG
Lrt1gL15potXviqXGIv7B+HPDFG9ah1OxtrJwMiEBOVA6zuYbGUiWY869gFGPEYfMfEZeK4rBWwg
oPZWYBO/sDStGNI4ShCgw8v2pc6gcBkkAj1y/mIEQZ+N5uSrrKTNTsuW9893ZBaGU5Rkz7iuzqte
1YJL1BhfbZM8/NxXx6RLowM6Y6ZvKsC5SrIZlXNy2GVCPT31hrrWZsLhda2pvPcCqHMBOKW0ObZ6
AchrzHyg+7Uf2Ja6UxX2LH1tifsB17YWM7a8X6Mh8Bx46byFozmusHLJWcgq7NT/D13ntdy2sqXh
J0IVcrglCUZJFElJDjco27KRUyPj6edDc59D156Zmy50I4hC6LDWH8Yc71Ldqw9aMnTHcYj6o9x6
FKFtYj6cAJ2CU8NI7RBuB9++m4rM3fFwq6ORqdXRJt61bWe8TMZ0PkY1A0OSs2jz4CWt5dXclmRA
l427mgSj6XonohfuilD/S6R54pjWxYdwcwIohTmI/Ryjk8tA/V13s+mI2AhirkZX+D16p6vS1nJk
aHCE5iaYh17JesILu3GaiyOjSMEiaAx8qys/7BhUQIt7Adcn1NJYKACZJU6nJUKmkxscZcH0lXlo
nL5YhN1xflfFce6QZsWEeyfoDo9CTcEuxkxLV7Uo35C5/9W0RXe/V3JL3qZ4xl4znoLZXRF4jHaB
lhesaFlnyC13qY6sOHjeG1EVIz+awsaq7GiH75CaKjo6X+tKg9UFWVnPST6MAtvSdaPWKQ5oMwn3
eYMf1UVTvMQvRv6xxdxdqxYlCGbwTRMEazqp5QfUZ3xCX1KF7iLCBi1OpyBfxWqAmFNW7weEi9dB
EbirJD4MLbxEhckaMNjROMpfgJgHeWFnfidtVx0ZGNx5LTcRQ6tY/gYG6v+AKJEKgf79VhYeS6vB
JF6D1dsRoIN+jOCYrys8f4Gm4g3/k7iLy50NRt5c3XJZHVMv9H6Funp0kM+q0sfyKJZCVmVhIubB
a748yv9rd1DhlfI4Gvn4Zjth2uOChNaqYV339jcWJ926MTPd9m3FRGCkSPe4e3gkdTggrNrjXLrJ
Ch+UlfAE+MzIqYHcUfQg/rbTJ0a/BzKAo6a0T4hCx4dMyeOVfe4qdM26uL8UQfWU0g8ci9zI1lmV
/5hyBAEVo3FXedcpx1k/N7mHLuWsuL6TCmUFMJp0QpjM16DOC/ruOcdLI7w4ZMWC/BY7/btQXWPX
L2EC1bLyIy59q1EI/TRpGOntICI4t07wDXu9C14yL988SYN0CCGGECn7AUdpO+XTcSf8hmJEafDP
ZNZEnNFDvKHusyOqT+oeMVKmVZCxTtyaA1owioVDY66vlBGQlovJa+qF5m208JSv0qNXzp88bGc9
AVo9mEPhrlwdS/eYFJk+tN7LEM3GjqByBWtsjZekt7Fw+j6rOaTGnmXUOspQZuqysDxbCRnnskRx
vit2EO3nDVkYj6PiYGWMkbZWG1LHc/oV1L84BUVirgO0NTaNMtdPKcIZhlYqHxXd7NYZhXvIWrgb
nsJKebbm9teYRjtnbnc9YJmb40Tljk+g2AfE0T/KAgOyIlF+dIFZrRGO70GMRtmLorLuabzFFjeO
sIBE/A/xiNIZzW99GF3sIMb5MSKexrigF4p9zgKmL0WY1CuhTvvabOyfROZdYgH0UY7adnuCJVdS
g3BcujpeT0RLNmXYpAddIafp5Oa87wJv3s2kDjagNI3NrLSNz/RxU1ZDslPrJd7hEZEqiLS2OCe/
APTfK3XUX9EFxHW0jL8FOP3ABCeZoN/SSsXk1xtiXzXs+doM6re20b4WQ1tjGg9hkmw/eRj8aBM3
8dABGopNmML8jZI0h9yaTnRSfjvl2anOq+FkLdG7CajvYIh67/VCeVenBHNUg5AqjL1N0GX+GCbh
O0jBn1Hrzs+mwHjCUBHMn3p18N0uB9lolfE2E6P7TRC/Fp4Ltr4JphOBz3CTmcgp9aFe7o2JCHXB
gqrxBmPtpI52ZgVgHEQVN7sG7tktNltY72TCfwt1b1pe8ikmXhhCLMbFK7MKxZTc3HuIxl4MPLLW
OK0Xv7LqN7ICMTlS3ElmYXs30MYouccOhOF6LphQp/OZEMPnpLeHeYra29C07qVD2CIuwDNPPcNC
hlkubp1NWx4zfuxR5rxTcmnZ6lG/75ZHykZZl4U8/HH2o+3/vITcbc+B7OcDPVcO6BuiVqrEjCr3
zXLQmEQvdbklx5s+VjlI1v/afOx/HC7bZPGvNnkd2TZhE4xtZ4XXXU9yfgUkuGJQXTZVhykM4dT/
tBq9yYRg2Z8pQHZ9fdkv6/dT72U0kQZULGUbplF9lEW1DLMD5uTZStbNZvpPXYk8ZpE9rlyTHl4t
TeVzcHNjDYgovMq2Krfp3RNz2Mk2Wahw09V4CJ7uTbmdvoZ0Y4+T2sHzDqYOzOdxUtHMgvwOC/6/
2hLcATWtVw+PNlacCDPbxrk0M82PsYfZWVWIOYlSWy9qZaovAVYXDH1j+0O4Go7L8aJHpIzHOYhy
3y4i+1JOM8snLHmRAS2/xSAudolRpXsSI7CWYScOmbbRdK/f9CIjlhIUz3bZN09mku1cxtiTsEem
SHOaHWCO7VKW/KdCOM0OcZf3QmTOog6p+grLLrqV0H4e2jFhhq8+p2N7RAwlP3kDc8+axc0eFNXs
G55mryYlRz+unH9EjhGuudHejYD+M+6g6jf01opNNNiFr87aK+nmjiVmV63tMh0x06iLnSlKMj0q
gkyaDlGOqfcm7Xv1HXM7AKNturApiCRluQUe3gyNr0n1aTRdw0oZQGMXWh/zYFabHO7cFbvl7lqN
5U9i+YjQLk0i1LsXL8PEa6nJAqJwuG2gfm/k8bKt7fR3z+rFk6z1Md7MXT8+t+3kgVNro02Zp8O1
iIICGmw8+ArahFfZFpdMdgFHvcia19X1Ka7z38jQ/HPAPFoOchg9GJTlGrLI9T/xYEUXeRmvQgRR
xeJk9Tig76plei+yg2zD7zF+apXgxcM5pJzQGYS9+6rNOWZLIp22jhsu4Qm6bdkWWvElL8igyiar
7OdTlJW/ZL8um+JhntZqpek7WU2mprxORMXvVyjSraIDVJKYVwlyBQ76mlSJs08a+lckW/4Dur0f
0iCbamrBl0f7v48jxF8AhzT0rbze48Bei28j2ThWNqhzo+BUPiMZaB6McdHPqXGakG2y6Eu1fG6X
IkwUrD70ad7+a8fjYC2dnX2lq6+PJrmFc1j5/Ghzk/y3ioXiqhCxt3IF5vOlTso4GuN/th5tttIC
IhDeUR6hkGG6H1aEdbZXdMAwGDkOxKnNYFFvad9DAkF+wJxhK6saMp1b1iTwrh2rQZw+WEA+S6xw
OTgeonyfRBGg6qU6RF11GGNwJkg1sfaK7HfDy8C3Yehyr5ok1fd6A3K/HTr7fSzEsEcAvt7Ig7Ox
SfetqKZNaMKV71vbOQaCSYmdEp1TFS1CJC2z35y+YAnmRR+yZuUaKlfkCWQtdgP7DbVuVJLa/CKb
yi5kNpFX85Osgpgy1+lofavRedjoI0K7VoysrdLFim95nvumMTXaqwWTOlktkXpBf41JjjzYoLt4
hcFwkjsDEB1vX3Re6349TAbfVVW9qstF05bpbut5xZM8sPbwyAmmDjvJwM5Wsg3zzsCPGlSoPNb3
Xlz1kGgY4kY5sMmxydVxh72ncbB2VKa1Yevz3smaLQqrGdjPMN4VqIW8hcOlqkS+9ZQ63WbDons5
2DeCBBbJX63zS1BZ70raE53K1C9ogTK6T7jYW9o4Mc+nl/McO2MubjinOYbu7CzVXhlJtnjBR511
2TsQ4fLideZO1upqEG+OcaB3jH17rncOqKCjo+se9K1U249FEL03I5GsrCYlBY1G32tF6KwjcgJL
lA83c5AufpyZ3ZYw1hIbc5nO57epM4q1qefh3sN3e2Gh2movLrLQs71hKmejEF86XYm3oVtPZ340
MhzlSLw6Y+2iGNAiE5LH69CuoBrqaAiimlX+aIv+NQhq9S0JUZoEcbMSphfccuJaac1cXVVq7s+k
gS5aCrkVLXMMuzSfwyLM7k3aGMRHxeivSZP9qmzX2DeGAVUco77VxBT3lNf5V+bezS/XjF76Mdd+
C/QbUq+xWCyd8aZcMSHHsnNoW+ASFrrsOupT4YK/jgqxCl3NejeT5hAD5P2l5QjDKa/4uFtX3S5P
QlOLbakRpy2UpPABsFQkveMvTPrqXe9CZIhaL1oFMLtezb7EmC62418i+qGGs73zGm1B5xe4o6vE
CAs027E8cQnaqiBj8c7FQGAo3oYuWdiFWXSUVVwEnkm9aE8w7+3XoJvIQ3VDDVfDGF9jYS78sqTZ
ggpO9k2NRoilFHujT4t1ktliT9BP+OZCK2dlblyZ+vPnZ3KQJCg2gKD8RCHRT1ILkym9jQne2CtT
vwxKew1neiCDrnYbBnr5PCQFqC9Fq94xZ27OIi8uFqu19352tUvb6Fu5D+lT79RhyLIa7c+Ozvnd
jBzvhgjyyrZ16723jOk2K8FK7hsRgiPWrK5lTUVv8Vr3RO6X8/BjmK+FXviyhlNrdW28dBsFlYU+
eq1ciO/v5L7Os9SLgxb+vVaZ9aUd5oOppiqyFvo+rbP5JV+KVh3weGh1wjXUqq7pt72r2GgZ6fbL
qGsOa94pXxHRQTNANhrLnsRijJmm/JTrwn5RB429wdTOvhljoXGvy12yIIFpNmX/Iiv3S+V1Y5FU
LQmjYq27H/qcsGQTlTiVWiKCMIRymKyWyx8gCWBz9gJ7JmsBnIjq2OocPbvqfOii6e1elXs0UfXH
2Epf8qz/apZJeciJeL30ff1PgQKm41epXa//tWNQvfFZ56c8jm0NRzNWzajVKwDkSIssV4lbgkGj
niAYgPXA2UjdcRv1kCm1TA3PfEmQBOx+np5i4FWyTR7nTlV4llU86l5h3BFlWM5/tM91g3yRsBV0
GUPBVC7A5HgKIhinFEXSFgCMoVgOWUUSeWmLTXpPhIBC4Bx2+5ZbxXsV1NGLrHneFCzQyoLFLjuH
NlF2ymAnLKSL7k21C/3ZrpwvIEZaQC8cUQNLZXF8k5VIkGPKRTo/yarWAuWAjJftZLWaiuQQDB7I
4eVMZDzz8zzE9z8sm2xrWsciC6+yZuUDIdYBTRRZjYdk9G1zCUQvp0e2VR3hYtgrWc10x3oVUHBl
Tf6+NtT3mZ2LV/nb8wXnNVqJcpBH1AuwaNK1ypfVKlJnXs2ivl/Ns3NkkBKEoJY/Ja8WB/1rVhHi
JbFMas3SChXb9UYcbZIFBJKnmr7aLJu9apMZCm0te3dG+ugkDJ0fAIhPgq0Ihsmr0VjzH+IWHxOR
0G9VB12EpHx0K9B1W2HKUa561isvIDiyfVXawbE15ghxcyXek4cs9iUinmc9Tz4y5Nk+MYNBoT0a
Pxy3+izy0l6VZjoeNSwkz24C+obYT/x5IBHfEMFnYaCFbvKSjUUCEicMT6RId8k4v9lzYayQ4wS+
UWX2czt35bzKa43Xmy+1z/KzLBTbzs5EQw0AVT8cFB7XfQoD3R0wWSOg2QO4AnoOh05FY7ODxeK1
4wmw/HwQTf2zajIFW5x8erO6mtdufNUCoX/Yc/SrmF1U9NPnfqqCbWRHv+suT89xEqNbmznKFpq+
+lFZicaktd1qrm6/R/aOlFj2xZjnYWsoi3Ghkp1CxfvFdF09miL+bcblz26MTNI7tbPXQIySZXP9
pEJobBRJhgIT5AcvMtLvA0mibLJcoEg1yUqHDzutR2+jR6SXaoAA17LcEZFPSPlF26ktklvWok5M
lkD7Us+ht7c8Mp8A3zO/jpDHNB3ASgNY+Kbpgyfruwvr+2UotKuhNkeI6PWKLFS4VUsiYhZylwRe
RuK9KnNz4Rjncfyut0ySLmVru/sp75A/HAEoizVxRmWvKeTV4DTVW7jzOvIggXH8BdRDfcmIgG3Q
V7I3hV2sDNQqDwyPSGza4bc6d8Vt1hm0adLPDol7wN1ORMSUQjHH6Gn0kl9TgU36OKCdO8/Vnxka
TNXq3vewC5u11UftheSttrNwjTyGVkFUPq7cTVioxgfIz5+YJFV/TFQwyQX9jrsOgyln8VErK8Qh
hrZbqYjU4bwSDle11OLXGpSKrMmitlptC3Ge4NhyhCyCSgfpMnqnALLKFRkVDdhfsgcb4Sf2wIRH
M9XbRGrV93Ry3bJqIaT4kifes6z1oAtvgwEZe7T7J9lkwD7YObFdbxo31W5eb7SgPAEQLTXZpBkW
gm9tlh7lCcvoczAYmZm7xPtSCxa1z6q7TQGQVjOuLrJW5lroZ25QbGV1ZGVDvro9ypqna90tVjIQ
Ak4/3dv0ydMOvVfYIHm5miyYlGz5NPJXeULoKpOf1qkKGoEjmFUnr51O9mG5mrIU40DgT4E0cJBH
EOoejkGJCtTjkqGbHRFfTe+/OY+Hch17021KCHdMlqbfmsBBW05ExyyPGOnKNvljtza60sydrk5k
X7Phs/Jm442Y5noyrPHKOGG8VWP1K0oRmpD7CNGqa8QpvT2IUfPN1lrwXD2u7fLYwtDDY40nw1ru
HVQyPWoTW9jLvzLeV4BhxJTjr8AMAipafJUF4iilj11r6af/bdOnOF+FtYd4t63H1ykcQXkFHtrf
5i6LYuPmlp1xS2eFTh9My0FWE8XrDtoMPEQeog22cWMAm5w8vh9fNKSRR1Ra9/Zyeh2KLXD3AEF0
uG210jlXWaRJQ2/XDOPBCRPn2qKN/jImCjRzHQBaaYawo/OZOM9yBhHB6IKWHGuaoC3WoH4bnxs0
+gCb/7me6P6UuRL4MPsBRumTcoVLp28VrenuVdnWmmIjNMYzWVPDptzNNQC7e1UPOGvOdwHAjbNs
Go2ZdF6XqGuc0cKbbJvm4KgVfBiyJlql37eWKDmCPyqL3p7OFeCQ53sTLMjDwPx/ZThF/Oq4fOYt
2ln2hCMguV0yxcYQXmXhqdFOLY35RdbGwG1ecIjYlXoWp+u5WaLAonZWcm8ZM8pnlk7orEmT7aPN
8NLfnqoy6PVVc9HwQV79drqtNTbqVRa8Ryh49GSrH22BObyLWB2fUPRRr30YJE9Cs78+DkhZp6C8
0TS7R5u7Iew/3i/a9AOCFcgIra3Rnp70OHltRy9/YQzM8cTKjz0kiKOsYY5pqyu56WXRVWvN9vBX
mzzNasqfog3CjVbhT48ktHORhSuIEjoQAmCo01apCiBdcjFi2KRwVG8iCapbkFaE17wk3sm2PC6I
VSZAzKOirNZTHeDmE+fBQR5sGu73sESl2DCB/1Sq3foZ3awfdrG4ibm6tgQKn9F7FbcyReTWjJRg
rUIHxethODmd2XMD2BkBn9qQSAUppdnipk4iOTeJe5A7ZZPmGhrB+8Y7aNNQvUzmeLJF1PM8B+O9
MYfq6I2iAxU0hfmzCCu/qHxFHapN0zhio1nhDPAoaLamYjjPfQpFI+kXT3lT9S27/tIYQQkfvn8K
qv7Z6kMU2yNyUvASfgZdsrUiBA9Si5VOyQwAw/V6P8YY9rgFCDZxUPsQ5oQSgelWe33TMgdZN8w+
Cu97k+j5agYlvMYrBCJpwGgus33gY2DXm2DQVWU4gph414QT70IGBALcKpB0QMp9r5/UGa25VlMM
kguwk1xll436B+suOhvQC5vKUF/yLjtMiqM81V0FPbYf3EPeQ4AzjPekGRKWfy7rZNCeeR+5tzm3
NFTblSPxjpZgolGu8mJq4Uyt1NHo0KQhWg+dqNl4VY/p8swYyWL4We0vWtR4r4sI3wSJwZ5qE95j
aDyZTaJulQG54DL+QNP1jYzQJm61alvarXvqc2MSBALYfBTTYB/pAesTomVfQFiMh0Bt+22Fx+sK
pEbw0hefXCY6IrdirNB9HtaOaZC5LRXtKWeumlujejEyrjzU+XyyEJwNI0AiuTL7Je6qAwTUfaMN
4ii6QPiq6Q6bxnHCp8wV80Zt9S/hiH8AiKnOD/F8qdW5uljAPy61br4rSVzvsc1rn5BJBFfCmOJn
jdM+VWVJlEQf4G/NwTqsp/4JIMG+EwgytiJdF6LaefnoHQpjqnF4AhBl92a0MmK4EaLv9la9IALD
TvPNAR8sAMI/kWr6QS+X702y5GvuVr8GDtetUWcjgsd7YzcKcL20bU8aJToJwLXQkmDF3hmM9oYN
20b9Waf6BK/OFKcBoMFBWQIeRnORM2ptmVYzReE16siDZBHCLAUGZ4d4aNV3Pf/R28pLlsHzRRxl
nSUX0Mt/Zteoj+TfVEbCVKC5ph6nstauJgwPk9eedK8thhT8jVOvjSKKn7qiDo/hyAwj1/h+p6hc
Q+/EX9Ablre3yglZOT2aFE78PuEP4BspMVS7FmIX2dNPdzEgG138qQgFthGh0DvYoYHgJnrbOYR9
hCNECJlGQ5dTK8USKfkCEaBYD0n82eQVJrGxuWcs71MQK8hbiS039I/IsIgZCcOTfcCUo62tVwIj
+ioBXbbBcvSGwS0ySm5j8BEb5SES9IOJYuLu1zfrqiMmIIpXNE3Vp166fS+FY04WqXqoHcUq0sPA
NzuQepGms0JRnI6+12r8ME3dNaCsbVyGnwqZB5QYYhSFCGX86q2h+miRNWfQ3ndFgO+JC6dJD8mB
qCP0VI/p8XPYAOSZL6xI2jV5z7oysYHM8pVKDDJL1Ig/71gLhHozQS4+jx4BdqF3E1nh8IqwCsNn
W4NQClCKrlCWehpBXmJGBDaLYCyAcRUOj9kSvJ6zcGt7i/ps3X+GbpAjUGYAb3R1jIPRmAJ4GOyi
2UFvH8L8qtOgMrW/B0iDMbBfv8HAMhK2Q9TZWZlFq64Rmi59texAKHcKBiyaqiAfiV5MGAYkFir3
NtXTdYzs5olQI16K3YQoWt6eYS9fiTQ3Kws9+YM36aBA9cA6OLZ7VILeOypp4B6tBadTJ92PxvWe
qphu1mxwB1Wzut7PKCy1WoQbc+nu6q77jveBASfYDn2lSqfnAa+iJ4fgcbkQiMNMv2WOewL/MDHL
Xkzh9OH7yKqd6EYIfAnHQN3oglVTQqLIk5pARRuaZN0qa1+7dbmyUrvdAV0vAcV5FqAbBoMtZOaj
U5CU0ks0t5COvVVW5xLlKbVNmiS7amrNXS9q72vmvcFl6tQ2+DXbYgPnnbHUWyAyyq/Y6NeFlYdH
fQzHtV6rzYaVurfvAZ7tLHCg4E5ISSkBi7cOwr1jlQQ9VHPDDPDZG63hNRvQKHKoISaDmbAZvhW5
Yp8eRT2Uzr1qM/M/2AKKmJitFytg7ugNFjhGNwfoWXveNsDAdx15qK9pdH1rlswrXQ35FAPTOM0i
IW3K7OMzK3S/CNPpqM7INyEUddGS8Le1OERB1XnCREu+jKzOGIiXYhHPMYtRe1JN0V6GHs/hNll6
bmpeFbYXETPVrUW2q0IH27vM4TGCCTsoLeuPrs+YeVjxR5rp6Bya5atljPZ2LGLW30sRuM+z18FD
a7XEb7pL5jTpMWJ5cMwCJ94YJQQA2NjxybLNix4asDe8kTcKE7ABxBXxvcQfFHGZ9YDgGjEY3n8E
zrR8LzFg9pKRhioMLNG0Fq8rEJj/LZSOfFGPtimer3yqEZJaQQVSY8y9ljALfg0OsudLIkCZdV8P
jkqN4RYcic5PPTjWYQ8aawqHiRVnwLmERp4QlD7wopanxpxeF6dxqB2BvRlRpVljVznyzpH3600e
lpm5AM2cKINX0iE9OWugizyzPIHI2A8TjBTgSi+d2V2UFv+nwkzSjd7VxbyWmLloIfBb4M98Z5gK
OAWz+zJmmsZUsMvPHqm5Y9LUHzNwo3e8NkAblj+iIc7e1QIvGK/9dMuAl1tGCZwlVCBmnZVOxgvl
eK72LIuJIQyAladsAnk0GuAhk0pZKoA9A5ACkygwrV2uUM7aG/7QxSFPKrrssXM2wkqAh5BSAARX
zusSxbTYKW2+C3tt0uU9DxqUXgFQQOkAVqUNfw/JkeA5IcC6T+foI0IKDvHRLa6L1cZxRgjuC94I
gPYGm736iP5vpqC+Jf6wrmlP7ZDvxCgYJkEFpk4a7NQUklALj1OIgxN9K4vK+IKEPIqc41VPQ2uf
Dcp1Jgiw0FtxczcX44Hku9oZ+8QbI7L1Gy+ZvUMUWy8JqbR1piOr1KoFwn8GiHH75Jr69KRlyduo
skqN6hAZxQjK8GLSVAfo2qQNfw8o0MddASLMRbe1SXiD5arsu3BENv3pBke7Adt1kcZWJhYCJv20
tuDqi6xvNmVme6+wAJyzOr3NIPheDcAIdhE22zpJv1RMDJCvxEKxr0imyuqc6TlzvioHoKngcty5
EfMnIwP+Ym2KsDPWdVX2e9gR5VtnimaPzae1llU9dRrwxsJaRY3SPDNd5v9pO3ujV+HnZCvTrkyy
+YTwx2s/A/Y2XTs9h0i5nMNGE2SGkcJ0eifzLWHXuwoauBHCzlBSJOZyft7C1HAHpIKdiCRjiQvv
POY+q+izQZyDXnyT5+cuAiyGp9UbpmXtIV8wM9WCq4tAWBxM5xwvuFFhTOoBYES0IEllMenxh6IY
gZ/8t0m2y8Pz5bMTxyrkvnotdDocwjNKCfRsdJDTmqjDTbCdVIOJYfSWNCAFgtvYhNk2hM5rtwbc
omG8IVSOuiGed3ddDYkRkrih3GTB4CYOSt4L4Eju6IIMkuT4c3Kb8Aguy5p9Jqv8Erkpv2irhku2
l5vpTAQJFhb/3iBK0L5uq6MgVCm7aYEUMpcFONQDtw4bvB6CVapoSxyB1hAslk9W5ZujFJtUDZ3L
9Gn2Ayjm5cY1yxXl1gOfaOO1PvsSqigbxzmf8r08MnZa7gyyiOE/57fLReRRWqROK9vJs438lSla
0yRgET5bXP12YaPupMKI460huQ8HMJy/uuX5jWbs7AvUqGU6WBapvP9yE1flkJQWxneymuf1LqoU
Hf+Z5TcV4D5DXDf28k/Kn+GF5yiuB8RJ+tr3qupTnpeNIRzz5THen7BslHipIiDrYi2k0UfbWOnd
DqkVPJkAfdyxv/JtgHZLhnqcstFXdfFD4oFlMQCj7gT8OuKpSI7k9WBjRlQ7GX282/gy6X3HeUVq
+L2Hueh7DV73yDhAbWzT5iafvZ2654G4z3YWBt26NcTo7TF1J70FTM1h+ddGaLY9HhrYYR0IdRNu
5OOST0NuVZpLWlduyrfAivSAvHK38sq+OOLr6IE+k5tLARGBd0PZ1RqrKPQF0xkgAjDnjBXN7P+1
Kc92cKQAiewaxfG+OWc9aCg73su/NzYNMepmk7Tpl3nUj/LO3e8S1NJVaWXTRt5reVfStmT932qI
rywQa/lM5BlyS7bdXwdZl4WR4RjSdBEQTUQfh+4qH/z91ZS35vE2yD2CyOeqBsO+kbdC/ki9F9yf
Niz1NRF0ZrlW/bNdbEOQu7zfX7Nw+hnglbHFEN7irbtpddHCtI22xQzRudWnq750HXLYzhPb2c3h
DBIY172VCp0TJdwGPSErLcr/9Yf/+g1yE9sryO56pN+PvD891GQKkCaGvpFdgBzfO+TG9zaArPGa
weW939w7nOKvr+YvUMW/76BBGq+MYU3OzdaICm32Ezf6rnS56j/uMJ3gUXdcKN2PzkXtX3NMLLfy
t/RBfc5wR96i0djP6yaPntpBV4B5LP3Q8lnLM+XW/9vmddWMcECUbuSb0CfZlikMS5flRdBHpJ1M
ONaP12c5wK5nDjD19YAE216+wWNnDfupsFiW1H7hDBgfuQu48v/9u3aZHYIIrLBXGMAVFkDK492b
k2dXXwCMRmmLRd6G7m3pluWbJKuPtpLoz9IjWfrs+IFTD2BWslcnVOgj5fGyeHytf72i9025f669
Ye815lq+CfdTsBXYKR9tQ4JA9oUs2JsdCt2Hxxf+eJdlm6yGy1uo9v22AaS3i5x4K/eZ8mWXRzzO
//crKOvyqcmt+zmyft/8135Z/Vfb/bWtatv+p+vBVo4Ef2YeQrhyqwx4TJkBcuttEM7LwKF7EE1D
nYXqpG/xoSBPz7xAPvHB1jEGdc7F3F4c5gasD590IhazWq5aqBMFoJRBdCdrwarOY3UpBrfbmubM
VKLR1Y0alsRuegRmViR4t5JZMBWLXaQ5D2ITxtXZyeu/Hrz8q/I9uH9Oj7psfLwmj3dFHlIOWbvv
sR+UL6MsxNJdyy09hb5kJnCe5N2XFynBM05gVnjt+gBa/Vp+JbDaaZWbf7UOrvG1sBBRkuuWCddg
H1LdN1tyKSJuWJco2YE4ONSQZME3jKn+HvfA3ZEx8eU9loV87MkyPUEolzXylP0sJv3oJUa+Vefx
lJoVAmVet5edjEav3cLZrVDP3URleB8BjPYTUn5+kBeUT15u0dO3CxvGjofPefBeMYtz75jlILVv
AZ5n20K+EY/OQNVU58B5j9+nt6O26SeI94+7WOUOPWm6DDO5m1ubwIIuJEkl8AK+gks2mIl7yI/K
Q8itQTkx0EUZNcu/65jJyRZ43Xo3uc5hAphDPncHPRKN4the5ziG3WdX91VUrIUlOTddu3fCcKlf
hJEaW3l9+bsCOx4PrX6ejaLdqqZxkU/18WjlVtF1vxJjildjWaL0D4X8nwXao+NQ5Ngv6/eJHcvT
Ckcalg9g/H0ttwvY+W0xPCPIbu6BptVHydoZ4q4+8i78qaI8vz9f+SQefczjwTBA/8Z7fGVOnthY
EKSRxXAMHE5KPgKXHnyDQqBfccvkk5GvdagSe7SABwclviH/7czlAY8e/fEk7y/00t8/bsJjr9yS
h/wPY+ex47iStdsnIkBvpvI+pUqfE6Isvfd8+rsYqtPMTpy++CcBhiElUTQRe3/m/38o5mo97KWz
uJ/ETEF8GVG9z8Xnuti6N44Bth9MaBFmEBNdqTF3Mh6LYoj42PuUS2zisMmtdt8kr/0XVn9/UYrv
+WmWcd83T+0lsIATCUHsMXjRi/kryRFC1+I2mcznx6U36B9orRBP9ttol1W+L6/F8PumO71BA8Ag
jRff53HiShUzurmY24YxIeWgoBSpABObJmHi58zFHSUp6p/msvdvn489TJxzn6Hr1rJdAU/fmGSp
xiV6vRlJqB+2+CJ6eVBtVd6Lky0mdWJrPvdzG4kgNK89CCDzYPHpc3XeV2zNf+PcMR/vy75B+twg
1MEzjGemeHAi4Qa2SNTFnccZj1jGT/33Lz/mSrYIpE7+NI0Uf+H9yhu/exDt9+JyDVTZAjQ9/Qd+
0yC5Ia6Uf98Ue98fVYByqp2dx6uvVBAPpsi8hPvCCREED9E7d8xrQNEhinmcqHbuz04p0/39209X
8p3sMd8z9/nM/WIWrY6aNuRP/nPfia37KLH5tS52uh/106ivH/B1L0khsVGbT8qI1Kx4rsyzB7Hv
v7XNQ0TvfZ4tNudC/B9zVWyJ/f7nUT8tZ8RoMfDLR/1b25ejfvkkb3rgYzRXNj6MvukWx8OZXEUx
3teq4oYXBaEUyJnQiFi8T2G2uZjbxgRPUOh3jClqjc37IPG4FQefh37qEZuu7oEQIgV/v6LFzTLf
8V9uqvkGmm800TbvJvb4n21fdvu3w99v1zGdyP1ZCNqvX9k4tDGtnebC4sU1F/eV7Fz/FKv4t+Ff
2u7riemw908Qx/ky5v4JXeScFKn7IzeOvxSPBrEGFVvzO1o8Q+aq2JonZPPgL21fqmKc2yIY0P5U
SiQRosyEyMfNSe6d6a24hO+bolXUR0LZLKuTItmoTvY4P94BU0Ebn+vSONHIRV08+ZkLeUSUjMSw
76Ej1zPqcSkeD0T/kWStUAb+S1e7PzRMmRiCeLpk+QgJE/G3lfgnRTE/bkVVXAqWWPTPY+bLYG77
cgnNh+m9KiZkYcP06uRRXzWWGo9Lsf6NABgQLor6J6/ugs39jhcnZS7uj9W5Lk7X/6yKjvnWFVWP
QMrfx7eofzmCaBuTCOyEEnEbzQ/7+8T63i/+n3nPCq8SFm/J3iAwok0Rkk8rx3mY2FcUYmIwV8XW
l3HiITq3ffrhoufLLp1TSOtRO4MKvJZQKXANECOIlGsKSI7pxZXjiFc/ikeXm0RJshNnJo/aNNmN
srWoEsvYiX94/kfv9/6nYOanqcI8VGyJPz/IWiJ690H3IFdqIXqihQEyKSpa2d3o5KRjUHNRhou4
Re9xSnEF9KMaVm/iRv4b1Splb411NqmTiuRgmib7CIlgWOKQ1kRRVmQrF3PdNTwJ/TPfWOST7rA1
GhiQ8UCeIx+GqnhbXXWPgrNtkAAIZLRrxFkV/0uZQGVSi+wpD+GZCD65Ov3BY43oTn2PZ345/eKk
fvqL7kvX+1kXaxaxeb/NA5KTo6MPa3GWxcfOhfgCc1Wc2C9t91Wd6PlK5pxHiu75J6m+ry5NrPUW
2BhiFeel7kuThf1WQwhwrcKYpQr1DAHSbI/PJL2GSu5Ms5DpmXodB5inGkV4N5XeY6AkW2U6hhyV
yTn3ynohRo1N0u+kMddXcpsA0uu6bFEF3OqicBJbX5oOAE8FTNEpjuyNHPhGukYyCMNlVvZropKg
hgdrX6le9QAni1wzorEQzxML96JQPsVu/zQh2r95kFK+wb8pV6jG9ahyUBVtCYJHSUR6ouxRgQjN
Iv4WOhbKgnpzHkK0ECxgCxuV3P7WMdzxGhfVT/iOu1ZX8pc+1XHVit2PNGdKXuIDf3A9GaR4Uj21
zmh8d4jWk9l1PRIOSo06TtctvKosX8sRTC9L8vxZlWNziaIO8KoA2S45m2wBdELJY2oU6DfJ8qpA
IhhlqBwcN0aMxaWfegglYSbQ4SjgR8q2ysz8Mg5RcRFbokiyzEL3LE0RFiYIb2Sht8oL5IfcoXvX
SZ5ta3mS8kvkQsOOBCWO1RQAXtguK7cwC1G9liF8ai5GojIKhqs6ycAEOXXHerjK7ANIDdJrDsH2
GtWvoR2CazcVEF2CqytHH8hqSnvRlCeYdKO7iCpXhvCZZpCtsbxrhRr2VSYTeo0lRVkOfe+xgqAj
NB2gVbHJuUyxFO1Ygw9d11yUqHEexqkoE2B7JtcW7GpGzB2+msRLJbdwRevIzugDZnN9r6IL4/4e
omC83GugOVD+tbjm5v2LwHAeUJkJloVfL9A91daWYuirYahSNN4A02eaoh9MC6gzsFZlpZpqVC+w
gkcGAwfw3PHzUwHV7lRNxVzl+txGGTHUDmkjE25arh7SUY+1paJrykEU2eD905i1hbQcHFjujh8T
bEbU4Kl1AYzaZt++R136ppFKBxcO3Z97S4fPDDIRtEJWoBLTjr9Jd776aaS+D1UEWgFBnCevT4Bd
o4P1MCrkko0hMo6FnbYHtQ3rXRyH2YW/QIHyX8vfql7i4kpi/Sxr7VOJatDZDqKHziwqqK9S+S1s
SRxZiD2uRVV0kAp9Rn49XZf9osW4YzFMw0MlxpQvBMs17UcGmyZLgnbLM2P1aWcj/bDiUT+KQ5WV
rlwsx99BDsOpM0EWbcMLp1jN36D2oj++P0b345baWD9UTb1OZWRtli4Wy62XPGJUOBK0zyrWyqZ+
hGhRfYN73l4IHe9FDaPd+humdZChkh6xpmmEaLO0/OtOkf0k2+hx4RoIUBvaDxGLaVOCQXdCP609
lR1h5TxG7UR0WChZ7JHBjECzcSpUXaq3iG0qS1EVpyeJ5elVZYEJm86P2fcAXYppohduzf7P/efE
UepuzayEczadPwSnQeQlg4M/PddM3+kop4hNURTeCMN9rourra+RkPzUKLpFTwO5Y9U9AJwBgeeh
c02s/jv6oTyU1PKtLD1/15qdh8a7X3zk+Ub0h51fbmIV1aZilCwC1pKNWzjxwH3lBd6pmYouQvfE
1tztp462jbGTefFcM1xDYQiPeZ/gYTgVYku06ayyM0gBKKqFSlDhN/g/Bopd7qPnvZsec8D/yy6x
3YGvkJXt18PUTYbI7a2/5DLRwOWXbydGiw8ZslytTnE98ShIO+pGDQMWRcpzMBUpAhNnUR1cF8XC
wO0gr8shwfWpO5dRLl/Mg8QWDnpHXnwNeWR2Dm2iKn5eOHhiDJJ0sF4MoPgoS4neL7uKqvjgGtXR
nYUQ+H1X8Wmf9khUfd3kADS+dkzfashDyI63MTPfYuxJQS6NdnyshyI+2n0A4ERBebNJyDPKZCvW
UeYrj3LudydbLX+kviI/dmYmP6p+eWl4wF7ITcN0QXSQt1+rof9llbV6NIGWvNgJhyKZk59j1Axe
gkJ6hY/sPYhOPffObhaaV9EHUngdQ6j7lk4j+/Il6hT9SXGD7FmJ9mII75zkUa4q6JcXv4yHU+sp
8bmfCsT91G6hRyWbZjUueGaDxpuqYgxEUxI5rv1bjjrcS21ilzCX4pfEKdHRVrR6KapaW3U7DdfU
Va4bKOIvTKNpv2F6hXSR0avrAELlS9ViiyDD19tO/MoXoGD5ykxcfddjmXnNzf4JCE3zbuTfR7uy
Xw3Jrg9JHiCdZKrNezUCpJAtI70iooOWrt/+8Syzfgeypa7GEBdxs3KfFMBnaNjWHXhPtkK/Xo9Y
w8IX/qcJWuTfzi9tqmGBik3GU9455Rq/thyFOSt7SiTDPFRxM6C53WZPKozpb1i/L0SnBIztCQTG
K0xe+SyaTLciv2B3+VZUe9Qk9oozREtRLUNbv45k6URNHLHp5LOM1psKI/roDSO4hMzwtWOJVgy0
6NJFhc1MzwTdw2YFFg9ZT6Rl14XbWQfR09aus9aVzuC6w+1kdHnyIBgTvLRy0S7h+AQHUbUC2QSm
ELRHUTUxIsIHUnVPojpKw3ebd/5F1IY2ufK8Tq9aCL7H7b2dH3TSLU5q+Ry40Ih9F7uqLi2uAH3W
yE60t9ypn6Owlo+AFbqbqtbcKiGq8kVkn8QA0Y4u4iaXyuQimkSho3IUmBAYykbFcDXDPTYxvZsY
HkJHu6b6raqyjd3YBYaF5RoZ8/xoDlZ2DBrIcpNYcH6UZIqqKWxkZuVhFTq4aKlmUD34ioUV+GA8
oRAWv8tG4azRzcx3ogpHB0i9mr3keo8kpdaCJZiGKe3gLtD0A1WT9rgryzVA8SJ+B0WdbKHjWxuV
3Me7aWjH1JaMR91PrHMeGQAspmH1IP8eQEvuebUpZ6Z1Cm5EbNlTMSqxuySCV4Hf/adtHiK2DKn+
XbSqsv23/dUaAExjhg9lP1aXXiqAS2c20negunTeRL9T2X3W+858qawefaBUzU6Jr5koGxcxiLhu
fG0L+yaG9lp8KgPNeSurVF7ZZWic49zBgKUsUUtBF/YZOtJPCfGrdZgtbWBDJznnprL78HujABAz
NLt6cPTGO0imFW2D2JcfUVUpF+Lw1vgm5071syFvBIxID9FhHLQdMdsc1d3cuDkmmuPc7hbClkq6
iJIyQxkXjapTzjP1ZOb+qnXV8FAiTv634z5GdOdzKzwSwM/I+K/k0ZPDlej3wT2exNFCy6bRLKAT
Fpa+v1dFt+ooUb/h1g7uIz1FvRl6ZGxls4O7PR/CsPSjCbz8YPmGtI6VTMWWqrN2BnjfPV431UnR
dGtjRslwHfBxWbW1XD1zN8pAf2zrg7nzDW0e6U/lPNldxJS0z4zN7dGsM/0nnETEInWe81x93LRJ
ZEFS8cZ1WRTlJVTrcqdrRXcI7NrA3dfNsSVoLPSxAKvy4IOZqebIYrmt+x56/XMU6NJvCaTl/YOS
VEEqLjN+DXH33Zck600xqwS1Y2V89E20wZmieA9QqO1tMomKy5IbH9s4NLaEA+IHGyoQGOfKIH7G
g8x0R/+dB/AH5EPpl+rhgww6iRk2k/DIs/XfCcrIatM+eY+GVtXf2gbMMjrF1ZNTsyZs2kJ5ALfR
AM/BYQnelbUiuOa6O1XV8KDqrUnSQI6T46g0yVFsWVZJChAJhHMTIeuCf803xeqcpzR23pQhlM56
6zicA+R7Sz8uD6LaaCjPpVbY7NWwRZhKYV62b3KgblllO88ehPRF0fnyuS1y9zkox3fV8NSLqI0T
AtxSjQcx1FGsY6AY7lXU/Nbb1nEef9Mz1X12R3KJmVE95pplPbvb3k2s95BX5bbu5Xpr1Z33kanb
sivNjxxEFpY5RbnrvC57w+Zu2RqB/Y115AmTh+xSuhLi+R7kjab1lcW9beoIMjLOOOtOTJZ+i9jR
wE2E8JoWaL+F3aGBmJpvec3zPKDSSm1VmI2x6bAUvDRTwYUxrCq8kVeiKjpI2GaXasRtC8vqI2An
PtlrCtANGI4uiN1lF20qTKR4j7aknVOrGL8RBXhr8mD4GIIJ6FHD50AHCsm9WH0Lx2746MvAWPZT
ezC1//d4G8mlebxruxwHeNqy8mwE3/45/tz+v47/3+PF56pFB3Pb0dd6aoTLjgX7Le+G8qZauro1
pzbkMsqb6EhZ/N7bxBCEIqtbPrV92Zc3J3JWkrMNVd6JojAmtqVTVPKGKyP52yZjH+2k+mYeJjr7
0HEWZQnfwMsfpKQ2IEzC+eqVsvPWFvf6qkXHZpX0SvYgil7n/8raF3WhVMVa9SP55BUQ8XhIiQoK
7fKpngpRNTUJ0v29nhSrluUaWo//9Ir2uSr2EG1o2x3TAEDb3HQ/0lyPeeiNvf2Qc7q+t9h/oEjm
vEfwmbio8nTvuHBJ1d76Npit811DgI5oodM9GLaN4WiE3koWywHZV9jEEI/3VS5tNNUZX1Fk6LYN
RxWCpy/QsvbiM/wEOF9b1MYZJ2zn4jYKia7p2JhXPKictWdwIwauA5q2Uau6P6ilj2b3fxx27uY6
hp9BzmXxJTpE0aLVvbYBWcFEb629Hus54jq1e0usSLohEN2s1J2DjVg0jmi6aGjHIEJu6QumIPBi
wr7cSkXSbln8IYuv/Sn0+gOJke41CHGCj5q6fQiqVtnJYZ3s3T7WL76n4okh5eNL7Md/AB0mf9jZ
xw7+IOk66lhY/97wk9lqfeNdiqyqbtlUaDLTQz9DLnEaoKkTFakCsmHU+UWJ4cUjmSyvOydrLmK8
GIbB0xrTyAEDNMRposmTHcg8XrJtdPMQ61jjSxlfER3CIMLAGE1r5H6DD1p5Mbwm2hZQa85RAqlC
6/XxZNkgi2HHm0cr6YJ9hpTx0dEDY0/YIzs4w9gdkqLv95Ic5MdEyzD2cdvgFFUuEk+dZZ+ifMDr
tSRIEjSRuwnrWsaBQS43tpP1EF0RXUYAqr2Sn8jXcWg1Nxe1J3SDwQ7yxAENVLTt49hg9YO5c/8U
GMgjN/qibXyCUl4mP1fkoJd+L2svvW2j5Y3u6SveM+2iCIb+7OJDhQR1Gq+KwQ9QwkI/jncThA83
Hn9Elb128SN7I3tdoWsTTFz7MXgES/onMOXxhxRpPwj8Qi83PALlnq1ukpqXs9vp23Y6gh3i3wEO
LMfioWdBZQ6IdAIx+ZGBS1Qb/bsD1oAlYNId0Ubtr2VkqZMa/4joWnl2jKFBCpk7gJVRvksqBSEZ
xPv6S4haC5PyfpfqUvDkSo51sRTYtMII3tdbKHeG2+3auBvedJO1k6J4T3bGnaIMaYZsgNy/BQAA
117etTuxlxpG+1LrlENqKd2KWGJ2gBEUslSdkMGGgyGHWy/uTfqAIKIYIrY+NZpTj2j82jMP7xOh
T8gHzMcRbUVhw0MjgbdMcAy8GHmNlWMtNS8NBpaH3pUT5Cs4JQl628QtO5geUxVFO2c91Bk+l1NV
1QdIS7qR7UXVjUtlATsxXGDyAEnOtFgUTIWa+vg95fqQH3snKnCwYEsU8xixJdpwGmd0pQJR6lLQ
WP+H/UYEo3II6v91bFH99NEWPgJ7ZkKLT23zLuLz+yAfD0n8Vg2+/8Qz111koWXsVRduRZtqj7Jj
uVut86XlmPI3W04WXs0i24ma2EnXnMe6SZyzYUg7pIvGi9NUUArrtH5te6tYaJ3lfa896QlCkfNL
V5RNavM4QAd86SmpGjAAUd4mCf8QzHhAHST8UQRlyGunqt8mu/tlZDT5mTj3UUbE/QxRoDinSuFv
kDMdF5EuF+e5Q/Qywfo7TseSJ6utpdy8AJHBuXk6gthFDJyrrdlbC6sryVn+50O+HFrqI/hCqvsS
g1FFMHP6kPkAohp38o7kV3hY2Z1knZrew4AI61AcX6TWh0KiWlcdJcdrbE5PXyUDYaD79r0Npi+W
SrG9swgVnC0Z45JQRur/Xp3acOruzsFUiDYgmMoaXzSyIFPv3CHGibailJON3uEKIKq1qaXrAFmY
VRMOhPeL8kcAccHJ5PJd8Qbob20+vFg5i/ZyqNzHdEzbFVCx9qY2IWqYVp882BqiKiEibufBaLtd
BqoWBccAzD62VXsjdtAEmZ7inSUHlzSWi03CWvcqo7VLxIDodWyUEoH1LHnm2/lLYt72a2SigGKM
uv6Bp+ibW8Xmz9xwDzKBTA8lHHhNURkxlX7O8tpEvo8gAwmN5k8/OCc3TbOfWhV+l3Si1DwtAdCD
GjKMFjcsHakFA0nPZEy6Z7fsKjTNWUCI3t7y86OfQAUUvSkWnie3HauF6A1jP8HzEk050TvUZnwp
Jf0jmo5ExiN9iMviUfSFuk3MCaEl5uTBQ17L0iXESYhtzxiDB7ElCjnx3kdVLvZzk9jCDdVfhfj4
3Peae2UrsbYhiaiFaLMqH7lJu4J3ijjoch43f47cJedKz8yDO6qMHUNcqWAiPfaRk5MickmeKLFy
dOxGOcrwqOCsB8o2HpGKER2i6G1Ug5bSNKaUpKHYzPsorvQzH3OU7f5zmE9DDCuEQyYOPh+txaZj
2VpDvrofV3S7cchHfBo5mpK0xA5LX2mmAxFsOrzUlVAEYbB+2lF03D9SfEE/kd2No+sv9zZNfIP5
wwcn4hJ0rUbeV369+tffNI/+e1zlV+Kh23D/DtNZEFufvuz05e7fSfTcP7TJk4cQYVeo4lujtuVj
Ng0TA1y9JMwjNkWPKAZx+sWmbjdIN3Q/HDJCZ6npNsw2sFPrq3MVBcWyxMDCC6CaeVX63ciqAQ09
MI2tvDd9d9xaTvMbWO6wihFWlIOfrRphHamb+FE46IM5XbP34/pXmbjOhjnT0UbCNCjUYKWYwyRl
6/w0JSyyw2YhlTzIEZrVkcO3HWKMFe5Wdhm9sM7cQcJ71qvWWbTcduh6DE+lWwAubp4Vr+dg0PxQ
xI4urVydrBD+ZQHqiYDOOia6lenqdz/rThJZzyHDEnFAgiGfEn6ZRNIhgu+7g0fMMtWJjoGk3Mo6
kq5yyJI3x8/oWrhHnbkI9nJTU9e30KTi6HxvUzBxWYxZl+znvTwieaukRHIJ31TpKjrgoH2vRxhX
Rd1C5Rwfq+KxivXu2jERqq0SLfSUJXk3AhlBvCzki3jPUo7JCg452B4UjYWyQ90veqimugPe0Igv
rdLjADYVQ+zeyg4ef5IdLa8zQP1TZESLl3DM+o2aoTUm2lIUGLYjLmsETP9pa0YmEkiaqtsCF73M
NtyHZCqQo3Byq7jWJnJNcY0uTs8c5jpORRBr+c4erGEhqjxBtGuIGgWEoereNLdXpv4aGLV2EE22
VKjokvUjdqFVthZtotBUVyVNhGajGPKpA8U8bajuHyyaDTUjvztk6V58sGhz/W5hOrW2qoeSjPX0
JUVnEMnp0TARIJyaDMLqF8uSVp3nh7csX2cQgq+1ogQ3cuZ/+qBw952inREij089ZlVXUdgjWv/I
WhmbuS0e2hQTN5T5I1kKJSiNrobndXOIjMi4Euw37vs2gbkeMxf3I7+ulmlqs2hzYzyGRiO3t/c6
DknFpsxifQnOl34/N9TjNHkOK/thdJgdtGNBrqho9KvjRNKDERy9qaIF4d+iN8r3hqjlYdDjaVkI
3wf3P4AZ87g+QuUoHnn0igNZcmbiXRFcMbxrLnk2rO5X1JgHHljjeoEqcvWQlYl30wmS3dQwe8xd
rz+KYaJgSqYusAXKd6IqxiqorK+MAuS42Eu0waiIoSREZ9Zw/dKRPecap5pzRZd7PGha8+G5JSoh
U7tqJS1OUuHCDW2Y/2IYCph7Mvf+WYxg5neVA0U7BiPXXzYE9U7yHPMKWdS64iBWrBXfxsugH62r
6FBqxD3lnOSMqIoOBFP0SxEzYcR5Q0I51q9JJWvasg14/katcZrH+sROMTOrrG2sFuHGHkBMIGfp
33LYECvsWaK1ZqGMtrTqwt1ojoZyOPotN6Seg5teV3BDtYj4QU881NZiTIUmLxNRMHcZccvCzVMd
e2YbuYcdnoRZiDsp9bkID//dmqro672mNV5+eGs44O8maxUXc+iD2MKuOSF/fagnllAzQRjFlig6
AZScCha1ACdFI9K1zdZRyXj3IYIv2fDk34FXE85bZtpdvsnqSJilZhU7ER/mgjkyVAdRTwTrodWT
V30iHjUTk6acvgLeRDCPTME/MgqE3VCDJCiA7u5BFGpR9yMGR+Wkv/GfTTV2fgaRigZGlSL7KLrb
doQhKjZDZGeQ/I9C0hwI55O0Q2XvfsbsAQuSCJ2R0DZJIYqzeO9G7OU4RWW2aJ9gdwDDDPqCvpYG
TYJi1/weGv2Xi1pEnBXbHvuvlaE8evg6HrKmfbM4rccAO7BNregf/qA7635C1UYcJnOOPHGStfi9
89kWW+IfIIflr3WPcyXhknaUG3VVRp6+qzFqO5halu9NFglREZYLSW62nW4+x/xqw+hh6EPqkPmH
uQSUkjm5jSD9KBmrsITEPJHS0glxbU1/lthKEG1YF8iC8N5tlUOFsoVXmCS6tBwlvijuT59ODBRl
zpvpVEgoWspSkhKXeD8Bt8I3fuqJL60145R1ZX+ofLO7F5oe9AdXnc5cMnwkilocoPwWByctEB0X
m6nttMpabArrVbElishyC9BODmoYE3Y+m+xYcq2AoMOk418vrNyx0n2QIAQwcUSnnykK8YPnapNo
KMso+Ga6E4dpnDCK4nRkgnMqNuuRgFeaWMNq/mfEdTpXxZajdNhbQeDl4Z2hE0ihTbC/uTAa3d82
unGMJuy9uA5EEUzVjhTHZgyqk2jKXQNzB89mNiJsDVrhaGBKLf9vm2XfYqUqcR/VUjhgE2vsvmk1
arePEPmCJM85nfQhCh0bA1GIahigQqwE0p+SKWV3xBiyXoyV1eKKIoX90bKzlYZNV531w8JLsNb1
8adeyXbBKkaV3S2xn19O3D8p+SSsy3wE39gMwzmo9AOp87WatPBGo3OSFf4CjTISpWPun0ywMGfP
bZbk26tFNySXROEVkTqFsXJQWT3KRb3kkZGTQieymBfNHrmBaWk7yjfY9+pu7HAQMm08aa3XuqzT
jU4SBhR70+LFUnmboMaIEidwqU3IjwATXPHC5aERPuiqYi4HZZDWrlRjC9OqG7T/kacbnzU93qd5
TvwOS6Kg0t+LrsCzcIg3yC8FawOiX1Y3J98r5QUvR5jJfpatKggZfnNC+BU8SUhKV5JJvXohQRW4
VEtE2YJNV0we0bUGCpcQBcnp5ZirHf7GdrXKkaiobGKNbf+nsjgxdutglcL+Y+ucvCEKlwEGW24a
yuiaYlEaKISrWxnhWw3/8wHTzKL9E7owsmWQVMt+NOyti9aNlNe7WvU5CejQBbrJmdZ9uOJVp4OL
6V4cewpdYgTJfKz6ZfHqnp4tioJ2jGXu02irSQNEYAm8f9NJW2YU45L84weTZ39tD/D3c8mM0CYC
pmOPzD11uDk28mjAN/nhXuoMu8i+9Ugg7ch4yifAtLhn2DgwyCl/dA5LF8584yEYbHu2jNdWo6M5
BevJl/7ULt4yZX+eriA1NOtz7I+/DTqXacWLsmCRLVnuJVObn0WCOpLKLbpUuhazpqEj3+hbOObI
ob4iIHrKogoHXBOeGAzuVUw4QdMhhY+RHC/NepIUQWt50av1q8v7YoXK6wJfZvxBE1I4Np9lFk6A
JsTYLkHlDCh6GeemkDaJV7m3AcX1sbB/5DGuep7sfR9aaVPbLAQ7pV1NE8DW1PwjWLmN4fi/JHRY
F1mPN7HSj29OQcCCAKQi/bawSETXSAv2mkIkzwnlG4oL9lIb4pXrt0+DYm8wwgU+4gPFknSZbCsr
JCn6GRVKsxmLvlkNfpxvJPvFl9J0YYSJuy7jlPhMm24MU8pOo88Bu5rIYKAoD14f1khTDvtG/s7K
3186g9Wum/KxirBqLfHrIp6/Np38Xalb5FkQSLI1TI/r9gVErobYUegvcfFMFswGleWI/urCwTB1
UQ99sggtf2fokrxokewyQ/0FIbFCBySJzFfM/KiQV2mI+4qNYqisNDtF8wz6hlfPab+7XlEi6pT9
Cse3UY0QX4v9n4Bzk1WlPmOh+NyClyTrglpqd3SQTJ1yG3Xf2Ctibf3QWITMAAGbrvqH8A0SJuZ7
2BmXrCdpHzsnXWVYonRnTWb2zzM9XLe4Dtd5dXLHBgPZdNhiz2viLpv6u+EHztnEq5+itPlQGgzl
5Xq46iEz/2ac5HozAoFYo5Po03lCp4hMNmCGETb0uCaWZdYgCBZ+bzlJizLHFFjSpH3eM8nydaVY
1lvOvbyKLQL+WAoctXxTJoZ7w9uwXpPaCZd9YT2bfbLS0oYHgYQMbRy/4XEfrxSHhHdV1sGiqpJX
8KKQHGvW0H0U4JcEetMsMRKefGJBRvfrSopfEPO/IZ1mL6rX1kSBrggiePfd3g7UX5kU/UoC9WdV
aJgFlijzy6yhiHBv064ZNnZCsiBQwLLbMTgif/DeFKKgfYLYXzdkj3JYXIopUJUOUyL2t1ZZWC90
fGEfqGzV6gt078p1L5kT3Tl/aP1wEWQm0ZIJqFt4/T5TeCkkYIRMxPvQeuGpaXrLUNmXSfBgAcRY
5HF2SaLsT6JZ+6Iwv1cBC69ev/p2nKx0Od4BVCEe5Nb4tXQuvHq7O9S4mXlIVa8KEOjrRgtR5Ona
aGVKuNGrUj0sJCPtV64m/bRRNvLdFiB6oK11TKXU2jK3Q18+YfNGGjrRt0QBtsZIJNNPn9Ne3ui4
em9s3wQ/DGYlMLjMpOzNkbPw0C493540xL61mo/aePwyjHW8Qn/myS/Hn1lvvqrZcGvNpZqYxcb0
+vOINGdkojxX4T+pmOY5Q8bazip0BjOVjJpe7SPXBaZtbrtAWtkBXvfvQ5B/OF78ZObNqTfBNMrd
i1/HuwoMTtRzTYR1tUGSDWma9uQjHAigDWG0MjZWUc4KXCpXWsn9iaq8Ee+KKusI4g5oxqEPjWgA
3hWe8THU/Qfe1MnCiqXnykbIpg7U9yqJfnbI6WlF/w6/7DewXXCx2nZsg32jJ08DNPJlLGff8gbx
8gAdpjYCUc35eNQxEdtmpAHA/GnEjqpxSwISMbVq7zXNDU8jPARt4uNdbf2u9AppCt6weGxj9Z7q
SP4ioLyQ9A7LSzlFtik+qXV6i5DmWShjZ6x1x9n2prN/TyoE+lAb2me9UaO3HwGWH4BH+Pho4sZ+
xBQju8AbBsJnIZuuckfmLpEdosK18VNO6lMkd28NX4ql32sACAOlz/jFKaUjT75HwGX5omksTr13
UXCmzwx1W4fdrs/cTbWrunRTcVp4SLDyJ3fYL8jtBcz/O6SArfwSEKXa1fipyRXGYr1zijK0Phst
Ip+SbrqAu7ez3d9xjIVyBD4t7ctXs6lPqlNfGzte4udwy2vvw0hYN0Ihw7qhi98tOPXok2btktQM
Lg861p8j1wYZAWTjU6YNpdIxo+nXtiYDMG62+v+j67yWW1W2NfxEVBGadCsULclyTjeUPW2TQ5Ma
ePrzobn3WlW76ty4LISQLUEzxj/+QJ9x8OmWq+KW6NGGOiDRwaq4XPpXpwNUnnNvXOHDc8nTsV1J
F0dAXUA4soroqXLyn7obm1XR5Wot/Z7ESESHTawfBt1/cC2KyCnGObuMhqPVUmXXffjRd1x3c29u
Hcy83XY4W6B3OKdkayzuHC1nGipDrEThTmG5+4oHIUSnCAjNAjtsBosP2eVjJPJkZkE3inVvuj6C
f89bDakq1sVjW+ARNWSavjUtPBvaJnkgAL4L8bbnBkclee9/62PfnwyMyOjG7L0Xdk+amLDd9PsP
0eE0PmkJvJf+o2n9bTRgKdomZBT7mb/OgQgaBhw5xPh1qWtcPBRhUqSBjEAEel0vQKyzfTEP3oGQ
yVc3wbyHO3g/1N9GR208KS7PCn+dNDkJrSJhTuGhmHK6yOTBYPlZo06C1UR+z5zIU5RUv4SMxith
9IyVrOew9QgqKb8MnOu8uUElYZAIFiYe+ZzluY/k0aFYjLrydvAZGpIvgtXVGQHRC7X2i8fQIrCj
JSvCHP9MNh1A5g3jredzq3Gmdeb1S8Igd3OHAKm0xUdVvmam5OpQgdPM+sUeipFiPM9WwqMGc3J4
G1HyO4Bnd0e7Whyy7BG/t1E925XaGKY9UlgRmpG4eDs4/Z2mxvqQaNmdFVGQk0lbmna5s0CmpJwV
BW087BBpW61TrAGEnp04+sLfCu/UDM5ebEiuAE4a7RfQ7zOpskPoWCPJwB3TytuixsYMi3uxymHb
7mc7atYtjpi+SoN0ts9N78NN7X9s7Yao5VNCMGsJCI3hI9y7rN4gZbxLByG2einfMVm46csZx+dq
sWj+kILg6tE3EOtX8XMtXCohOFAeIMFK6hF1Z5VgMwkFvfR2kJZsoiFdFaQO4h5nQhVif6Y9FpCD
mshsd8ytsKYnU3dOMuUKjPmEM0GoBFPJH9sNh3Xe4ThcbGLD2SXO+DGPNzBnnnMYqStyQeSmMPic
iBK/RYkBbWSmX3fQKnXTAsHbrxrOfAu3LcA95M1sj5qxdQg8Wvm29igqsR0wuF0WqWqFDypSqAkC
9W5xlyP9I2Nh06wj1oHvQ2x9mY42bUNzwCwZCSmOhrSneY69HRWh7XP2VxraAQoTYhNj9CvU+F0S
45GUWb+W05UrZwTut3FNYt0EQrSxFzT1+8TTTVzl3HVGyulK8zlLXNv8BHD5IUO5Pg4ZU2uTwf1E
VFFmGg8Y9hVrqDIIKC1jrWeVvbxgk4ARr02Twb6X7YSNL60xjnvXGDzqgLQOsJprcU/p3lJDYkfd
HbWEs61qxKrN6+c0L5EjOTcYY67nivpZdT6pvoAUKyePd4rEcVw751sHCnstvifD/1MXc7qGyFZz
mvb3bqne3Vb9wUl0P09T4JjGRzUmNm7JCotexBfh2Nj4k6gyYA6i1+JxyNz7vvWQZaTFefB6BihS
Z5Dtv6d2R6J9YT2F3UMvdKy68RAlQYzEHd0N12NcnnNbnIThcOlGHXlOzDEa3b3UdB1DVap1nOh3
BI48mwOpmH5fbqN4eohDe4AL6N4zUCHAJQ3xbJ7fPP/BczRIIubixVd0Y9B1KQU2BSb2ddE6Nav1
hIstMeeroemZN8Q7rS7PZf6MbZ7PsDPcc04GTR1bmzE16MQGg13NpNxopmMF3k0bYdgJ6Ad3gWxw
v4dzUrobJfU3Lc8ZtfTmLhzx3BtDwvBybNCk2wfR0P2JJdR72zpQX7RlToGh3JVNVUn3pS56dqCS
tnEdzkmpSvzAqAaHtyEPIfe1IISbW0rLCDwv/Z7c+C1mTjlNfRFoA96AqW9OB3d6rUSSb0JzlwsG
0iU6VDSo0cYhB6YS/VtWRgtCTecfpnxrvtME3BCYlTQGSCt5ddouRUQ6OdnzOHL3tkn13taKkmNw
OsaELePhmJBo3/XxUP6uQzIysri+7aJ4axEksvWn8Vhn5leuIdiNU5zfF78h2f2BkfTMQLzaanBU
VpIrfuNrLr2hz6WkVHtbTlsfF+BpAm6HzyXXYRbhzlYhC5QoEXKmWmmL9i8PwUKS5LsK85Puapia
pzXJQqHN6Clp9zEGGytIS+6qqcxvZWE7lT8bjluSuGV8uIa2d+cR/MSHzWPV31WF1Sl+3d/4zXxS
UautNOPbGcthnH2zLCANFheC+dLERLjejdxNuRQRHJafUGKgfg+/5Fvehj4RywlrlEHQeTG4L74x
HqcGMxJ85siSt5rL0IjPki8LS5T7JPPNnbZELsf1dMptHdf3pOy3SUKfplP717V64RqFBgKpflkO
nU0TTTtexxS8jzC+jQ/ECj1nhqmtScDavSAkDVdKhrCHvv3xVXrWK9j2k1v0VJsQU+0ZxhnR1Ugn
jnnm06ayRIUWBS/XJiRbsF7ZQK951x3zQxpwqQo4EwC2DxUf3qpU1r2WZ0CGwnobmFsakRrWpP8s
fip+dIpt8RTNzt7IKdBFRCgfqxMVAE579LCeiXer7C2IxjgJA1jd+XF0X/+w8IZMfhTKyjEe7nNB
p+Y06GlSRSyK0N/ihqCGyazIg1JPGJDmWzhcd6k7nBgrIPTT8luRR92aJvCkFufWyXo0PqPS+3T7
9qXVOTEz+4Xsi0fTKdciIqeQCGBcwAmSnW7ahqsFWRcM8X1r6W99Z39p7gCuDNOttciuS3XAmJT7
vzsnFoqJ4SD720ziA84CAA1uMW823sOlefW06DTjVIil9ikznRngrv1Ty3ErXe0lJ5J45caWClRF
4a3bsBlCzhaqmL6sfKTiQl/ZIr+pwu6rFEgo4n7GlBL6U9M/urk4WoXTBqbWU1OV0O91DKrHVNPW
Ysnn7X1jgxScKPq0+hMX8R7jipsmibd6Zn/HXgNO1TAFJEmVKMVkZ071beYQKNrI/FAPRKb2er2B
Ff6ZGS10UZOEbjvZpBmD57SD/xaWGAfbG/6EYx9f3KSEJKxOpWbg7+QY8QrRY6ish7BDQhGGv3Op
PZlECY1OFT9p2QeeiaU9m4EW6bCxlHk74T22tjrjj9t3B9NPHivFZB0F4HcXLh92nH9MxvCaleiq
SVvA/arif07U7ZSpc5VCzwujT0qIT4JV45VbDVu7nj76etHl6dzItcKHEThXeI+bsO2ozRekctwx
xYvX1gQ0qycmAfAmaEL84dskUmRteSpy4pQq+6HwlGCCrr3PkTrpEgtpvzybLOHC9XZdVXlBoTC5
K7tNopK3JG9E8Cvt+o9t5V9hXcO1NKv7ArfGzi1YXJyGtCW7wx7vOJdqE5IfD8sJrbZRH9EZPZra
ADkd5S8qi/2ksCWMyQZNUx1Qry8HzkY457Ow1jozVTy4IrQgpQr0oJvHlKTEJNvOkXtEQfnpCPmR
z/NlwOeLsZpz5gp5dTLc2rR+7ZcVHEwv2plNGriqh3CskRaVzreIl25wrZ130rY2NvYG3H8M8ijz
wDO5uoZZH/ZkOuCiDw189HpM1vmnast/GF3AGxc8ZWVR0XEWl2crf+lFtiZA9a6Ju7d4YAS+nILz
RMQUxBJ9GzmcKOgnbuc83IGIv4VudwtyewkxyqdLQIeWS2NDCtExF8VjF5vvxegIGr2YshY9lefj
8iQ6boxl8nilCkQ6oAzgcb2nG3skVPut7tI/dL9PqEC7A7b5ZCrP4Rrdy5tdn5o6fKc8gI8RU6KE
APUnjUFOYxC20k92tvEKcw/LCFgvnSxKBhmRD6mdKrfWbuk1X8cCbHfu3S152eW6sh1FTz/622LG
imYWebYvm3NZaQwIOMDGy7Q/9L2rCS2ESEJvP84auskCy0pCsqLRi26GRNE04pzAbF8L6tQmtniy
d1NbGDdazgRLokRgEuHSqHmxjjzD2E2TLw/I45JVM5HBNBpW8aBNLabxbtburg//bsOGPuW6bPNw
7SLhwIi/NrlXdYSNu0VFlsGS/jS+eSLBjJsAC8cdp0D606FykaQjcvpwwJENAf/UtXptz/+znQ0K
1V6EIH2Y2NPavMx50+4GKvRGcQ8bGgDIpHskX/iz7/JF2cXdZ9bUQRiDv3PDX5fMzmDKjU94ZNxr
WuhuqS4ico7zd63HULWyKO0dZfyEpcdFQ4VdhOGXlYo+ACLy1tgGCN/CxFkv+Z8cliVP3iRqKdli
7Ri7cPhC90/sm3+GFvr2xCIc9uEBJ2YM0kGsOt989TNMv+1tPWlnubxdskxgLAf6lML53vde8M/D
9rAkWWIug2FKT7PuPBT1pU7FsEpz9VhGTJ9zzzs0tQDSdC+ZiZrc9b6b0cbEP5J3k53fp8vowNcK
YMOxOQo9UkHbWFwRPinwqMpuyMco1zKSIzP8bk1xrbisrUM5CAJ1bLq3vRXFArMJmB26gyOB4dZ4
omaWi0Nj1GxSu7406fA2FkvQ4pgOu9AqflUyt+cOp40IeFu36ZStyOcGO1nMByxr48f6WzK5Zz/6
NVuLmWxDHppHw1knXsnymD4W6iW0EtyFPHq0OLKiFRLr1djh5TBWY+D5Kb2za6sVM9VdmujGa+az
WuMdS3cLxDIW5EMZyVH0oC/OIG7psZ8cvXhtCy/faI1IIFpEb3iMIGH3zB1qJj2A6MEyuJAOXWKH
QA4BqfpggT03g4lY3eQ7Npdp66wRDGln2Y4gU15lHi1mYVvdcz5nlPyFAqoMB4YrWKggcWfirrqR
Hk4jd8krcy/IHMdA0TQ8GTmGgLqF5ctQ1dCqAKzs+jtLJd4vpdrnEzizkdv+wRSHruj61RQxmGpn
wCfXzT57QD7uNpW2KiE9tHkVH6J0WApo891G4rICrYywOxmbO70oGKyY9le1jJ7CDwnCEhiZRu3a
nVowS2iyzU2ENLCnGLkPHc7KsgLs7HV0J8PtgL4ugKNSb/zSxiV9YuzhLIk1vQTxS+ZeMS/jhMEZ
Ids1MS4VlHerscn6e0lm+rol3mgx5D+Cy58jWwZ5D24z4qhhKGBNaqn6kA4Sxw/uCLEUYSD7RD93
St8W1JSryUU5ncwklgv94tfC2gm9l1scIg+zTN2Vk5Wb2CSwZY64OUSRaI8KvD3zILin2fjilJBM
9e6ZqRnffzlD/QGRDZM2vckrYHX6VnxqU4folWGLFwMuErJMTp3L/FQ2gPa1NWqIYvGDzP1iM3cW
N2PVvmHRsyntpf6skMbNw8HOWEnzpHopndnau2YFm1lU041ol5lQA52G+A04fG7WUNfm5Imj3diI
mNNCUwIBdgsQyIVGm+XYL0XeFIFrlGGA5UoJlxPVa50GRLaVGEAtl+QlH3mLbOIStvLGDoQQS56C
PNkife0cPtvQ6Jx9mmQQmLjskfm8NA7/sbR5S/REIDGRw7LGSMbxhlfbtyEWZ8UJq8/xGFX3OhAK
Z1S5CvlWNnHWYvfdNrR7vLdRT1uCRgamzlRZLrOejePVVZBGw17QuBMvXBCx2otyx7DYwiNm6w/n
Kia8Ba3sp+4I4t7NcDOk06ulUF0O7vDchmg9oQE1u5IgGpbo7jImMztpv4KUIGCd6Ku2nH7tev1N
xAwV4NA3MUaJJmBzp/7Gv5mPaErvBr3XCJ/2UMAMHrEbJcIEWcOnNUHoTMJGehI2S85kO8RujQsJ
1X99FlPHcjOW5gGjkmqmrLA550RtfI+R/ambv8M4f2M9Q7gFRuG2vJtbR8cZJwSHDj8x3+LVwnS2
eo6CgpEh7jUtIhNwD00Nt4oZs0OKTxoPmzbW3v1GeJveaAhcS7LqzOTP3eSzRzqeYKbD2CvQDSod
+hzEvVSs9LU7jH1EgCdGtua2fUitcLpxQp3ZBq2PKKHkuFE1bjW84OEhP3Zarm8b7w6PCwpDfXoZ
RmM/tzqo8Ng8dwMTEUd1gRmVbTAq36BQzGf++ugct9177jAis37NIbnz6PZpgrkrDsMI1Yh2oB8Z
QMe+Rs2+b9CNXyLySLSKMGvCndaq1b6bani3InK98vCc9XArRf+tPAD9OgWCh1351AEKkPfm4/tb
OoAf1vMQ0h6muDdsEOh8aot6LXan4+gSXVCk6b0matzz7YlTbq6rVQUVZW0M9Hzu4onf1uWPbqmv
btCpWBy1N1h7dovptqryL7gbpFfifsq8l87YdJsH/qOUsypOgV/sfBdjgQvZcJ1p6b7QCXRuQutO
tn56U7Wc25ZcR3zIq6n2oQcyBDekb2/iTqnb2ttYsGfX3ihI2+g/p6m6cIdNqYKtlaiRzzVVCQ+k
3k7pItjt6DsIbYMgP9ffKSIrWoX00dT9MIgl0Gtc2Qm/AZzkUdVfSgdlrvYHrF19aNGe6auOtZO4
HVrGbPNY/nHdxZtF0Bo1LcS6gW/F0Odd5M/tJVl+2KBvBUzam+smJ5dEGYE81JnDf9suETThuC+g
P8LJNVlLCVb3NB8X/2aY1rVkHQ5r4yntk5TzQH9tsZdYG6bpBpG19xzHXovZf42SWKByA9Ou2kJt
mpBGplDoINJVM1byIMf2aXDreWemVrIZmvx2hDLG7JjpnNXkcsfFQ7Cx12f4CI/MapnEUcKxxqLS
x6YCdHhjNW1/O9TeQ17ygZZzvipqo7nt/K4mw3vrcdP3ajxZOsYbuI5dmnAC5Adm7OLxS/UGLuIu
Y/m0N14sB2Zh3X7UEicXFF2UQsXGb9xLwURsXc+iDShaNyHSwYERK545S9CG+kmbaR06Q0d84U3W
9OMW42+Yi+GtP0fnyKFXoS3bZmYdB0rLwGMMdWOQP0CRM/6w5GIe5Xp3htXcyz4DhnGil3xi/im4
L0U4SDfa9DuSH5yGlnGb2Naw7soi2mo5yQjS8H5dG45m0b2M3RCuBDbIgTvpgdtOrM/W/C1Gb99Y
xGSnv67DCToX+R85oq3V3Y7aTyPEqJyio7Lq5yaDTNFxcpntEzqOo9/A8InCeBMmDS4evblyffFn
UZxQiONO0vqmFYSmezJhXufMXzZD5Bx8KD83CBWfjSVmPKo1pu0VH4ArvtscsSU6ogrwdTuGHqY2
af7kO8ypTZeMIrxAbpxqugwW0wNbhO/xHQwUVpUgVPOmN6HuD8156rN8By3jMA3hhbgQpC9gEZkx
QtVxOWY0Ta9Faf8083gWor9QpWJbHB+zkD04OzUIQe02Ez1n91KdMUe5OGksKGfbAuTE2ku7Oxgj
OejF+KhNs3Hu4QKZ8IC3VbIvGkrczrd+zMzqV6XTvmpVN4NzZdwM+NxMlJkS0lPjxceOWRqY26cp
uu5kEBabxt601brOX7dzFfgi5mxJ7nOcGYKItb5qdtgqHeBMcivPdBN9f/2RO8SJhaNF4rT2E9n9
Zyayr66JZ85+c6ck34tICC8kb33rzO1HZAFCpukip0+ZoFlkPJmVFwUCizIQBia2Nh/z0AxbiE+s
sDdplz7z/T+4X03d+OsIvACYFtC/9fWVpmir7OhnbMeH1nR/6rx79ab2kSlEGJiphk++S3CWj6OU
DGkHhLGwd5ijaqQGOwJKNpEH3qovZknLrzN1dkPriFHalxEqL5AlPLFlmlV2yPPp1PI1sTuHYXQw
f7iZrGnncgWVUbUrWLhDR3uz+uQXc7MS5FmOu0qH1ob8PW5+Srd9JWcKNLqsLlJsjZA7J2s67sr+
vhAD7sfll5l5cNPHTe8lUOp0UZPLgO60XuJntAmCXWh8u+YPA01vE8/+eYSSti4NrBGgXidSh9Pr
xzejPRurNInPdaWRWmkVJwe1WlbKYtdNtr6BNmdTXaigL52docYIt7FaEsEiH0wOjMMal38mbhqa
0ghFJ+mOMcJrX3as8LupTn/iSi6mU93BKjX+b1I5hQOKQ3lLE7ZkoE3qxZhj/wiyEYwt2eOenRib
0S2f4rq5s3qCILCp5s9I1qqA6+qBlqP3ts9ORiskGZcHyaQTXGVlJzz17qF/Y/o31kysRoYYI+FO
MKd2stPqjaov3awbx7IYtqrUorXMKMrqdl+VBnUrmHBSJnx7Y7nx4vmcFCxAYSzLjV53N5FHcHuk
E7sA48jwtXbj5xpy5eEtH5tNM7SUAF10pxkU/aqsviMGejIljNKPtGStTean08mL0Lt94efTpjOo
d/Muc8CDLMRCOY4sobrrIuurFsfIYtUkJ9BlHPbrw3GohI3MffB/yEj5BPwS0nthgrIbiYFD03K0
aErjiDJijMwLgpVLrPRLonrYHsahjvJiawAPOIVzN5r+QuWhHK0lQYoTXNe6MV/bMXmCYUk5ig+V
3Q0INUrntpytx9BKHwRrytZz+13WzDu/Nm5C7uSIRYO+YkBGNOUmTUEjSexMk2ZlytFaQ6PkkRdR
7NTwYtoC1Bwtd1LFu2kwtm7XUZUANvpkFqxqLT+JsfkO0+E7a5lVpPPKkA+57HsuGiR/YfVmxs53
Mto//VDh12+uLT2vd5jfMy+bMFaQdO1O/AUky8C+LhvAM+1iVfNTbLsvqTvuddM6yJhSVevME/Y7
yD0EHJ2eG6Ldev3q9GsIbSP1mhsG1hCDL7a25A6rq6+mxDYw+xKWIIctOwDq3jsuSFzeVa9z6K+b
aRa7uDOefXJYpfTf435hxCfxSVMQKSDakQJRjCe7IPe0MgG4C+9Zx8WtD6sLhkcDzKvhUQ5gMV2E
GLZynTPCMQLtwvqhQMiw8ufpVPb+OpltUpTYhYnJycInhTGrt7W95sGyi8+mJatM01289iGk6cOT
L4CXLR9Zge09qs6gYLPXLLlMoPFIgIYrnjMCOpGbYC9mW81nqfdrDZaqJDV0TMyLY7hkhuIbmIK5
93W4X255zAVe5zKzVyIu0aYj9QmlfS+t9tZuRi9g1kjbTWjdSpPWXd477aaE06M8mI9jdzR7psER
45RG+4OTA1GPYKsr1eAgCS/VdPlqFfPyPDfoS90DEDxrY2LU3NfmXW/0L4UOBIYr0qJI32kIu1vf
oSihUFSoVZYxIH5SCbYTejQBDlD9hu2H9Ixt34hT77r4odQkQ2as2RhauBWAZt+dVS26s1El/RkA
Ymasp7Q99BG1arV6PBStqB9SoWUPtNXL79cNVYv+EZ8ibptOiBdkGEdG0Nh6u/vP0+yojcOGWEN5
uW6CDsAcwhbv/x4kVVHKOu6NG3tu6wdwGPkAXeyx1jHvuG6yiHe9lb6+/7vDsldOgOmWvzZe/3sg
gHRU+srUDtf9IFuP96Mkvn456vUH2pJ9jKCSsTV/2XVb67RdAMPOxsblv9vyxAsMTH0u1z3w7ppg
u6QA2namLmIc/vOD3u7eE6W6+Z/tgtoAKx3FQOu/+xvSwcVCnJiTmrf/bs6JVruNYBhdD3rdnlcT
0VOxfUcvsq1NGd6lZHo+yRDiVFWr7ub60PGrbMmAmzfJmPZPfhPlR1OCJZaR6rlzdN49GQhBjvym
C0p3PCudxff60qnx2yCCrHe4PkxzP90hbBDrvweOQnUiqxDQbHnbJsd1LjP+7np9K8+vX5m6iPP1
nVRCZOMcehGABLurXhZ72mktuD5MUJ6elW8+F1Lj79D1iyWN9vF6HINXAmU08nQ9kF1C6pOlH26v
z3apHUxwelHV5NX99Yedy2abNVxaWGXFcdA7FV4XqmiD69Mwmqt73jDZN2Qws4ov+xTJHMO6Yqj1
73GydhrpB8odIIW57ToruQCxx9tKjfkdI/iFOVDX91jUuesqSoaHDEvNdYurwuPUSCcIUd88UXs1
QaSc/KUDfeO6s9VrPONn5+a2+1aOdrnKtb76EE39Q6gscsmmfPWGtPgz1iWywdT6LmeI7LlX/XYj
FUXBTIUJRxUMes3CMet34UhFs2pOoFVQcgtcaISTQj8gmphyZ2DvudrFzEJ+GEQcrW6W33nj3rsw
/L8Slb57Zdx86vQEVG+t/24yu11laT5tkzoiGsU35D1h8vhq5i5L0BK4fN0WZTWSylmj+BmkvL8+
YUSGyyIR1pvrw+sTTQI4lEa5RrnDof7uV0fjxoFitr4+7JYDVK7pbYbRw1Hvn/cg67mCPs0czVay
ioO5cfWtZhm4EC/7XI/vMxPcjdIe/v6p1yfKNux3ZctM67rL9fijpsPzH2Lm/ZWEz4YifT8PGXGR
jEAvpAUV+17aKZGgdXzmMtM2nTamj5gYJEFj2N1HkWu3pl2riBnx/eyF8a8s7E8I3v6rckyPCOQO
2axyc1AVXx61srKOrqm8Lc3rwPVfmMzFreFNhcObXWHlEtsb1AN8QXM235du7byPjlkFUaTmB99I
qq3vFNjtFO1wA7vf25HaHF6INW3Xlsz0FxiFKYZJ8Z3Us4dyNs1bqy4wWrAcxWiCWWCfxfKWE4dB
UVRltxmt087Ca+GcZSLf9RKXlLxkwFVkajpnttXtrBJWQSkY/vfCKM5GP5k7nG2is+Gbzo4LxT1l
GUKAigWXq+ymhHSyq5H27y07je+pRijpDNf5E+U3+Eo43x19+KrtounhumtizxqozH93HYf2f3a1
kDk/6GR874bOZvXts0fYU+mJ7LOdCvE2xW0ZOOO6DcBzN8haxRtFXOi6bnSmfqG6L8yWZOU0nDdm
Mqv76w/iZd3Awk5ie31oLPsZA0rcyKrtXc3SRnB3CpaNq090MBM5/n1dnAIqe2bY3DAE/55J88Oo
CqQfrv9dV/vY3qBTohv09hUpKnAsFWJgdAn3Fq7Ca0g74+a6TVVeeE91D0cfx01mQux33eYqa60m
7Jmuj1QcFrdYlO2vj64HQp/m71PS86Azc4zrD1vYIcHNXEP/boPP2TDKdcxD/89+zD/WJtZ2l+um
2vdKLN2afdUQoT7mebfWTQW7AgCl22qp4LsjDjLeoEZEj6nNGViW2V5cbgsQAZaNYJNZ8PdxKxsM
+MBx/+55fYhxPlDT8uPfQ1yfqOyouziM1PGc9rCBUe3FCCd9fwXuSy3nj+DE/H82Rraj7zUDiP/6
wuuO1x/XJ9ChMg5eXjzPNfTxzHcO0dKAyrixbgfwn0tUSGgtuAZ+gBq2DHns6s6sMaqwZ/Q4Vc/A
0XLLn9Ks/PskQnjjS/D06/bC9R+x+9Af/aXclRJZjBb37F9Wx6rGFcqeSJsOp1Jurtv7mI5I9fUr
UxwXc6KReNWU0WVhEzlrxEo7ti5n0+r6azeRXFqOA1bmtna8bmrSjGevj//+et367/ODj3AtL7Tf
/9l+ffg/22zTMw6FzDbKA0Ml92o6xub0nx+63t4nPf/rLOCLF7Frvxkp4gO9zuoPhnbftqidT80t
XzrD6A7CscTOM9J44xcWrh94wL+IymB8hsKjND3W08jAl6nJk1cSLwk1ZsGElaFtWms6erhshVNq
rWGFs/6V4+0kZfEz1Zh69q35FtmtDoO08ujYlXajXvemMWArqjO6X+nKivZhUdJad0i7PLP4rH3j
nXxy7QHD7OpYmtgMJu4MIWHst7Ko89dBZ4g2abmx1ZBwfThhwAGKTf86NFF9Y8gm3+oIxA5VHxUv
3jQdACPLT0NZFaqnMDwW8ZA+hCL6vb7dbHp8g3KsLm5VDLdhxJRhXF6w/B0wKJlppXADSycSO+wk
v1IsSc/XH1Y59mcpeui1tofFgUaXLiFIni0zEePqug9azuVXaNpo4MTxPw//OcR196KuX4sir/b/
Hjq3oAULbeg2vUQaMI7zAd8W//b6qMwQoLkDtvfXh2kDiwV66kF57a3LQLA7tCAgsMP0JKik1rxO
A3PVtBTy3Z2ZWydj3n5WefEKzUP9IaL53FOP/rSDgySrjEiwr+ZV5SETWGk08gsc7UfoW4oRhowX
iUVuX6AT79ApL+ZylStxmDONepUQLb27Pvz3iSzXCnKQ4VkOwN2X5EUbiBG3MKQ+eU4s/W1bQ/FV
o9MeYqu/uT66/rjuYi/7XR/KRV0kVARe1rn3yahrh9JD11WgUqdLHzBRMBFfrZPl6es+jRbqQZ6D
iTa2zT7cVv/Q0ms3f19iGnnQmJF9+bsz39OtQbKE3djuPYIhDvLPe/x9vQqLhjOL92ihFBzHulPb
oIOH/RBlRfkQLi1Hojdwdf7Z5rV9t86AwKDuYAmHcsW8a3TPO0kzbU5oWV7pie0nHVkVfmPOXd26
WMqm8MldTsTT9UkbV/s1PJB6r9fwBLvBqnelC98176zoOQkrd1MPmCOY6YiOCnkn4TkDUrexcJ7m
HJaNX0X/R9l5LDeubGv6VW6ccSMa3nT07YHoPUX5miBKZeC9x9P3h2Ttokr79D7RkwykAymKTGSu
9Rvpx5L8mvsjbdmSamVtPCbcawFANtr3hubP8zCGQARS4IFo5qLnXmfN0IyHsXQJnFoqJ0xIdpzN
EXXX9Dq8E72WRqZzqC13T3oegdEgiI95ZZZHC8QaKfQyeC+sZFumofFcarkFp8JDDmRMgpdcIoAw
DbD+nEkutSKobvvv4EWuM01WrFk+VOqZ3BIRd6uIH7sYhhICnsF96LroRil1RooktlbdYKq7kGcE
cJikIaMdZnvWt3o1JLJ11Pl8FlYUafdZjP1dIEvWYz9JFqHHe1cUur2qGncc7pLJg6GxBuVAqjMm
cInq1tSUguA/5FNxHVeXeoa3hfRrhuiphwGH5E53sSCE3E6OewEisbmYWuM/5CaaFQFCbwtRFQUD
dMtsLuzsJxYQwkO3AaKNAYpOOJAISLdxnUbHmbb1dmYal4fO75JFlMT1sxqE38S/WtF+Bkbnfw/5
rhJMHzC6mObYSBXt9GlObBFTKEO9eh61KX3QuT/09DondWLlTrWTX3MKE1xKFKc7KFXOTqkHZ0fK
k/xWp5KQKMLUW0Y8G0rcsOlKRdfnSzbB2lxqgmXcF0mDSYEOjw9X3buKvx6VZ3zUBw8RhjtDtinT
qeFW1HGAATCo18cRIu2i6XFcr4Je22epGi0CI5ReIMmfOr6F342gPetVp73AW0hJi1d/G+omzUls
XXW/P+dO8Gvop7vqo4zHelZEhBG/qmWqPclumT967YdK0H5VWlO99ijOh57Pc3In71ZV6QJCGYsW
Z/FK7nnGwvgnISrrC3EZKQgCBFOROyEKk/ZJRrdrV0bTeU1cpmjQSniq/tkq6ijDl9tRI2TtDNI2
NbwdlBF9FZMq3pKVl7aiHeI7wVPRqCS9jS7yNJqkn5PeiVGNqTTGWgyoRKu4FEVhG+TKrCa8y1HO
+DVe9AyK96VxSn83sM6fPX4a67gnMKckRXp2UyU9iyt2oc81ydTtrb13PWVtayTuxdQ/x4I2/TW2
Rrv3Do2DBtlh2zuIwkDok+9Roi+sIkG7pG7gfovL25hqIN3xeYzoNmUDsZYWY5kAmKH3KCH+vkvT
WiY+PV2qEogvcSWKyuPZBTzJv7u1tao9FIdbPTLHaBkm6JiJyVAcUWr6dB/ClSRpqspkubLJkX24
Bxsna5YOvQy+JoerhVxf6wRnhAzSsyf76bmIBwuOuKvNnUFNPnas6xYBv1trrmnWnEyrNhcTRYG0
cnqu1uU0UjRUHfgwky3HCp5GgtPMy0i68YAZQnEnqlCZslWlobQkqqoOZVSCq7kX1cAM5jwg1cfc
UdVzlOiPorkL0G6tdTzkwiEdXiqFVC9HCGsjeiVDPuGkOd5jlK0/VOl4vbUT682uC5scPSUmkfEY
FugKcR6d3pYSoyaYGZJ27PBVelFdnEn+/m716d2yDfOXZJL6l9u7FbeMeLdJhUBzAUt/JZTQEx4X
yzrzwEVPYulXdfRJT/1WLSofJpoDhEb0io6xj1nZRT2W07dYidO1qA1JsWOphOITKwsnZK8LLTAI
zmi79fOKePair6wBKJOfzFyECo4ZWyGsk1yD9EOJfJYYfZ1oaT7Y6cKefD2CsyFVwRm8mcfRoruP
8L/YIyC/a6TefpFVXn5welhHjnMu2uipmppTB55NGZFOr5vIfulrLZwRiA/2orc2QzwxhujZU0BP
1zoWO30n2S8lpLFlWob9UsxS1Y5wZBOGR0eKnecx3IuXtKVW3qP0SgZweik3DEnklqm0EtUhGt5G
fGfRsKryx8pzF+IlnZrcmDLifN20sfqswxqLAvtQxxoZD1mGXIyR1QGnbOvQFQa5l1AxXXCh+sMw
xDpyQ7+7ewkMw23KOI4DiygS+waPVs2AdeK3D57ftA8YLRE6jAGHuh5VJG8wkOmGr7cRSuM+daEW
H8R4XE+qldZCtBTVcrrhlMWd7iXmdGVizNAUcVaOZqzqZihPfQrfng0AUPtS4tcqI5LZaKb33b9v
/Db7jodTAk7Qm7wGdNi2Y21D9O/CJ8Os3h1NSr9Hrgr8xSxeNdUoFjXKhHuikeYhH5UCDyTH+hJK
xVwMLWzyfGon25cxxhtukAOeJEbZXcbcae/E65mQFOPWLL66OVBFqejZjEmRsasgVS6ywLRfAA4c
xNA6VN9aW4aDqJoKb4qIjvgbMrcrZhbnqL/+hogz1PVvyBL2VOJvKGENPQVp8Q58t126RaQvYzka
14ADkrmKsMeTqLZllM5VX1af9Lr61Ts6nvahKkdqsSZplCxhO5Mn0aTwWcYnfS4PcnkEDN9tCiWq
1sgmoyMqBfHcQjfvdRjaFyDQ+k+72lWxNP6oC5YJRMhDCOXMHh23PFbEM7MGwYVOS792SeGv0MtK
kL+Lu3xPZA7LqOnqU7VB5BmbYb2ecQ5gdFF0A+wIbKDdOjGPsaIt3F4K9qSN7FlM3HUh2gtbBQsE
0Tnda0a2yOoOywivYYbmBBi/OL19vUG30SwdVy1lstezLHmv62BBp1oReqB4snK4dralryzKskWR
YOoQQ0Sv06rZjgQCKvohCSqUwJZx6RkHnfjmwZwKUfXjztyNmEuKmmgXI5SE/BFJHwtl6jSE+j7N
7TI8jnwjWfq43syEADtM16ccof+HwAMwWSngLIQQujVWT6ZjRw+k0/1rex5bs0ZRqy+obcA2b7+j
Ns4zDPjLvZfr7tpDOmhl+3H6EHUkOWpJbr9rnTxDALr5KqPaNEfGUTkinYoDWhMHy76QqudSVp68
MuqQ1MEoa0idFyPEQyVUrGjf5EWHB4g2oNo/eGfOGJCxU+8eWnm319TavDemQlfBLRrZ/RAG5qQo
1hyAYO7g/4G1LPWo3Kgj24rb+KaqgqVcc2QTbWJa64PCH4ImWYmq6JCD8gey9cb2NswCSWVVWXKC
vGnex4VbnexWmt0GoCzD1iwcvt1uU2lWsapHSH1ikuhomqCfR7HvQrngRqJNqdMes+sg2Yhqm7nm
Mg1y0BAy3jiOZ7zYHOl2nQMIQFSrYfAXKNXIa1G1ouypJt11hkzlPsBQX1Z1Y7zkgweBzbkofagf
SF0gwe/JP4FhyauwzDnSiDZRBEFa7eFcQVtmrDxm2tIdy3xTt+kbWGCo546rzhXZDi/dkBpnXX1v
iC1AnMGuYoOMGZTXqTMrs+gi64E8l8kOLUTbtcPN37RBVXaihpSicXbSdzFctASGIm/YtH68Txhn
MqiIWlqUVttCJK2rNw8O1fUeHC6AaxfjG+QXe1Y6ZKZDUv/KtAAF6L0+3Gque62JtapH5eLW1/5R
+z1PLHK/R4p55Jy6B7UjVz0tgL9HXl9v6psEd/7NPKf3QD963cbrhugAszE6GJF7aZKhXSPHEh1u
7eLq2lb0JMw6kA0MvzWnJSv9nahXY/st9gDm489wcBMjO4grUVTFgKaKGjcYiP3V4Spy0H+o61aw
zmQv2YYdPpTX29zu0FbSsFDCSbtvur8oxL3YFLR3//qv//l//ve3/n95P7JzFg9elv4XbMVzhp5W
9d//MpV//Vd+bd58/+9/WaAbHdPRbVWTZUikhmLS/+3rJUg9Riv/I5Vr3w373Pkmh6phfundHr7C
dPRq52VRy08GuO6nAQIa1+KwRlzM6U+qGcEUB3rx5k5bZn/aRifThhqa2aND6G8bib12qrYtDxjg
tWKIKOyksGdpCd63uJOCzmGjgklAvPTCSD+Wo6Fdi2RUjjpL65bcMJ81akn6EVR+vpIUr7m7jRMd
5Nww0MwCJJPzgKCoka6L1O4ORpr0B3Gl/b6aRqCckrKNA3fqczQ5uKqyqYMmu88DoLSuPnyoOam8
MXxnWP7zJ284nz95S9dMU7cdQ7MtVbPtPz/5wBjA8XmB9b3ExvVgqkl27Bo5PuJuMV3D3q7Ib0wt
xcIYcCYDttEjHTIVv5rD0kE2sKjcg0Ryc57osoHgTV/dO4FVIqFAW++aBnBSufVh9f1Vz5vyWxGX
De4z/nMBXP8UkA1/ltXnOKqbJw3S1CUCyy1a7aYOD4oLxVBUY4WkSq9JiOdPcwy4BwsvrkrI+43x
DNYino1WGu9Eb5pFH+7f5x/uL2nypmtKiJauguup69aIdVTtgejzP3/Qjva3D9pUZL7nlm4rUL50
/c8PurFTmw2rl/4gItKhF8PnJz5hL3H4UA2kLCD2oZYnPuNbd5chi1ql6fY6zq8amMLoiG59fSz3
hHXgw0Z84RJzaDDNnBpbe8IPi0vX1adLS/01KjfMH23BvqvwcmeDZpW2aO16/FrXd0NFPHzEIGYp
J2qzaRLdfjRc5Sz6E045RMzVHCanax5L5I1nVWuPX90qeuyJMT+yBny6YQz84CI7GkDDWR+jWzoa
/bm1LH/fdPlB1BAJHM6/2tszPs8o8LV56t61GsqPwFy0uavfhjC11tPrVFXSy/nI/mSdhaA8fKRD
kLAP+ovsFo9DrygYvLXEkux6+ls86dWyFkNjyG8y6v9rwELmtWoOwTGFw/qg2ZgEBZmRYJjK7H93
12l6qaGF8M9fDcVQ//huoLBjKjYLoCkrmmFC0/i0/FmJlCKihbxGzv9rlgyVuZPbIAXiEiiU12vT
NYwd6Gt5BjwMlLroug4QXdeiNDDc7aCKl5WP6WCSxguxYJI6LlZ27QOanNZSF2vbVSZhBC6WWbOF
0C16Q1yD7x2nX8pWmR19aBxHcdVUzVNpNcHm1p4jEH0d0f3VKcajA/Zrkqg6HEHCsbpkasoGLgrw
eoMD1SbjK9H5ZOMDjJ9rXjm8Ot3IU0ju/WPkdNdh0mi1h6RHQdlNHXnfVaG8dA3kFeypKtpEAeQX
QR87Ua5tonobLDpE23XwNO5Wvd3Znu786aZq3+45Xdsnp6+PVqWaqIWReZai7kUvOdDpkB32GCE5
KN5OOzIpTF4rrTwG6OV8bRq2RZvUq72Ly0oKWG/CRRpglDtV3qrTH61VRrKuhlJdiKoYpjoQiXOl
JQbnosnDtzo5t6GdnAfMWs5wZZ7avJe3TpNZ9p1m5v1aS3iKiSGiqKfBvpk9NV0mb2/tt7HinoRQ
uYFkZNf7hYgBo5zklzNzjKOLFg3KvK/w+cgdI7yIQk2CL2OiDztRc5EWP7vRq6iIOb6FCjV4iuru
1vbpPn0ayYt//gEZqvG3H5Cmwmp0FIVHmGmYnxbXCOx74vpZ/gXyb8JDP/UPwruH4DyJqdxx5kZl
pPgD/rb7+dQtqnVuvFVAw3aorxJecE7IjrQXUYl4PM5VxCxXoir1DWkDt7+wXrj5DOD3jyKzvH1b
2sZ6UECMukhdd5gJgrTVkFaed+VgrouweQnYAXBSR1mkZvkCKQbcAii69mKnRE1Em6lkzikcJGXP
YrYStXHQm7uYtAXSLG1eXQYMfHSgz45+D353Id4Uy3YKhd/0FwRo2gc3a/z7LgRpk3ndgxhRIm4N
ZjHONqJaWKa97Qq+OqIKv27iiwYdYiBjusfYcF5r9nA082E4jkWdYyrly0hiN8D7fRug9Fx0VZL8
xcltfT04GM97uJCtswEHCq/vlYtvVQg/yLFCAm2A4z9dhVMbSiHqgQCGMuysSHG2SKgrWzX2zwJ+
IIAIAnkg2q0wRC0PvMKIgkTsh87ONiPrPEoTQ4lfUUWcb9kSm1gpOGPt2CuYGz9F3SJGi1/kV2o1
jTa+gykmz1//QRTI9t5HkVUdRO02AvKF/yBm/b6HGBF4CHpp/OLRAfxrXRSLHfRSn3Pn90/Nomq1
KG977bXvtmSKZVT0uc3325oqrgr90FZ2aR6n3zeY02ivWUDYHRrXZmh0B1nJkqVnx/19a/kBH6oR
Pjc+mEC8hrKvRVKfCbm6P836vU0Hk6A2kNLMHNXvVa18SU0nffNApM9S09e2uRqGc3UKvw1qaB3C
KUQXQLvapEp0byPBMuLHTJvoSO0H00eXsJUlQtiTqewsbVVvddt+92m8zGAK8i24tyEgf/t9EXvh
tSX862LqqhXrJPmYC5tybB8k9jeI35UdMFMDcrtoRByFN1HUbr4EkxHcB6FhbHMZ7Jzf1OiZVuiA
zHHxdEjAGtWF1ae8D4dTLNmrgs3F/rb+EXg2l8HImnBd+lpG+zbGVkrobboggtkyAqNw9eYd3Xkk
+xQvuhi6U20tGTx/UabFlykOIUZkjRLM67JE0AxFp6Pp6iwEhaVuJBsTX5Ud9y5PUmipUyGqt6Is
5FWnxf7m1tSYUbfShjIYnxUoUivD8ha6LvtHcn7o6FuadralEIEfhNlXraXD1MnssF36hSnPRLc+
DQx6P9zLsneUgiJc2QHkPK3V8J+LS6TSkzRFSIKQJrRFvjwAsGaV4VovhWV8Q0Y3/ZFH0LQccIKw
cYe1VJT9eyQFeBE1lYsLsI5wbZuVDxladuQFiIJAoX/AgiJYyE0E5Wzq1ILaIpLnLEWnaMIyCJV4
M883oirJcbczvEnWpIvqfDZ28VM8xWnHIk/nuVFp1RKDvGQRYNSy82MUyGXdRE1AXIpGUeAkhLr4
VIDqNrI7RMd+DReNospya65svSdD5vqgr3u9DLZ+EL6S7nFOLhTnUztdEV4k9Rblw0J0dFHWr90S
CwklGREZdwOWFbsfXlV1WSAi9ZK3qrvzeqQqgdyBctfD8XlMZZkvrhpeROFJT40LrFdqg+hSo7e5
U4byy61fKyGQdnmvzkWbKldf7awP2ShYHS5o8YCUWuflX2sDbroDshAsPwluIondjG9K8u3fjMg9
GYHYXH/V9CG7eA46S1N4VtRCw/tQm/rYaWjXvgwBj1tt6hugruDImbhIhTThGeoBKYbp91bEVbrq
LSTfxe+Ns2F9Sat25+rVkh9pchxqRXo2bDSxUAeASVu1F1lJN3GcSc/4I/b7QiMD3U2jwrzDKafw
IZlOvXEINtKvcuWOHKhzJ26tZnF8Vurm+mriJduuzValC3JYVEM4JCus68M7dO7QBhpVYisWBP50
QNyqRR5soQCcuYgCUapjn2cGeojVydD0kVM82VqUMWsVhjzbymsjkDaUCdUiwmM05BGGAMkigHR9
zrU25dAidSdUlUTLrfk21FfwdhQdcaL001DZmuj4OYj4dZBBFOt9tOcclJd/EJEEY+P+sBIb0UWz
BpQWT0Z9SjPu+1xRdog/9s2MTaI0zwp1+KLFwdYxx/ZJ9qxy23r2h3a918ID9P/3xEu0Cw+fmRxr
zqPSF84juMKZE3T5RdRQ0H5VSK0cRE3FCmXWNkWGfw1DWw/GWy6N8UpUA8hjqDVY6lzczRzKYWup
E/oaxsGyVbJwoarQZUe3NBDLGIxTaSkcOiGrvfPbu2+VyHtCbM9eo7OmobSXFYfBJaCS1SmJcyn4
bsXEHlmCmwd39Eg2+cMA0txsL1CqGwR/GRJGLeRVdhtxJ/Efaf36MCK4vvrn3aT+bzaTlmxZnNKB
ZBgI0fx5UoeTnXrQPeMvOFzemW3RQPWUqgu82mibVyihgqGpL6IttyqFRT9uVqIqOkYodZ9m9ZKy
HjKnlh4MwBbpOLN7J0E9srld6KaRYODoqYCxgXNA16yrnSgIuhXLzJC/jpJU7VLPQpACmaJqJ0+F
GCKqSJAzT1zeJn+YI+7TD+XbP39cii5/3nxbPIdQGzcdRYeq8/nzqkDzAFDRujcV+TiQygrIoWk/
oUyFuMr9mMd6INeXEurm5pbsu+YC7capVpYEuEEkCEXmMFE1oMqtxREo8ziMmsrp01Wrxuq1rf99
9f8/rlPLZW1440qeMCCEDGwiJ2a4E8diUfX0MNqJM7SoRkCVP1RF723wbW6dIb34afCt6lUlL4Tq
3UzuFWtvZ1l2sgdEUyH6PogChhuuh46mrYzC8R/i0UlPJlJLOkZk7/B+JTQD0prsQauitc0h0rf1
iHOBpoHYa03yjncV/+3vZoQwWxL34TZXWJLNHE0+uNnpqzew5Et+r6xENe2tRymz0vtUHYuLL2uk
tbQEuaoMoRGpqRfXajgigtC5w6EL2+FZS3+EyZi+AtVKwYzZ0zebW0t1EswzW662onfQsQzz0/IJ
5nnPcYJ3IG4mJwGs6OkdXKv6tEK16X3jpMWlao1j4oGwN4wQXWUvVuZlbxm7JM7dcxAOYEWiInjn
x/EGJFF70ORQ25hISy0rIyy/2Na7VFv++6eJ2MK+/PP3XzU/f/81yzQJkpqqocqqbmuf1otRY9WU
QPo/mz3bjmddsfVl5YeQerx43rSNu5NMzd35bXHvI2+yEjXRXieNhXfJ1CvqIWQDSO+5tu46nVQQ
GvJ3KSwmhEQgN4IXHKuN1hr9pSjM/Iz4yQzR4uEimoDnt8tWwj1IVEWHrjoPZtmoe9FkWV27r3Bm
FzVR9K6So5BIVAW0vrMIVddbkv2zVhkQOQQdcu2FTSaS9zK4EIPY90uPsB3xlOEpaDVvU4QWwIMW
UcCVjl8tjGbLBsnLceH6kxc/5aDOVrpe7rwGqVODx9IqnCgAoB1/FfBqIUTHCDjcOhDeA4Q+zbCm
GWJwmpvviuaaZMByIEWt1xQ7eTLTrH9flaJH1PGOtm3ULy2IOE64FAOlXj6ijH/+FAcQ1VsbSscj
UIa9aMl4HB1uEYUa2/Idcn5IPEC7QRXUlp7xk/mis/afRK2pT3jd2k+ooyT3suWfsIqUntXG73cy
eTFIc430rAxNsEJMZFF1Cs+4ggzshbU6vK/4h+DabDxIIUXhdxn5l7DYibYkd1ZZnQwrN8zbneRK
DYodQ7tzYtXO7251cXUbY0+jRZVj39F3ooWK4dT6eojzCV5sfTd/umVPxJXuN1BsMxxlrzkUz6k+
jDMyUI/IPY1sDxT9pJDJmJklOyhtqopCrsHdpnp+nwE53Q6lEVh3dYtDaYnqwadhYYEivYxcMDvF
0dV3UVX6J1Gg/B0d7eEsKkQDIWXYuv+cNeq4Sccu0e9EjxXY/lzRFVQFpqkOX6adTcaAFSe8AMwB
7wzhQ9RyE4kcjzikqIkiiZ1iiTBQMWljhBdR6DlkzCZHvC9q/UNaDt8rt9WekOm3RU3kaEJp/FDz
/6pVmKU9RZH7oa91M3VO6DWZe7k5bpEskbfiqu768Xol2qKxQzmyi8E6NHGxtQwbw4hMceWFaTUo
/lyv0SWKVgmqvYgfturGLkDA90mDHDxK3qtCGtxj0yXjQiI3eUE9MZjrqV8/pQbpPLcrw7e+DX6E
nCe/GanC17lHNwd5Fbx0Ag4dFYJdVuQl8KRifF4KyX43/eon+uH2a+pkmIrkSvKUEb2fuwim/Ido
HmSvPzcUtqbZModHFlUWU7qnBfdDNjAyXT/tisp6wjtLvhOP3i5vAOmjPbEV4eteQp4UkFC8FY9e
0ZsE1a9eWUGHXPTe5opehLg3iC3m9/9u/m2Cr9Ye2JBSHXZpgcNHWiPdlVi6dwgVFATEldlgms1h
uFWh/k5BLDt0oFOqQTXjvNw95YCqZ/iqdU86h/amGeaSpJ50PchfRjsYt72VySg+USVSKC9sD90E
UTU9i6RtUReHsVayF8PIZjCUYXsZgLa92jfXml0VK6NVzSeU6C7iIDjUI7D9Oqge8Pww1pWH1JBX
h9YT2hiXQDLrtWf4+hrBuq1cZembIWG/QfZVOega7kNI3hkLJzPbZ0B0zyLK/XtoUqW/hiISpVyH
2kjGZl0uzY1atQ46fIFxjiUE6odZs0Ntgc1eg3nTQVXD5KDVnf2uJuPF5Ef5jmTaD8vvzTeobs2d
k7jji0t2aZabZvuEPCTqSI7aPMQheldFQ5BClhDZwv9EP6UpUKTOKv0jSF151Td6vTc73VqrUu9s
HRssuSZlOMd2nbyzC/yOBxN3ISfIglXT59YRlUQJtMgwntGY9xZZ1jWXNMxi+LB2/ViVKmd5Ne2e
Wbg05C965TWwkDuv8k6CeDS+8peU39gAHKBYWD+MDo/eJvO3HkmbddHx57RAr09DNhT3aV68o4ek
4M+rywgPKsUWfsQEduzuRHvS19aqxOZ72UPiePM9Y42QmP/YNaeeHzeAiiFcA84Z7zHCRUqoaqNv
eoG4WBFhuVZAIW3MJocaEHtLFfDkDlFEkLOekSww7/Veos587pyx+SFF4bJp0Hczs1BdD5xp0BeO
mkuSudpSa+R2Z4VDxILo5bDG/fwB21eWS6SU3o1iXCo5sBNE3VGch/4OAlKyroWoIhwEw7g0/Lno
UCwFSKG4lJOQSzHoeulM0+Guprso+HAbMdgOavxu5CzeqJKD8WJHhtKdNFcbvLGQ+7CTRzxwkc+T
9PSH5r91oz9+S3kwk5NM5Xu1GNM19Dd7rUueepaQsJ00tIv3yisBtjEnte2fjSpnT3miR8uGr97O
0PLuICmpNUekqyccXco8FsMEdkr/IDiKQmlJm3Ypor1sxodb0629GpUHUbvSG+Ogut7j/9kmbiJe
oW/j10SDmmAGtjG3ZM17bNqiOtaJfVal0H8UTaZRb6tIGU4YZfqPtlMmcwObipXoDA072eohyQBR
ReeLeJy50i05rGYVhHyUKI5aPNYns5ZqxFGxvkSYmdxbi+2JgoBrO0W1yC6HoJWd6lRgKPmgNt6H
Yc3Qwpx0XrTIGtY5YTo8b0k2q4VNBtoYfhWimkQD/z9gDXPCR9rZVTLMBIKtbLjEK0UTumpfNNmp
f7WNJj90Fz1pRPOYwC4j3/2HDbr6J8ZBt3XDBloCcMTgx6kAJvrzeVIAuhizMMVGqfZJxixZa/Nt
N9ork7jbfTGBLUaMUxy7/lWb+m61qU+MrKfHev/HyL/PEyPB1mtPv1/h97wgkspVV6bjHZ4EpFPc
piO94uzlqjUOvW0OR9EiiiHOh5UEAOruU0dlxpwCRKDYthN5DsEdqq7hHhAzCy/8wJG/Lt21qIlC
r1DUZKEoZ4rhA9hqa7tB88Me4JTjYWVaNrbUjXOyhsDdBlp4H6ShcxJN4koKSNc03oh0+O8Oolvl
ElEr+LNOtYCBqOJGyoYVlHQ+hxeOTa6VGg8+zLId+4cI/wv1vSTO+xgo9o8RibKnUkE9fUC9Z6u4
kXFE/NCfq7FXbfKsc7AK8zaEMYwLWrz5Q5Snqygxsxcz7cK90RAbFFXI5iqrFmrJZZ/mL8OoBjNp
UqTKm6MUp0BVAVzPiYaZ/Mw7I8PkBev1Sj/GlYR2BLijRZsoXbYaxvGroaIiOEQQ8ohM209Nrl40
kq3fkpYUClKN5YOJlusaSDMP17+PIH6JvgZyLauyy5XliH/xzlST5MAZOF/gypE88yz7Lqg4qvrW
1E11hrZs6WvXwptL1XOD6E1snLs4U7YhkRLkKSvjVUa+zO+N5JsiwcQSI3j38rYZYIVZJumrKkfY
xU8ituB5PrwSUgckXHJWVvMgeB20WSDZ3c4V2xTXb7x9MPT7XvYKjLTIotRSNblphWhuDp3601P0
I2Hm6L1EOh+zRcd9sVFYm7EpjR6HNlDmLn/MOQ6cepk6Unsw/GRY97Wsboeg9Xdub2TrzIYLSrgx
XoalF9zzH2vmrUZCefASs1qyBx8PWjGM80zNtI0nS8Mrll0zK+8dYuZueejBYuMtR7vuYoOk+T3D
poWrL5BL+z1Mjgpkm6YVDPgod6txSxDDoghTrsj5yaM9etH5CBVtLN+8uIsXsWkDJAkL0MdK5M68
uFHfUWGPPdn8Fsi4A44YxJ5Mz1G3VV0GvFm1eIlwCErMyPyWxPGPVOrKR6so8v+09TX+RAlNS5Wj
aLqqEE6TDV3RPy1VdR8pFtZMw5NsJA5ssWdba1h4U/SLjNZB2TCOirckCPM7U6qbU4sW/n2vKi+i
PRojFHNwv8hLjBLyPtqIg4ioBpXxsSp6zazeFUF+74x2vHeVoFv6ZY/gCoi0WU+0401LRjjGOVo9
jr3JDav4WZn5V0Sm7BfJViBqdEqyIfnzs64reSfJFcmbBml130ovle6oD+XU7oPIQ3hRG7602Lwg
A9TJhN7FiR6uiLzskLqdifO+OP6T4OoPAdptGzO29Bo2h4yClqGFKytu2VkaKAEcsCEvfwXTrU6Z
O7XbYl6eAsnz5b7bi7rrZd3e642GrATK5586xBAzN5kiBtbooS0SuwdGa55Rha/uy1Qv7xskNUEd
mWcpbKt7H9WxfYZBzDyXVflgWzUSafJ0GJLlHF+coP9eB3BkoZz+tOziErq29JrAAZlFYamcR2ti
LyIbTvryr+mQO39N55O7TjcNT/9ZokcyaoN3QjO7W1tBn54QHYUp45npa1kGaEpZZrKSyip99S3z
rXExRA+KMXhw8DEXzYOT2us4qvyFmJQOnP50tXT3mO/VL0G21jU3eXWgwe/IEpdo01LtpeFBGvOT
QIKnpXu0QqN49FBG3nUKUoai3Uu9k6tUxaOG9V7qIK2GQtVSr2u24Ozk99XQfSxubUgYdgs9K7U7
MeTWIaqNjQlvTl5innYVwG81ie8dpGIWbDdkHpST81uY4AhVIB4csS3cJiAXdv+XtvNabhzJ0vAT
IQLe3NJ7Ub5UN4iy8N7j6fdDUi1qON09PbG7F41AZp5MsNQkkDjnNxo/0I0WNs3RL9HPkL0WPZ8Q
26AhCfsHVH/deW6n1TMa0+4McFfzRfbRwk1Qtf6mulMNOM+QVqlWAz5zqCqBZDc8/G+0wZ01kYcf
EbZre7TB6x+NFzxq7ZiGvzHoYLs61c/6irqA20T38tTK7AD5SDO6F2NUdC5j2gQZ/hgTNbl/n+dE
pb9ou1RdejlMXBwjEKHJwLjpE093ws/ustxvEeOcSLx4gkGWjvPanfGNbB6x996yjfd+W5z4bha8
kQtB0U/qo1PsxNpO1qBxJKFqPdolVexJfucXTmf8+oF/KoWMjm4qPdgKTCvUk4Nd77n2ySvYbxZq
PLxlhbcPnLg+VnKkrS0yeTMSn95vFBOSFDUU7FffMorLr1YT5YvCbsY7zcqHzaip+VZzoadGUoyo
Ywj8P/YrZa+VSnCU0dhfAvqKXrUuRhKFzwTKBekT3f82RJbCm+HgYz3Zc6cp4FB7ZavdW36EQxCW
Vd+t7itbZnRosTrvjkEPPwlcQt7tp/pkl/o9CikMgAh6P9OVoZ/VBvR3eTDMc9vVb2Xu9F9aexhW
VqqTa5wQJbWiL9Agdp6GuEOR2c6CuVzrwZcmwwRT4+uxEU1nLGHWe90Dlko12h7RozpFOZkWb5Ia
To6IInlH5lPyf6RG15yoJ/CnyJEUv4KkRkTVqTQH5PI/wFao/y9wGuruRBeiHQgeYcZErUDDk6U3
dtSCnLWeV9wZZNR5IOM1T1DnzBl6a93X2svvQ74dHpJzS0RfMn+G9c1+0Frvez0qDXbugf4sj6fL
xgBXVW7ULy6OLa95rYybJknREZ2ajoOYuoTrw/4yyj+rSz3z9Pf7dPPfnn2mppEgVg3bUhxZtW7y
6ApCs+ZgFtITzEVselzs5IdibO/kLol2VVdOPup+9uRmbEt0NbF+5uACvZof8TV2MMCuDkjlFAbh
kBVR+vPjWZ5p5jU8ke33pWMJbeBL7LS0ga/GrHJrdY5HoxWjCYgdThzH+5qM7y94B7u+yaKvddXq
cxQJ0jMEE3WT8d6xwS0I4qU9pUGx3PiaDOHeY1MuJmHbFJEFBacxgpsQBIHcSIInxKFm6lSd9zuk
3aKO4u90BxFjHy1MzW7HpnmgXKz/gEMFMneTeJtEQDSDR4+p8Z8u38DoSN+4OnBC60mjtLuImiHK
X2MD0WV/jNYAxao9fLIxx4GH07KhHFlPh8tIqg/OXHR2cUUlchzsuZcYIEnN8ShwLgIOI85uMDE3
za4zsJMYa1yCa35NW72ZTI6ppz2imMem026bvSIV1gFNSaS4TUV/DhK8dKa3oF9Jju1GZvwUkxIp
YJKFrxSKn++TqsjjZ+nb2rMV52z14zsVpd+fTdctbbXiV1J42Rx2SvorwIrCQv/oC25gSB1osvEA
q9JYZlFgHmsk8jZjHsnbSI78owFcYKWPiJ84vv7iuyTUYkA2B1J02NxPSRgpGbunFLggz8pu+IVw
dVjrfEHA44H3aBF0xWdpiXf0+yQS4cFlEq+txcekQSAFSiyJSoizl0mIIZeH6bXpciVXlbon2TUp
kQAAWrc6svfIEvrBy1h73xTDVg6dFoW7MQ8dNrtkGSuXvWzV995G5CALGCgzoxicSw4yCQCiAEx6
znFP7WTwm5KkYATX/q7idvgKmapfleRTNrYRWlN3oYXZ2dOjLxgAuCeg/eW2qtTXtO7dk+gSB9F0
knhF4j083PTrlarOm6Qrl+nwEDVo0AhAOxWQ8iDOrgfRF3ltvonSA3cou+W9TX5McVnDvtM1DspU
2rVM8LSqnZpYiZvqsxgdGtk4lM6jV/bVVk0i7TUanRVFOvNR7i3/vvS7x1jtKYKhq7ZR4CXDHle1
pdT0wSrLy3TTkX9fiF+tYg/pxhns5tIUo4mJbI4yrI28/m1Mr2a9K4OvB8ZFF00pVI4F+M8HN/up
DZZ0qPCjPooNrq+sAksujpc9r2pjRkp2Xm0XJKfZzuCdtuywnqNS4oOu7oavvGV6i6Hy/UMe+smj
MYaf+3EBO/SpkTxO8UaTOG+6eogHzT4mtZw+R42/1MUnCpJ8y9bfXnRaK2/M0eB/QOIjMFTX0Hkj
P3uWavzhptghbfJtQn543kVq8zj0fr7ObS1ciUKhGyUaRHMdb1f+ZK9peM5lZZioF08XEAxYL20x
ariUsje2donbSDjB17xehnXxxaijszflOtsw35mIQ791ERphyIQEd4UbuFtkaat14Dn6Q5zGiIKD
VflZ4ycZVb9TVzbe0uyBZDAGCx8nyA3d9HwegiOUIobzKSYtausNq5gXUXIA+zLViGCciqJCWlEy
UgMcssRoW26BXg7fbbzPBt7VXf53zmE11qcYc51DA4V8GeMy99YkJQxyvKySDJ0MR4EsH7NJAgho
QvKEh/Sc1O2TiMAAmhfWIH6uc6TVIZAEWwVnsIdmSr6JCAuZ/Nxoh2POPW2BGXh1V06HTja7hewn
ysJWfKS5IjOk0zI1vDus8Dnpg5OmxsVZPHwyWkzIz+JrPI1dW6jPfGp9zMNzqf0PDx9Htv79+T/B
baj8KBTqFMeaWBKfyj6aIUGklvvhaXR2paR0zTZIwCQ5jt4ukDUw94IYIc68xuUFSFfjYBFWrgSW
rHVXTeoagN27YqGQm9gX6KhTPZefIivCv4Nb1RpZknBluilZ4QlMLEDG4ehVd9jvYsSSQy6Sx2pv
cmd9gcrzktqReidasodJRxo+RQFZG8VM3R33bXwrUst4G+CBWwDl7nOnkk7R2PaTWph6GhwJYfGo
v/frtvqe+M1PAz33t5LMGtiFdngNEcbGQDQ+R4PXnbLQyFGFsbNT6VjuJlS6alvydoo3lwRXpWgf
e1UeD3GAI/uoto9DkarzELfWlelQVch51v10zArpH9BGkRJizOvW3wcsEB4SPUH7TPdgcilO+U3h
156qufWqDzqOWrqZrs0ib+59Mz/GQHnf4gRR4wlgKNedPx+6zD9bYXHfSX647fvA3LspXBRx4PEJ
QhEBVvaZHo/QLAva353K85YKTVA4X3z45stak8s9+mX1HSUxHqVNMCyRvypWZeTqdyV3JwhYhb3C
R5big+34yIE2kfVguwiJAoP7pgCYQRR18jKxsExjc7HKZPsVW5L2u20H2azoymoZjk24NmEVz7kD
dK+OiVhHqfvtD88Y1qVXdP6s0Z7aVHd+G610z5v0pqY6vxgsGAtDpM7rWkFQN/HtNYJRzj5DQn1j
2tIO9eF0qSB/M8a4b8qgq1EFxjigBRe3ytyGN/C0vlNz8HsVoMPvTdSdbYqtvyg5kbOxnDmi/NgT
oyO/Q0MAKLfhnwhIcBPLWh8zy7GFthAfes8P78WhKJDvliIgfFNXJEklFhLoBgn9oc6aZIu6/Etv
5+fCTPMngLdPSunEd9DP5OdMUl4yT7FOaphXx8EozxABgPRjwcEr3K9QbtKDHHgPmDENW89KAn1W
Bpl+kEhAO8sRZ/e3ziRrnDdyuRJNaTDv7JzXQ1Ntu1Nj1j2+uWn6pkvh5L3a+HvVaY7ANG3wz3/w
cHyHs8LXfka5760hrr7zcwTHJiKJSbpmChFtx6++ShYuG607PFMZSe+KOHxmd1KdBuSy5myflB3G
Pe2LbHOnBhqerEmS/OS5290ndqsd+97aGLHuowRpliT0dCDo0yCOvd1921vWLh+j79QYiegUY9g6
QQTSTrQD1cKkucJ0C8+BdpmTWX5hG9Msgd7zWJuapmYiyOooDYyeMV8FTj7Mu7qSMkpxWrq/nFo6
zjQuOy573k29kccDylaluY92Yuc7u7QazsUQGnd2Uq95+1zqjvYz6zAQk8P6e6cb7Xmsk3wyAChX
ZfA2lvwOQ950hiasfnf6I2KA3XMV+c6hcEeMU3ALWfQRnsJNyC09kBp3I3dBMsv5OZ8xes7P6XRm
6co54aa/F11isM2qZN2hzjcXTcBNyUlSyu+QLvfZpFJWRnK77SpcX0XTCryRzFv0LZRS8ylohu4h
waognlp5JgPf9Fp0KeVewvSMA2iy97M40tp165vfrl3XsGuso+UFpQ2u/jHTwkQSFO9vJGntXV9U
4dZuXGdP/jLZBLriHbsgqNZ+qUUnSol4GuVacTfapYXOoYzqTOedHZ7MmyzJkn1qj/XO5+e/aYLM
PmjZgCfrgF1rX9QorYP7eMAUAjFlvZOf8vge8X1QB/aYIFQbhptWL8tt6Dn1HWIBeAw4cfmmuulR
LvilY2e2bZS0+hqW2OuC1EvOGmXXDUAqedPmTTQvsMpZKmRRt4rJap0hTY8MxDhsvDm+QWVeqnJp
/rLz5FFhDzGvSCqeO01adlgb/tYhlfncC9+8lk/Y+VF2xoiy2ZRDfbL5Ka0j1e7WvQFWRrZscgum
r77KRvVdNZPwd2oeQWmSyOXHfDapPb9ZPjr6RatUDyO6qasCgfeDjdWcE1ITdD2pOsMwauZpRSWg
wLgNp4v4l4xm6cxJ2ZOYyGGvoBdm+3HUjCNiVMrCdzrli44ULTkQm0Klo3DLXlUyciWBb4zIWMrF
jjSlBVy8+wW3ghslVXveiCvzPqmacK8FCITbSTucEmd6fTGM76GSe9Ay6mGj+HWzNj22SEow3Deg
dH84wOSwn0mGhyFBSCSOkZAt07Z5JT1BgYSIYNo420WW3KsdXkJNX21ky4u31ojMqDKiHMf/y2g9
yLV55+gIiwRd4SFBBr14UAOU6HPg+H3guE+GrldnC/WuKA9nnYYmezGpqvZ1fAzGQl1TQa6XAtyF
B0y2MLug2AroVxNO4Ax4tCcxWjUo61iG/iTLbQpdNSNligGZUbbxXNPbbts0irccbSV9g4jxi6pL
fy4cqB2Z5v8Mpnuuga9v3ko5ti/kYdHAMrdt0A7rvo3SB0/tHPKVTfXDdPAoQiL0Fy7Tvwo5sJ4L
WR9RLI7e7AF/1yzVnHMyHQYFbS015IuKXYcqoUKLAO9YWvnSd0vnLAIdx0RANNSd2bUvlzD9KA1u
LNMqIiw2evNsX9a+LBabytoD1dB24ytaq/7SzvIUqjgJQDiD7J9bLT44ofPVijTnGGi8X/vV46hp
wVwd1cNYOXs9Kd2d5djo8kFQmY+DrwA9qfuNE1cqlofxcJdPh2CTDkm64uU42OS8KSxg7quvJj4S
Wtn3v6nPjSCV2ajwtl1KMV7XtZMtO3Lf3C5jb8Q5kxu1Lhn3PfeRjTxI4SIuTOXZDD1r40b4n/KV
5/eqxF/AzMSL0a7YcMm4Mo8u6JFEM6xVaGr9ojMiXC7kwTpkRdO0M0pyjwZqhxvRdz0olf1HSGWr
5NWQE4aAU2FlVlWvdtVVeL3qwUtbZtmiTQztHDk+r6hgIcBzr0NthCIAIQF8T+xtOrXoMGGuj12p
8QpIhuoxoc40KxC+3Io+JdHMWTsiYwyD64yLk/WLWtQCM8La9ewHT2OXHKjyN1mSBijm2bjTJTaC
yLdzdx+m1EQhdWwEoy+IVsVvnewDWAcONAGXbRLg/g5UertvRs2cR71dLk0w9IYfUJD0Emw08z7d
BmPK7yGXJWyURswtfMd9GKzuwTO9I9xoD5XwUCLBEjVrVOOze/JpUJIlBDMlpZZgYrBrglJbPmM8
FB578hqkQuryOcoz++RE+hPfH2QxB9g80GXtxovurIZkz5BeWLSCD1bwFrcoWgrAglQr+kI0DE51
/kM0TN+Xl5nVRZME5XiOPBcmlVL3MBO08Xzpkw1zrcY22IspRAzwtqDfGdJB9OQdctqygYtvLTXA
JByrODRN/H4Wa3m0zFrqruhPVJNwPTGXU+5EfK9iuV3FPAmPpYFlKE48KH0rjnsUB74GzraBaYU1
xHg0SpMHQBLeY02DL2XGbVFInipjj/MXf5mtMWmeir7aznZqhFxTFtrqvNBhdjWxSRW+j9ajjCtX
ViBcpLvaWR4GY65h9XDv86nXgzXEG4lXy0L1Rthow5RCuAPBumgNWecxDXLTyVW4OKH+1kLqO/rt
z0HLKLQ2yJE4NonbPIisXeVW7MWmM5SfqvTSKdriUFsnqrzDqm2CeknalBJFDhOyk+I3N/Kjr4ZE
kh9LhvqF+70yr0PXewSLEiz1sHTvTJkvRRB94+WKAnyDY4zaGDxapqY4YFMAqtZwyA7Aa2NI7S1z
lyIM3cXqWaseAr2C2CibMRRz/sChE2IwJztlvHVNzIbTUUFRPh/JB+iREWNUImn34lD4UALZbTUr
XBXf+8q6gWHUq8W2j0v9Etcp+IL1pKLQHnZWOdr66K8q+g4blXHmuEP2pPhm9dBVWLf2SfakW+3S
iWTpftqou02lvGogVg8kCNxL08gTLNGGLlwlah4isNn20jLPfGwE5TimFpv9wCkv24cp8oz81gLe
mPX+3kAJCGv7eFwbjmvvo1J68UPkezoYknpTVk/40ZRPGWikXEO9Kfek8snROkTShqHhDkvTpg68
VlpSM27tnnBJ6o5Qt9xTGpo/lXEMX70kLLeBjFlS4XgR7tKUe/SuCjZiFEYEzlW+noNeYdSVjAUZ
F+lRtnX5gecHMBa6e6uFt+ij82Dyorm3pBHAYGtoG0OrUEFzZRPGVFRtEgBMC3jg5nNCKmEDEl9e
kNdnFN+kdZ7xeJciyyDF4pdrHZjoUsxVndZb50reLC9zG0BnPO3J803B7PAqzCRBxovRqCX3p6NB
dmkC0+KBhazjSgSnXUx9s8fmWATLHuamJU5R68vcvsdRmYL2WgRrba1iUWO7l9HYrHDGNJNic5kb
dBTeWkpC4p8QjdiwUWGN1li6bQzLae9ab7BWGF/kBzvagz4JnqRq3ipy9yQpVvuUlP0LLCrnmOlp
vylayJuS1nd3uCtvkVF14A5JgXnpq5VvOEHkp0tXi1jBSafY7Mq5irM7b8wAzf0d0prdnVgjLRFq
4/05WNtpP0+stGOLF1io7Ybx3vMgfsN6+5GSnPqW5746A+Vh3CWuEW6C3t7V9ZicGyN6buTIe4WP
jFCPrmB4h1LSaxnhl0SufViJUcAD+H4UsbMTo5lePiZV1p69wNZemm9VkXgb1UcmKu+woEOfs0S6
ucCVLaTIiZT1OOycHE1kDI+tP05x7hh2OjKl6vxTwKdTPVHwvxtIH3jGgwsJ88Xkn0dBFhhv73gv
Gt+2ezfOdqIlGZ1+F2KRIFrhmGYnHNd/iFbJPxr6doBTdI/k+lgWzd7uqdGJVcN6RGYLZMoiNCXt
bnDl94MubS2p8+6u3Wz4813ses8i6NqPtqay9AcqxTcDmRfKGLzBFrgGixDyEbzrmPah+7ic2/LC
aJSK8gwffhV09fBmj6a7GGtAzYOSykdZJd0Fdnphh7wj+0PpY0YGCV4cikkJRJwham7z8055hluo
gIg+5eMszhKEp1sIJTcDIliMdo3kfRqF7ONRwu4qshLkXi+rVhV+YhUy52EDqZgEyzCmWBUF7wf0
FNNdPB3E2XXgGncduIn7ByHX5UcA8REGQ1z4Ok80rzHXK/2DkJulrnP/8lP+5dWun+AacrN8hb3N
+8f/yytdl7mG3CxzDfnv/h5/uczfX0lME38PpR2KVeMHD6Lr+jGuzb+8xF+GXAdu/uT//VLXf8bN
Un/2SW9C/uxqN33/h5/0L5f6+0+KvEPJ7lDL5giEsLULpp+hOPxN+9MQpShm4ar+PuvSbnQMWcQq
l/Zlwqdpf3oF0SmW+jxL9P5p/PWq1xiZuvO4vI58Xul/e31eZnj17vSQ3fn1ipdVL9e5Xvdz7//2
upcrfv6XiKvXcCCMosMv/eOvf/1UN33X5u0H/cspYuDTR78uIUbi6aI3fWLgH/T9g5D/fikw9Q1a
vFge6OFQnZret5YliHgMWGniQI5kgJ5WIHdogtHC2aSw3YVkV5m6jiusE6vSYUc5DYvAfvDAxAFe
QUS2LndqVvf6Qgx7OMbrsXME8wuDTnS1oxPvC4ddYK7m6lodUPfWKSrhs13MKTMAvSQ5vTdIuO67
Hs36Gf6C1MMxKX4/NfoxkuaiVxxU633itesye5rn4nIpzcsq/uYGeJDjAGfM0ySJ1tSkyEfJSfYA
KnOjF2l9QmwpfZDIvhwMpz6LMRFV8MvF3KrsF9DC0wcRpqL8OvNJtuxECEYdbJFStqasKgLiPAPD
pYfK7LrQP7w6/jRny1Bdkqh/cmVnQHlJdb97qUYGbhJcHEFigQObxBZF21ItHxE65334OqB/hJi6
REjWE4I/3GWamCsOIs75WMUoImzkdMi7Sg6jRStDqgDiVBzIEloh1BmGrodLUGTbR9CXw/rTHJCn
f4R/6kVrMbbnvSZ3M6nyU941dfPUYqZ3EmdxFc/aFieam342RMGC/SnfoZsJfe0f2shDreGPNUSE
OOS83qICZbbra58482Or3UCD/HXTLxbJK3tf5qO5E4Oiy4q7VSIPk6hzZ4CZpE5oTAetRP3eLJ1L
vxgU/eLsegBeZ+5FcxQCeOLUppjiluH7XDGt0gN3EWglPtNJ0q+AAGBNEo6qM0Nfrzpjs02SBFsL
iW8tEGrSdma/Cp2sPneeXJ9LJbd2Vms/ia5rP/JbT0hC27xrECoOCXDklal77XyYZoq+yzXEStdO
cR3b8obLdcSAnI9fUHSucFaBpivOEIW6f+fr3lB3EeFz8tll7HIuOLuCvevXA2iHeuEUwdGnhruT
a02LUfIvkmonFRKG8DNXkst/Oa+xKJfnItyty7bf1wpCkF7V4m4Tau/c6UhqHJvsBjTq60HLq35l
kM0XXZ9CbpnXYtwLbejYn0I1ye3EdEHERr5gFrhN8JXsXQ7IGKJ0Fdvm3p9AEVgbyl+TDHWgroDi
8BHhm4qCk3KXzNXtDegnSgCfr0SnNfrZAf6rQQJkkX1gg9A02mPmROVoygDyS3kIqKLuRV5PHCwE
tDZmXLcX0bx8xK+HV4r4oaYadokDatEtUT2pkI7Lq/tJoWAV1GW48I0QGVOQgilwEDyXO9cp7/Nu
KO9FnzL1NZC6/XlFjnYl2mL4Zp1eDu9wmPG2rVl1hxbu88HpJhll0Q5dX9vbKqa9WZ8uLgMkn8AD
9Fbz3dfqgMK92s5lycsX1xWaNHxf66YPO3Vt76qnm25TDqS1pOIsPD0axOPi03Pl8rSBTTTOySEo
n54wIvJvnkiXh0znBvLcA/Q0h+FnzV2JimmCwRhiqxlu1GVEeYVD/HE2ALevZte2GG676DLjpl80
eYNu1yD/v1RdY2NppfO+KzmQmBM9kI7XQ+pW703dq2cNMJGDGBT9l7ktbJy5N5bj8jqNrLq7aPNC
mSOnhE4rzs1YCoFOX6i6FgSAgBWM46zqTRtQGd3VqdUd0jDlxTSoim04xsU20mJbfugMcgcylixz
EVNOgZGgKgyTcU9D1Y085El02T4mkmxGO+RBKkVO5g5Cx7Oxt8YNjznlDjKreifOEoTV1REj32u/
aoCQS1QD7SJCHRlQ7Uzpc2Nt8bGh+NF5PZDW418C6nsRSM5UGZiGAx1HZ+XjaqKvmi7ZZxIlGa52
/QB+iWp4W+Hj+K8fzE/jAnSMPofBqm7HOCjQ+Ehx4WsShColjCVVtKj9Jum+23gizEtI/Wf3IzbQ
rPEmtrO+lFwmLvyT6SmUAJoKcbTYqUgnpd5GQ6+puwwXZkBGEqTDe18GsSrri3glZlwmi3UwaySp
V/g4eUxrleiYKQuxotn7GxFyO2VaG2ptsBczxCj2cYtYtazexGVscg+s8G7lf5350/ThiShR8c03
Q3Q9jCq+K8qo2vWqj+E2PJcnESvkWv41Vm5HgzIN0AdJxZbFUngkCc5ApbYSZJiI5kQokPGav4wK
toEYtWyADmJUzM0a6pDvMrwu68x16uQzDMpUyMM6GfgC/NS1KUYLJEguo0mW74NSB9BUKesQiAdi
zTg1IlQCg2c6uw5c+/xpFASHsjZD2AoiThy62nofgLvxc6TCN3YdRdTrBHGJm5XEJQbUTmZiQARf
rx1PHwr0VXUsgDVplo517QAcLzD78A0elFMP8pvHH4BiYaAvAeArb4WhALLKh8ch6+DnSRGiZq2H
ZHAqWxQ/ZffoxaP8oAR8YafpYtW0TsttT773n63q4sqt9JJkWXM2j1ujs4214rYws8FnYXIutYdA
DbxXvAe2XkG2v7bD8Skrsnk/CaPBn8tOKuYsM2+KgrTI3tnEW1eMOphq8E9hSTEqloSV1x3EaKDL
n5ZMh5RCMWvYdfaTkkJMhcHJQNBbzYMsRfW2sX1zlZCwf5HG4CSew9eIGODnNg8sY+VXBo4ZOupU
mKyORrEW++QR++e9bqXzm70ypEp24KMsa3sjfB997xMjQVV+Ghl6Hj+zy1adgs9Gyyq8qNFa0GIU
2WO92uFNL3WnjyZFUe8oDmNqbSFH50dTcsCq9Xa2qRQ7eBAHB4BHHoHFEy20LVTMHOu91upVhM5y
0q+Tpmu5yTJh5Pf/YOGyNq+DQFlnSNFF86GWd3ndWEcRMqhudzLtcX2doOIKteEOCqteTHDlzJjX
RhFcYi7XHaO7PMv8yyIa8o53/kDhU3wKCxj+xilcYyZixQHUdLwA29St9Gn5UbJR39Yj71GKF3KI
tmvWVN3j4JXqPOgMfyP6ehC3B1BRPzGI6x5FV5HpSAUl8tGaujrQ6dhqm+wip2bOS9+DZnwRYyJc
xy5u7iRQdmrZ1XdD4r6hHdLtHQyN94Pbg0IXp+LA7V2S6v014DYKH8/3qSJGNN2s9oqZaCN1FixV
Y2wva15jkiwc3Pl1tljXKIf3xS5LiHaeWE9yV3rrmxCzknmies6zb5Q6MsmOvrNbKQA7OMqcisO1
LcZFpBi2kMp6jxRt8xp5GRKhFCSGueKhMyKCxBri7HpJExk7bf6nVxORvKP6qA6CTJTVqr+zEBhc
YKkZLUWzdXz6Wq2/Q2bdmnVoUKxuBtwuxn8ojLe3/Vm/8/NE2ZdpGZszsUhvP6pD3p081asBJyXW
yuHN8t6Uk3LmlmO3FU1xiBob/442PIhWgfvtfWP0izTy/btsajm6591DzLxOKVDhODYYy7kDHj9z
p6lRGXCSbwr072COxsvIT0RF7E9Mny7c6363qoIEnFJRIg1fd/elJfuPEAHAVbqP4qCFZg2CyHB3
8dRnVwBVxxHNfzFKtb65Sz11V+jO+wS1BcKAoS8/crqgoiVLa2yRjZ2mg71ND21m/b7GQw0E3mVW
9yKgaIth7rX+sBHNsc4bwGhmMBdNyY61hzR/SaL4/Wq4uBWkL01rq8V1BOom00ja2JNbBlqi+Fnj
6rNAYj07ir4AD+WeV/k/2vpWgyh3FB3uNElEiaY4aIEZgqPJvMXNwLWJh5a+8g2Mo8sXTbHzYz9o
3j2sYopNqPLPDYCPi7qrxhVVeP/RtQP/Xg7sGQ50yb+Nirl648xEbKzZ3qOYD7n/dr6I8BGnvURc
r/BxfTF4XQNQMFq+gNAdI4Af4KPhFZURQv8m5J2jLdVLmBkeQgJG96OsQ28XThjrmYhuzMCaD77W
n8WhRjX1mLvVUi3r4ZyakDyS0MW6Z/oXIjH95lZGebi0bMpolWT0s0j8OT5GxadL/mQ0JiX2aW4z
zcVT2H9MMSvcUKv2YDjFUG+ivNwBF0RbCgDsQ+/P42Aq+E89mRw6O7NPf4uhS9Dk1x0XdrC8zvG6
LJ4Nrfe+jhhAXPX/cZ3rtfv//HmadpTneMIXyyI2cOKs1HWLN8u2djX2W3HbaoehYBm2XrF2iE0t
3PVQgNNpQHR1YvQSI8ILSDlLpXbgkkxTRKRYWzSlfpSBCHgIPtVRMSxFpxi+XFGE95CQlpCvMGG3
g+j9Lp0P4Hxmua4Nm2asl7JeBPqcpIa+C4rEALrNPb/2eOQdRNsR93cxTi5nsJd5Udeb932N2wdb
snzSiR+Id2c3sY0rZI3FzkefPA2YQQkzp1Qv/SnKO/rlNMnGL61q5FsxX8wSExS+Pgu+KciiTPPF
QNcm9sFUBwlTyR4+B0ZlYCWKw/jhW3bTFAOib0DVGvtGqLX/OVYsHAfeN8tEEa00H3NJk+biTAe0
cjlLp748loxHcfYP4mzLlkAFk8y04+WNNpZoqsB4pTQAMPuhmSX6S7/1PuloxUALYjwvIwzqjorl
5a9wjWe6noBx7nUNAHP4qE3d2LpGmPSSEhVNo4B6j0aSBIB5zF5VhSQ8WSAER6dgdvSXNUb2NOfQ
8h89yEqvHCJ+tjr7GBwuTIzG5XWWWw+Va5bbT03IIdvWQ9BkLVXOZdRDrOw+NHXjIPxKcGK9Nwat
2QsLE3cyKakCCRXsIlAXlvAw6UMzOuD0e5kgZomDrcWXqaIl5vdGFC4toDSL3C5icp3NsM6UQLvP
IVotm5w8mW4YGBpPfa6Ec12emdUlRAwMLIAHtJPucnX41XiGsiM1rN0jarqTQ18+Kk1t4xT+OsAV
u6+noaGppaNi9ptas5xgzi102EWS+vsSqUPWAp2uZ3NxzeuHiT20vkNgMTkY9r3oj2unnhdYfKwv
S10/jBgWHzC04ssHuS6XvSpOZG3TUPUQTOCNUZveJ+1AajdA/eFtSbzSz66dyjCCuxXviyIczDeR
iNZfYq5LXAeufddlxmmZkd8pdsX9Cym0VwiV0lOdDcY6a/R8Uydl/CSNaJYBfPzxrwF9gOFF6ZGW
EVJAgwxPRkPIS4gByr6pLcwi+dzUp6YIFqMi+NoUozdzMxN4eg3Get5Nfm1JBB6od+0v4FsVd+cp
yKVD4kHlq8zxbxNmbeR2taOIrnqsyEut22f17zgz9J2PxNMeJin/qwopR2BH6jJcsKZeW6OoREpI
jA5TiDgTh7KCJHUZuW2bQa3tzPZH7iBrX4s4sZxok0RqoELjljV4yLV7UZtAg+agjYr/P6y9WXOk
OhMt+ouIADG/VlHz5PLY7Reip42YBzGJX3+WEm+X2937u/dEnBcCpVKiXKZAyly5lrYdawTsJ7xH
lr0NOax/sszKD0ADVwh9xnl+EEBELaEDDFFONUh4mb+Kuy7G2qpwNetUVzqq1geJCkAlJaWaYI2S
F5+HHV+6EAOmXlvvm+sEqvITCvBesOssv3R5Mi2MMg5fug5wJKMv5UtYx/YCgnrFS+hm3qIsIx8q
CgIquDZqdjsTFU1IG/h7wzUh+abqtK0kCeemQVQPoKH50Lz1kvP/37FZFsVLd8CWvFXVn2YHeIzZ
QAo8jn335Ci2E6TPgGKXyBkehqhekW0E5HKC9q7qVkPyvoSYpJrBQkHXyjdYs/IardqCPsVbpSjb
/crS5FmgxOCq9zW7QC8zW5C9yHsryHXAyH0F6kX5M5Zmxpdwqts9vgABpZI8/YrqNrEQkR+egQWc
7iutvZI9Ynm9zkLLRmAMF4lFu+4swIla8Gy+xK8mT8afwxRBrgCPtWtftdMW6if1Vrfy6B7bQWDo
ncL5Gb+yFvwn5Al6M3l1EtDCvK2swTeJyqdC8gAUFhlqoDJEjRpVw0dGlBpkKynd7AQ0nnspaihc
apGNt9n7WVQgVEq2+P3s1jufJWN56gqQY8WRc+VYve5wL5pnOqCI3TrbSahvnMwslVj1xw5qyiS8
VlXu7cj35gGed0TCbGBO+yy6B7lf8WA0WbIKdcD+S4HCsUSrqqXdu9mPdkyWkyXH1yhpktXUQNr1
5iFUiuR/ehBPVJbEyzzm8tWKNBR8FKDa3IDdJsevSNP5JVQ7EMF9N7ChhbV0eMsRiaXNiau2IdQf
Rqhv0GL74IMztIMsNTqo1888/GggMC+1qkFRiNrTfBim5kYOeDyI5tTGaf6D9Qj4mrVf3UsAE3eD
p7H1OFXaMyJYs4eJop9FLkE85CQoiSqQHzYU3zrk574h9WwcwKzb3oNHUZ7Bfb41C3zspV7Kcg3t
uiEgXzqYevYNFHYQh1TD6y6eUFMJhUVsSu+wuVz2U4O0ZJhbQSvd8UsrEIcrTURHJtHKJ5cVAZVA
gx4V22HIqQRU5ewx11h4jgN5PggGZtzotYc4lHIF1v3SQaUMaHHpwB1d32u2OgBrnuMpglNgay2G
koLue45nIzIFqofcVU37f50WkQTJC8phUfday/Eaq+c1yL5s5HAyG9t6FC4Uv6awLdaiiiQIXHGY
gLs9TJAbzTzpbslkmmARB3/lby5FYo6HTHJrMYGFI7iNvfnRWZSKTfI+1Se31LtovpFDXR2UKywJ
2twO2tYp7uwqw0bTSpNNw6BQLFiMnaaeoXC+06edbTXfhyr316zXJ0gRQB8wHXNxJVvr99PyJhz4
nzZdjUWFH0pTbz40V9aIYdlBvy2gxOONIHpOW37IY3KoF63DYXiirOXcPXNH/3k+pzct00SRME3Z
lZ2z7svuyYsDkF8ubDZmp0H2PV+lGko9ITz4uZmqKmOopeZHaPNtqPXu2qrnGD3M3u00I7XITh7v
/mS3OBOXd3+6JLn6r04NAqZKsVbToaxCZyX6ZlrcbHSm+DNPrPRBY0s+tgdeQtTrv41rvQFFQeQ5
pHV0GofUXZW1EhZ+97nN2IJ4bYNs1E8oHzj7urbP8/dBTbBeoSwaX8DtL0KWbXYjk1e4eJ6/D52b
1PPJhojvtzBq6oXBBn0lWjzZiF2gEuZPAOr7SwRoMTCsEFRUZOUiqnOoL4MnlLxokBv1YF9QvX8O
akV6ekuVGLExrnyrQLlblUpoSEWlXKSVM0IJFe0I8jjrXiKVSDZN2T46oup6haeVEk9FD3UjJmwg
s4j4G7DXJoiHkl8WMm87rZDmHR2mtncDd4CU/M3WoLwOKUQ9WuSFbmFb3EfBoITD6IBoNfhWG8S8
izEEg6MSDuNOap6b8ZUcPpi73liDzjZfku02B2JywD0J153noA6nMPwTi7DUVJfq3q8HFFC2niYL
epm/d2DN8QOp1353m7z28TOorA43n8+2YFACJYyiVQOpYXM1WYk6a9e6iAIka7U6KAcykQMdEvej
iVzVQICV7Xng73Pdpv99Llm2X/w4MfYe4wvXscU9HRKjtDaREXZvujZtCVIkNvnWrlOSNn2f+3d9
zlWMCloyQzRYm1CH99xG4Aq5+MJ483ZRjnNXYivz2ft2PRqhq/nJJq3RvxsxP7W6yniJc/4yprF7
HQcs9+rU5DtqUumOP7kHVKGJE9Xw5IkPKWzjQA1y4mCmRy2j9Rhb7VuhD7zDTdoDNdXYKAZbdpDO
CwyBXw6NoLGoQH671G0qdSkXQdwTuRltya9hgzo/NYeOyqvjgMvkvsps6WEBPXAOkAVw+nc876Ga
m8kDmehQgdVp404pA5kj3BB5BNIigZ9ud/KQam69r0crceu1UfbOlrYSKb3i6JQO4HAMg9YwjAVt
U8hG2xI6u9luIz7ZaAILWb+F7pXdiqMAFJAh0IJ9IA1Dsai7a/QMSgyKTgzlrm+EYaVsVrbNQJHZ
Q1xwraF+ct2oBOmUVvkaZQbpulbZ1FuvjNiP0QCCBim9eIk6JXf1CSZPTeqtkHKce28weYLTI0vL
57GfOuapVG864U6GtiGiW6gigqbR81SBqSs0wOjv9Yb9HHbsFYJMxYU6u5YtQJLHHuscyqyS8Q2Z
eQ4hPnNAHe7IYud5LHWxK/QqDajXjoS2ivwEeTR1gdCt3y4wTzm6ny6AZOKHC8Se8NagMgXqFWUu
7dHm6RJNhF2omdsA9EmDLbO032uy8I5dKONA2HH8vUYhx8TAfwohOGs9sNIBqUWZPo1acyUHAChd
kF1E5uU2EvKA/HttYBPsh9aXbMrtNcRdcFvZYK3Pxhz8MDFuu16BXW4HshUQXgG9bbG52f24GdY1
gJKIc0Ec7NNQamoEplRjUacLvaj3ieV9EuNmsruoqRad0qegg1N2CFTRaZMAgtWqw62bbHKKeDAN
CARRx+cp5nmqBoliRKEDkzXO8XYYul7s+wrQpXd7BDTS0RxBtBf8e4qSw34SH3zKNh43aet/J+Vh
cCWzU6PNKsWz8LCj1KDJXucbciILnZEiNISi2Qlrm5s5gqAkOO2QZP1t0g/z3ey/TRpBEKsvROy5
S4bKKbWnoA2IHXrOZhzT13mLoux09mn/gULhLxD9Ap5WeQBfxtZxMiJarJo3X1fNVvP4dd4BUe+8
n+nrIQDAyTskZl4jpFM0DyJDAZ+uTShGyWsXPMK1+ygdVKaDsOYfSNh5Twaen4jhGeFxSprmwEwA
IaFfZD7gOx8WXGv1n1p7IZ0vNcau2duY0NDCo4ji5jClJSTXB7mUeYldMSLary2ez4seJC6XRvSg
89Aj7L54Pr0KF9wP4IuUy0yAy9EdZBkgo5JcAD0ed44ntQ1zRXn1DL/Gzgd1WKYPumVFHibj4W7s
BfvyaZDRNhrYVq3y2jbgPfAkc3fW4MscqhNYQKI+qHHXqV2Yz2kznjPpZT9SM0UlJVZv9+DXbFBj
Cg+u6eZzM/Rnip/9zeN9jv/0QBEbxNlRBRx4XfoEXor8joAO3UpHduvZlqJBARh/JEBFyXVnP4Jj
a4Y55JUJqCfUMNbmCPaqDny7m8os+mUJrfc9ISGSIp4npfFtQJNKoCVpUsJQoLDTnSftDIi6JxAt
AbQYyxTdHe4ivS6O0DbADgTiZHMTNfTiSryxBkyInYBhRZnIrkxNohdHmuJ9HjJB0HPpJpqBrxn0
/Q5Ajyi8AslHdJwcll6EEtLrOC9+dGqf3vr+K8SOwyDDRmv2sFu9X3CAdHwg7daOSFBA9R5PBR2A
uJRVZqADMnKS4qc3ow0ebMhcati60GgkbeoFA+eDeiFHTlCOE8JrMs8veQUu0UbxvXV1MgJQ9WdH
42jYS6iOCBG1eUTa+7iLVUeUVNaRmeAhPo0IVeWl0MXDW3xnMN18PSJBTXp3QdhL/VubvkApFBxE
PdeXsS+nswF80xEF7KAIe3Mo+njVZBrwfFribWTbrW29dQ+ODG03QLgkXRcgUgTKyIjn7lhj7iHG
3wP6IehVZii922UMRez0lwFmvTKB/n/pRjB93OzgxllZWcpf/uLvKDuL/RLIRgEushL0Hlna4Feq
YpLU1r2oWSBtbEPQDrELvzLGheXkLSRja/NFIPPStAhCIjhw5k1XLYhlU3opKK008B1S03Ks/z2o
NiyA8wp5QpCqBP2tOmjgqQS8EPoZ7fSvTXUkkCmDIswA2JMOHXSwG1eGVx8TIeWVq0Mx2itRlWB3
Vy06APBvxQKLTmXx806/dMgVUwuUjuDjALIPksjR4WZKxiY/DL3+lUx0cDq/3Hk6a+eRIm74rmjs
X5Do6Q7g/oSMUTemPcRBy24JInQbOaahQrxdGamHPOlsdqe2FeW/ikzXgZdJxyO2TMaqnvphQVhL
Y0D1Ddbl6KE2+dAZHcCSBt6C9Hgzg7436RZV170NaAQktutJv6TMhZSR1vounskawzfXNeFK1pEX
JKkpH0XPEUe1/SvTgeXiYwX2UMfQDtQ5DbqOgkoIrVOv59n1FqLV4ZJ6PbxqTo50v6GyWD7a4IJ+
gBxA2TRNtywb7VIP4BYjz9JGdXYtC31H87AGPx1hD3JFvUx0w95AvSvYMPGJgONI7hJW7Wla8gAS
EoR9Wn1PrbgAESW2nPWRZkPMqgOJfS1Bo+VAb9SCHp5t9NiGTZw9hShmRcIjBk0UlEi3A27knQka
3ROqsvFobqLqsQY5xkIfoMxW4ksLEfCJIBckAj1Kxm0XFQBcqNApttPGMo55DVY8NHNWcnMBNEN6
wksJfC2VhWIbzXKDpE2MZRbmvzlyFyIAYZ2v9aKGCrCN7JumUnDhZI+Aew9Lvx/bM5mo0xEgsNF9
a1iTB3U4HYicaDzZbpMYdgeMbt6dya4LbYAkDTSzUK9vHJuuLrYVD6/hpFmg/iJKqyhnILIywJE6
hcmPHO9ykKuoHi58nEILJl070A5ekBHczXCn09kV1JXFquuQloI8deD7L7xs5eUWApCahbKAMNa2
FDigjlhYI4SwRRPgAWveUUfGBHLepfECgoxs75ZlgQefzzZW3vnnqoWuQW7HEFQIp2mpN27y0g5e
uXCnPPxWe/V5GBCQX4zTa4UNH77VskUFSV//Sq382R7S4rXT8K9F/bJ8wn4gDwDxFdeuLxEQsGzj
5PFx2srI7fa17g9Q5WV/XLkcrY9XttWVNV6dK1kizlJmr0jaf7xy36XPSZXry6Swekh/F2uQmIGN
e7K0jVVK7Zs54D73u5SBDLvxVqD494+o+e/3yKNDVHBI9LsUhGZLV9TVF1t0Lwq0jfH/gNoImc4p
/aYZmv4S9W4aMPzo76Is1Dao3072cZqI09gm08r2p/LR5SEIo7llfIeQxtvHMPAxtDCKvncmgoCf
Poac/D8+Rmx55W8fo8HC5mRinbzsRvye6wHyFUhC5I+ggi2vZovHimpZvo4DsHyFK4szmbDaEoEv
zG5DTRrOJ2CVqNma4zwcdd2uWKqhKAxAjTlIkd3JioPe5DYE4o38iq0WgAmt/QA9Afuhj1QQBiJI
B7I1UaRQv4rrCiTHD0AY5VcnfBsOSTDkE2Mb0QSr049da70dhDpLAX93tB7oUtVy4n5CbCUzEThV
PSDngWqPoe90sFQGJNhgGYguIAUyHcEGC009/QeZoS4KqRjlRTo15FVMUh6rWr9i3RIu46oCH6Yc
rObYKwYVOrC277E+Bhl0DPrH3a0D0gjw1t+95disyjbcQq6zW5qIn+0oeZel4L4Cw4QHMlTgrKkX
nNf+jhJ/OZsgx+uBXtYJw9UMHJgGzhdhOHibMjYaMyDxd0MZoangbUjYncTi6Yx6GVjcFq3qrVtg
Z7qhheo6SMIuEzcfGbHUqpZ09EeisKU+1br1KU/93fP3cRAYnj0rszFRSAZYWDjYcpW24FCiJeC8
GiTjGFfQCVGLRUqV02H2tloTVb5Izd8OvtTkSlZY/Q7c2SaWZgKkEMtXALuCKvPTFxk3FUr9YCdu
2jT2wWRRZ7Pdk4phzAvlq7Lf/A1m/cLybcAzDLGXUTG206FNGapFhi5GuA22W2+k/HK3nQB2oN1i
keX8HBl4cbXtgEoLlebx/TAKRjNne8ruuOXdNEnx8slrcBOVW9xn2MFfNfzTOtNB4sKLXSvwCo4E
pxJmHUwxXmuJfymlNXqGPRul10ZTc6+ZpZsPYNlZaXjfQDPF7o5ahv0aKdWwzMByjnEUESkdG8i+
FICmc3Gg3jaz9xK0FfdRxC2ag8w9pEWPPMccNKWJOBjwSGm+yHmZQsGq4w+VrGvQ7wCoVJsxfyhB
3A+yFm85jWCfXdZmD03DMHTXteW89abYVtNQMv1tvPKgThcFdisbmjR+s2zctlJ/ipgJzN3Sqo/4
U8TMWa7bvDlS76Qy49SL7DicVd781ku/Jmpyl30c+zdn+q3hqZYeh0MRu+OycHztUYvkH2dyZG+2
4f3sk5+WQMt9FM24EUVqHvjogXRH3bTAQdzLapQPdt+ah6qTGVQNcXM2oPs2sXv5YKebOfzXf0jA
BTr15eDoq8pxESACiclhEpwdJGudAJLw5oJst46/NRFLYPWCxt26zWJygpZDIftTh6Hmz/DGDVrP
hMSXZvALHfIye0T9qgvE478mOgOvm78Ep3y2Kkkvk4xVIkCb4nigQPvdO+YAu2fO95vZlFF8u0Lu
lm9XcG1gtxRrnL9kEc9WNOLm7Gj5QzTkO00Dyyaql5JFnY/JuoXKJ7TkPLZrJ70+6ypVq/HcP+gd
IAYq04s3rbgXPijeTLuGbqvyoI5cWDsDNWTzIJQXd4GAuJk0pvAMOdJ2oWV+9bWtkI60Wc4PedhX
L9Ajm+2NhEoRBImsVZ029dcKa1XDKMt7swjBVpRLII2VvVfDUQEV3YbXkFx9iJzuGSIXZQDtvfRh
0BFuoTOyDcomlY3O/t/4aSXCC4UO6vJx5MbSNyfQ7asnmr2Zetl+sRiXB6kDs0zWNMuN5TjgiVJx
E/oVq24CCbYPER4NBHnrRiTGhoQuJtc820ap36f5mN7Fgv0kM3l5sadvCsuSX5SX7rsbMwceptSs
B6w1Uc1s4yGAfLz9QLaS82BEkePVtKFPkkCoOXCBut6QBw2wJMKdSgD2gWxqQO+AvXWOA3gsigHi
S1dg7eYvgEs3u7Bv2Iqr0JcLu93aH+0ltkWvyv9v9mHKoD5bhws+8u6cFoO3TllfrsqC50+gMTS3
0KX0lzxs86eBNyhadiN3ofloJlOIoITSOSJnwwSfT58PZ+pMq2S6T0FCFmHpNEBnK8ijkj2yboiv
g9sO2z51PB1hOKfdV3hZZovBiMKdZW4MW4j+J3VoJeiuDjkb2/3sDtk+6M1AhApgrBosLFM1nq24
7F7awBmt4UXXRAvBqTGDmgmaUdUphkkNMrCqCVXSCuIKKGWhZj5CwSyyhwdkpv2r1zknMuPbBUNR
BJB7lTaY0oMKWg4hmC31uoZ8DS3ZrtMM+7vb6xbRkUwuYkRIoAXw4TVMb9vbyzccV6qo94MD9XFS
YEHnBJmX+V1NAxli0DHIkI4W2N2xhzSGda+ybHk3tvfxFK7bjkcXMnW6B71j3vykPjLdBt1svw9q
x6k+GN3wk/z/bwfFHdBiYHvAR+uEhzipO178JALUoxKDWX+XTXTQEqw2H4qwLR+LNPzHUKuu2m3i
hYfF5Al0gubcdH5vUu/NGRErcbo1hxQVZ0YW1YGv7UJLVRaPpjfdoRVRnXH/15bpFsViyJz6HpAQ
trRzzq4eM+QastLNEURw/X4QEMvxXU9cEF82Aw2AiaephpCGLOvmu1fznTCAt12UgHODpABCobn5
Hco7/IvDXLZMkW6bp+w1RfvoFm9TDhMAS91gv02JkvJjhHs3bsXwRStZD2pGnEnU4C2gczB8KQSu
SWeDsv3VrzQn0MT6ICxdjm3O16QNFiKscnJcUFzUIE5eUbPpGgiFQ5GTlMJIM6zKmXt6t5O0mIMA
Bl7GaYK14MkrIBu8wIkV4v2zgFTHfPKx63/46AD87PspNtdRZ3YBn9xwF/u+/OJCzrobyupZGGVy
ysAQvRih6/GF3GIoPe7AEQydTctdVKz3t0nKwg1HsWKAwmRrFQ8V/tdVNnWBWWbQ/aC2bK0OtCKW
tRohKgRdUGdambq7AZbpZ2jLaEe89QBdtRc6e7ffTGSfbGP2J4p7MtkKMDLCjrdqtCM7majz/9P+
aX7c4x8+z+/z0+f0CdHxPvfA7LWPqra1oTlQC38/9CCylay7dEUK3vd68JC6KJLvjemG6QrYdsR/
mg4kI2rA7GNOCYReEheqMAme0n9OdbO8TzcPT0Dp64w5FMKVGoJV2uouEtXSN7xsTTbSTujAfHoe
Mn1h9gy82HiVmlZk7JAa1Wfc2OBl1sIWXndywTL/FNfm2ws4qd7cZhiZcvPbsjuBNcR5Sv91m9rx
j9l+d6PhZRjhX+zg7jcnbIyhwHRpKxua9GbtXmMRW1egPQfUD+NGL/Vj1oLZgjyFZbZbxzE9cCUy
bEqUfzPFoDrkDbhuyUdqtrNoBNB0DDmW2UddAezL9ocr6MHsng3hdARtxB1507Sjj+eWOSeHdDHu
RxeoFSvU8m0GHcxnvUJKInTD6ERNUP1tmryNHzQo0j3k0gykqnFNM5Oh6kmUC2pOk2FuQcasz73Z
yAGEGYtiS700JYfgxomaakqZgZOPpixAr5N1UXuyoxC0KJqPYAVfMoqbqINocsDEIQd3pFhKF1UT
NPHiaE1NI+XDgenQLOprXjxGyBs9WNkcSiGHpgbl8224ELW+9N1uZbQmVAqjxL+ONUrVmFILrYYe
tBNuC6Bx14P94U+PwWsPzYhX/ScPIKcQFlcpj7/M4WL/HoyxCX14rFlytgISByEVx7RwnBTtfp9o
ayLSn21zP0j1QbJfN2CBtQvN2Ni1hawEA6spKoLro0tNpEzmJiFsCFPDB3s23TA174MIrUNe7yZq
kev7QIZyhCOPUEqdsPLSZekB8oPuA6DB7oPL2DPKuJoTSGJdSJbX3grx7XFFna2r+SeJkFWrOslU
FNm5dDMGVlqMTmM7WaGkvlnTcE8XBnaizfd5tBoEKY0N4P3xHZl0r8eiCsTPG/oEY+91Bw494AX1
0hwMObhCZ/2VTEOloYJocNMtfQSoa9d7mzk6ACD/fiIw+0D1S7snS6vnUH2avodJ3O8oACdAkLuZ
6q6aA3hDbLZnvGiv1Ek3GbKxEH1P+JVuMJ62KPv4fbjIqyrgDgN9c5F6uxjvAWB3vV3r1/mjzZLi
Mcc6yRzT8RLVJu5xm1lLm3GxpU4gpKetCaKEJQ14H47nVQ4SV+muPKdMzqb5QKAJhpdQAEjvBPYd
8N2nNZLKzTDG30GD+83poO8DohF/l3OoMbpZZrxiIPXTQFlpXmAnAM0UgaYnbGcrCL6h1XKLtLih
oBfiirywvQirJlt7YC0YIIP0pUtjE2ynGTIYKrPYKikXZQeyln2w/+6PnOGJ+Q3vdihdHgFhTYFU
UJG/TzHAyo2rpRkjoXHr+BAsbCgS6A5g1SxiPMP7vgSXxhBeoeIVXh0DWRYsj/1NDxnbKzgCEPN3
UPo1eP6RPFiYGHdj922Stp0sM587ij78V+gOTrK0FTtwo6YkX5qDprTrBpp96gp1zxC87aDeHfYo
elM7OzyXHMj4Re2Omg3TAw5W2KcYOw8sW/50o1dFb0NB28/bv7rVajYCMr+7qX3MPBvZ6aJaZ4nb
RWm2rgejcp8OAE5AmGzTTml6gC5YdsgNzdpIoBAufCgBYy8N76ELEbqumV1+ZTH/GvOh+lUn0LtL
3ZEvzBEQ6IaXvzq//io1XnzN6yKBNE7qPkiGH3Ol8ewCgYq3q9TG+PEqjhUnK+TBGtAfv9am/sYa
A6Xp4QDMFnHEfDBDG3KmlfmbjQYpCg4vMiCx4XurDLG3B4jElHsbKRsI89jWA9ki8aUdrP5+MPA6
8G3IDjcTuLBu/pC+AqRR6FilNkZznQ8vfTtBtLS07mw5OntTLVYdYDfWRioTpLEncUGyfQTa9Xfj
LB5PRlN5JitrPwrP+1mm+lEHy8ntxHWM2eL/e/KbT5n48jlu61daI9NqmRbKsofYvAj1HdkH37tw
0wP2IZu+dhFkB27hXQoDK7vFIHZuOdGaKg/k8FxFUKqAVIQRxMgzQnIumc5mKPQlOdj+c9rW1pIX
KFZvRJQtxaRH6ym2rbMGxO18MHzGj76wVn0eIrxFHeQyQG5pWeBHtiZbj/q/QLfjCMJ0nbj0A+hC
Wjsd12Uh8P3VpYYApJB7LBrlF7DnupCotLV9p5qMrWt/dF8q0NIcbA/qfVxpRxv55C47AQr/ydUK
MGFVvyppaq/qxEurtxMD/LipgCCIbSC7WBiZ8Vx7bRvwTliXwYC2QNrE+R4JAzA6hJO/qhhUERIj
LJZZBfKdyJoa3IE46zygvQHkQVs3kPRLRt1Y/bcPOdIhScB2wpX3bTI64/m3omh9bLfMI205+5JP
d0ybjiRDliZM3qk+2mFSX8Nwt6jN6Xvf/xoHPhSw3I/WawNZhgWIj/gDN0NvLT1gbAbQGJ5Y4ser
rhbGc6l13/JyDH+xGDx4WNX9AN2zuRjVII39Owjg2/GEgp4EzJqa/jyN4zwIsqrzoKZEQAtwEy3s
00Nc29oym4ZkiZhTeojCESTt1NOGiXw7pa4p1RFAsfNpb45IoBWqrLLUUAgeGxBehxZYfPRDMGho
uWjuNSuplmUl+KvMh4tro9Zr0Q/feuG1v1Ay9Q/3bO/ZzUzwMHujdUldPYXuk+B7fLPVKZUmWwnL
cx9YIl7iMNpMKn9Eh6GUPrA1HHXj1M5MpItTe9wblIH64PPezT0u99RqdSjOt9KfNgQJKkfolPcN
InozQkjBh0DJ8nebcMBAQaLU5Ex+4/tYQh3RfOT3n/OB2ys6eWl7BP8GylN0VwtuEZbe0h/Bkg7M
jQrSFBZAgaXtgKpMoaPVgQaF0HZa3WxT4p8N7bXGtnsfe36FXbKujfgOo2BujkPuXOSQJ6jcjX2E
C0CcFKsDdYDJLlyYdsE3H7yxWg4amfWnm7PtKmLvtHr44AYh93g12nkDLvAXEMT4J1FWtrloEQ/Y
+Wb4UjEWnqXAviUA/H7tmCAfm11QczUtkjjU8HSReQA8EUQNbs+nkWUVyKxX9GBqyW7JzjoXWZsH
g3KmnjBDBm6hCwAEEzE7f3r40ew5Mw2QLaIsXbEdOooeMWIF6jLpVCfiw1sXGQcjsYDqAzZDDSEN
vA9+vDdKHpCjHRsoDzIr19wxa5ht8wymrLYNZNosvsirHHIThmHdxelUb+24zXaFacvLBCFIaMQl
9dcRco+uFmm/vKHeOiVzX1s3H5c0KHeSejtkBphH/E5eTEw5D8p150RPBKtot4gROfOgELi2Oz+R
KwaFvkWuKhUcValAh2qslwha+SfTGgzgatTWHlwbHPRXKD0AIeObH3ZNYC4RVQ28OUI+i/fBehkP
G+ijQd4Y6ZwLMMPjJU+H+sQcKNQLljsQ3wGPih43cl/6+pVajjLRGXhLsm3nqPIENZQmoY5Ci9K1
XgF+54ZN8TaLn2VtwDpEUmPDC+NVYWGjOaYMhIS3SyG3hE8DBM2WZhtlsg2TRJwFSBVWnjfEK/pF
lepnpcfFA5Tc2JFaTei3p6LuwPuHPjr4tT6sHCAuVknpv9lQuXoNS82bf4uoqi1O1WReyJ9+iiCP
F6uID/XqNtEQijsTssUnmgfBYdBvSDdBkAmUKpXivzLS+B8xJO6d3UO8W4RgrSe7cGx3aTQGOzRR
MT6xhG9a6Rlfs8GAknXRyA25pUihZwY29s3Us/1/TTsxrVo4A2i4aNo8HIq9SbDARuvMLaoGw1Vu
T+2aWMiomSC2/qHJVZMoy/SmDle33nBAUEIv/onwWnjqoSm0Fyn+SmpaHNHy0vFQiKB6E1txRPIK
uETV1BNgD4Wi6acmUgbxKa3adG5GctBPUaX9mmdCxuOcRMU3akXCts99qz+70zQ9tYVoLxp0xKiP
Gya/azL/TH0jkIt3jTTBGYArglGjvmKBtQ1BsPIUa5MGTJFcU1/eM+PeAWEgjevsrnmQbbykvmqK
4kcn/6fCnbcZEmDdu7DoH4a8SEHLlfUHR5E7ATZsbhNmVdDSAV/U7IJqmtq07Su1kiJjwADGxpqa
vTGW5yL1z9SiQQUW6AsECPoDNWlK1+uubpo8SkV7kvVNeq+pqG1RcWuDBUYPuRte7UbU7p/JBUkZ
foYGxe42oM2FvkEhABAUahI6dHks5kmivO53JqDLCzBM+EhlV84iqX2gmSvL0hZMszlEtoQfWN0U
3lVZGd6hWjLbxpA3WujkUzOU2RVVd6ZeOpCz3Bd+5NzNTmmDh0uDe2CeN/XBlKTbabS9Dbpdq1CX
MRJQ2PppYQcouAKGxI90drDx5byvBfIhBlqb2h/e/mMss1XnIghetfom6bJ+66Ba6CHi9k+eTPmP
QveROXDLpxx0aX9zSBv3yZdlNTvgxdtvK4lNl5ohw2bp3gWPzCJ2oGlfGFF1cjPNfGFiPYV5/FLV
Y30e4wg4bWXuioFvUgDH10hGmS+3QW9NrNYTRLKmqTzMb8aR+fiNxLxEeR/kkT4cuhCAN95LqPyi
o1HvVjqDzLt7xoYnNkc/IIvPGNY5aVluwqyAGp5t+ZB1zcTKFix5EjmWgnEbtT9LxKo0Zln/CKSx
KlcmX+0WQY0M+GzstDtsD7H83htVg2I7NTyE2M08fPL05gkpj//D2pftyK0rW/7KwXluoTVSUqNv
P+Q8V9bs8ovgctmaqZGipK/vxVDtUtnb52400IAhiMEglZVOSWTEirW6dZJhtV8rLART+IimtvG6
dMWFWq4ONoWxTZulMRjAd6he4cn33jBEuXzlFEBMqaEf432v5xvdB4NpDAprxAJQCN+pGpXMAq0K
bpB75O09cEVhL9C5pv5VyAfqD8DttjItfzzSwEwNbKm4ZewfqiweDq4qq6haj18cdUbNkAW4T4Pu
ZIzQ2gYLB/gZq0KeyI08Ri0stq0AWewe4COx9Jy8QsZz0KbagCBLikVs6PJqdF55AfZFA5oVqVMm
ywK/z1KJk/41wgpT/xaEgOAwz+zvbuM1R3o5iTr2L5BB27YR3vTL2gy7DZj06tW81FMDmMzaI5kk
aPo2umcBJI3waJOw/muQlXsQ72g/DMc4Qbh0fGnALLB0Ue9/A94sbecIvduhvBSoTTXIdVC3mOjV
fuyj4mYMbL5IBx6dM1VxmsaAR0tIAk2tD7vTOLxZ5TI/cAtcijPJDGCh0PXRhAt2VZ0fqCPDz2td
ZDZy/GYAJVehD+cKDGnP4mcpDfEcmn0IjlywovmVbz034P/aJIbsN+QE1tb3MSar7Gfjux1mO1nx
+FZUVnRv5haA8ZkO+qo6ie+zpqhPeOK8UOcYReUZFNVn3rPsZA1ptoIyLgQWVdMXeAMu6JQOgZbg
EaZ6hj5FjwvhTiXUw9Zk7JxXQOKyW3twq0sG/Oii7Xz9S1T32qqoTL6nZoqMBdQx5WNqqC0YcLaL
CMwwX4Kk6oGt0L29G3nJEVWnbInl0EKkTfM05mF01rXBB4EuYAAQkm1XWuGFh0I1lVuj3PSwis6I
V0ITLayRDAMKawUqm+hAzQ83Q80GsBi40QhUMNavqOwAw1ZZfPMZYuoqYp7otQTSSniX3ufFCRVx
bPXhgZQESgASKZdMeQQtKOXJA5pExbewep+DPDQozoGLCBzJeCDpdy2SaeuxQg1IX1TGHUrpjbus
8Tc1opQ35JHHiQXEgd8vEJ0Cz66bsHGBp82wJ2fbQmF2M9TAXGEojajVnAhH1mu7kGO+LJm26Tvn
xYSm1j4FHdOiVcwwzhiUR2pCpMZ6dETz3gz7Id7EKFVe9VXDdiWHYBjt1Rn+6l1TyHhFG3nqpSbt
1mdnu5XBEUGdZEFZrdZuQRWc8G4T154GkHIuDo1teUcdqK0pO5YGoOTqkWGlAWSn1Fk99PF2AAZo
mmke8PuciBRBlXCVRlj2mBmAblHepVc/xRutH93bKuAwAUNw7E3v62zqEgZJBDuXy7DNRLJ0o7xZ
JVqbbqZ2GY6Kszy29lPbCPDyrQp+oSmKnKXXoRfYH6rBwNtN82cosQVJXX/I4mMeyvSE1c77YfQS
gH1+b0dFCeb1+kh2GtEGvgUaVZ2oZqyLq8DmYxdAMNhFLaUVaOaCbI7qwH9/seQARa1nGhA6Qxgd
aVQg7aI4vx+dwXnoG8BkhvhGgHLugSyWNu5BHyGujTJ1ll4tklK4R/LgyEis6gZKaLVWM6yoUCrZ
VOCQoqERpGQPKMbyF9RESaxx+YcruVYlrjEgLjWy8L7IHFRKj1V+bNUh7i20xRDlwAyN+ZHOqLuw
RQ9yYqsHb+PHmJDcqZ88y7EEn8/vp9Sv1V21hpRWvLWzMF2Rbvg+V9VhJX4nK7PW5VkAgH92sixd
ZbppHXtW/GiCVJwMKd4PYWKLE9mYB349x86O1DkqDwG2BsTRPlyop0cFHSidwauWa7dzmmrs3Oio
D9VL81FZbiPNQCZKU9FBa0FRqbyoRa40cIzaaeCU0fprrnn6X+ci+8cV57nMv65IM5ucW0fUYuPx
iYdRlaLylhC83kcT2x3zMWnxWJl7sZz43KReJMSjzKzPtqPJc282wR6vtkNrJkDskG069QBQ2SeG
cSAbHTgrUc+sDigzAEnpc9RiBwHersYdHjXA771Eey7bqnjllvfs4YfwCiro6QR40unkly496N0n
SGUcVDdXI/9hiv/vPpAAQ5UX+LvXjnCcU9Uze0FED3mURZsaOrUTO4TlQtmlLHXn0uJPfjK9h3g0
rec/DQo8s57YIf4+qE9K6zm07PgkOYovRa71Vzq0sZtBK3M5W0YE4q4sVgvyNFKir7pis+SlsTVi
7FGZNIZPQzOx1IKqCKYpOwNcHXqvghLqCiqmd62CyNimAYhgyWYjQ7moW5eDGpSX6w419fvAbbKn
QRu3vDIBalV23Ur92S7D4t3ugrFtXwFf9+QU2EN+2Gf/X+1Fhfo1yl5NiS+VvQLlJTSZhylZVoG2
9iT8+mHOn2WdWW07x+uXc/5MIoWJKGzsbeakmLDDlyy0+yOZJnu0LAJUlFHObdSC9BRZ5cN8aYEH
zraqomE5T1MH3eepqWMwsmlqmkgHlfNVMHM5GqgQbNiIwGAGSMolKxlbanWTow6gDy5TD55Qwx51
LY+5spFfbQZQUASCZEszTGNpgo9ZJNh9UNCkJv04YHk6zTSb5jmrON3ifeMeqRM4sLvEycSpQxn/
qs9drLjVQmZaeeDFVw42UrPK5IFneldkA6i6VJOWKw4PkWuTQXokG/NAcABQ+A11Tm5qXoZU+Ga2
cfPnPK02eJ+npUG+hmBWIpsU+ygsg2jaDozW1EmH9mPaoMFWYSixqupbzdmXLVZ2tJ7xQuAgqEnr
GWoyr5MoREJqYm5SL2rZcL+kJy/ErqdDBfE26MdvfostUejq3QmE4ljjUdtVRjqjQxxwSMSm9ZaG
BmBZx2tDDaH2PENQgODf6uq73+zTzJ8uMmR+vHA9LjcIcXT73g3vTbvTv7oQYvUDJ/6ei6Rb1n3i
XSAB3J5A44FywqHwvxnVmRwcqBIvCxec8lVflmcOHZEVdbCtBY2pVyg7VytWyfjsR2F+iUZgD5Da
ir8z86ErjfGbhaL0FXRsuVo2B1ukiBF7aCDciXfu8DXX7WYRp1Z45ZzZF+rAFgC1FapDQ4nd1FFq
4F8OTNRR9NXBNSJQKzoKAtU38o5ssnWAshu64a5CZHBjhZq8CbLIvDFq/bZRi9oEqSRqyVaLNhoY
86EIDJHH0HXNA6IqeypqmQtdqAl1Z+cA8vOpk/zJTocBqaWDE7Pd73Y1LdihtUNhtLtP/spOF0hH
LTqiIGfq/G04qneRP9bl9PHmehtyAySSH8cy287TmsDUnxNPLiut6c+MIaHTA5N/0wV4XaPQLL5r
Uh+w3wKKDX3t86VhG+Wz29Qo45N19tXzgAKQkn/3U5AncSZ+Cpuv0jR3oR96h2RQgl1K1ixL3wp+
InUGGHeWvvbxG2r0qkdbiGEd4dF4qnReHA1kVzejZ2NRCfKBRZh77XfLDJfamOU/wcH9JJzBfva1
HsF9RN4vTNP1PVRRta2LPdltwr1uKVvd+DrY3V4yI/upu+NBDH71FaBNCHSB/dAVzSKS3XivmzzZ
BnaVHiq3SW9sLwpXht/Jr0DSb4cyzX7oQ/RFZMnw1Ml+wO7T4CffEPYJd3axdju3eHYFwoHK1WrH
fex60bGqY2dZhokABbbTHGPPGO/bxrgHT4fzFRrNUHMK7PYE/bDyDjRtr2THH4OoTFfJMwdt3W3d
RABSx95K81FcBwLM8KLlPD5XRoTNvmV1r7WzZknMvwNcA5ks5WA2bNiihjJaJ2bKryh+4dciQIEX
Ag4l4vVOfjWgveYtyhyfeMxuyIQaLg2Zaelb0aLXil2otclGKtAH/qu1W9PL4gXCxvJgqffe1BGg
WmAMiiu1IhYU59yMzvOgrMBbf4hikHh+TMSRMF7hZko2GkFEsKB+n5h83MhoFrlXfyeyt1HxcZap
GI5tvuCOonybiN+mI/nQ4VO77MPx2ADrKgzvAAmbhcPA4lFk1mXCLIyQxkBwINkQxiHkZnNGgcYT
dZKJRcbZtLp3/wYId6TJQueo1Z6zJDoKu6i/FLFt3JkImp3+YO8q/tmemO0XJ2ve/SsAgJbEXoHf
zRc/SMy7PkQ11RTJ4kHXvPO7Iglychm4QQmTQKVqOfgX2roF90RgX/HFFI8dJJl2LUq4N+1gGV9G
PHhD4UaveIWBPqVJtdMgnPEGKtUeiDJQkKxGIqdbPPZqZFMgMBSychpJDk6AIjAaaQFRcSMSiI67
f42ka+ouIIo00ok8/UsD8BE5YKWH2otwnYe1fQeEeLLBf4Z/kmkMvmGIV++sxiqRF4gsqIULHXrU
FuhVLTP9DumizVC6Y4iaxGgNji7je2KjshCI2eTJGXW58k1p3hQy1Lbd2LUHVrXDCXl2iI+7RXVX
4TGP8ryOv2AZ8RCkAPcuortR1GAMK91SqYrYL42m8+WfPtsorL99trDUP322WNMgsqtqv6h0K+qb
fNlYUXuYirNUE6j59kBlX42p3aGOpNmXMk3lApFVUMhRuM6r3WptxWAMmIwMadu110faAmlsjl1r
6256iJktoz7At07Gpojxjg6d06hUvHp14EJ3N00IsXO37LdW7/KDBkjIWTLRn+mMDiIpwFAWMLaa
O6oqeI0bPVjktdtvrCS09p5bRnfeoEraBlD9AnlyQoln+Uweg22ZyG9aj6j+kUvosYeHHo8Sa07r
f4rxT6fkNMKJUgBuEjsb2UfY9oONbkBw13E91KAE2bpSsOLGatqF0QIZ2AEW9MAcQKTtdPxCboEO
mlOnLBGB67DXiOO2vbTKrQtRy6eG/8mtx52/5YAiQsbKFY91nm9Ryo28Hu68jelE4zZXTZmVywS6
Ic8pr/RDajLIjmuj/qI7/Y8h8b0rEs39Ddi0UbGu/C3DZ8tGuMhcqWlzwbfkPyTu+7QF4sa7MUdl
O6i1wbC78YAZWyK7GO9pa0vNUk+S/bTxVb2o2Ig/NRHLjPdJpSMTXaG61CPgahg73cIwOmftc18/
OYR2xUuiYxuUZ1zfrwh1mmPYIk6TjWZ7QpEJ6CVyEFWfINAZmJuwRFF54fZyQ/100Nz4W8JKc9tz
U6CGBYeYh925aKoCpfyZAwYZj/ULMsZF8+5jMSGWZdMg+6u8qUO4YQ/+SygtpCWSt9BaF2chA4AJ
oS+1bAtINMoUaH6k7nGKlVe7AeNbu/AQmuwXZKxVD515QMrsi8q9me2lYYL6Y+oV1sooATTssTJw
8Bo/NnSj4RaKzm1q456j08i7L60sgcIZ4uZ0QI4qkwjp/tVuwS/EwetPlk8jqT2msQHN8iXNNY+B
kBBC8epg5q61tvuMZRfQg7UbHVzgl9IIrLMuHg0F96IDmelsjKS1ZMnA1zFWKi72IIF3GsN8SS4p
2Qaf19Dviez1PEMd64/YnUSg6fMEX2hQJTv46kBnYeq0HEwKDEbs5/w1WduxtgHfVV6Oa0PpvBl2
5EMm2yn+Gk1Tzm3yoWZR5I69nHuY4RYrg0FQspZIGEkevx8SRCNr1MujnfVeBcKh8Mdky6iH3J3a
LTZdrv2kCOSnIGUax1D5iUCe3gLNfsLe8XM087fgJg32nPBRi7UnoKCts6mBH1Ba0QCl+CE5V0PG
wb0ktFsUoZnLqo1MxHiycAHGSP7Wh+kaIEUO7EcM4RoniH6IpHotQtZ+qQfk7TUW6XdY8Hjgnmx0
/D8W6R4vrQ4sODWq+d10zfByxf3gcHwXiRxO06lmCe1g1FhT8bRCJZHqoQOTQGYNoMXrsRtsYxNF
e6DDeAHw8hZinfW9N5b+CcWC9ZLsmgD5YlFH1U0aWOPVd3qsX9SACFwByBgVztFGffGDV0BOV+r8
MSzGetGDke9Eh0Fq+UlXh9lGTSFFs3Qyc1OMAIRL3pwbFhaPPlCwd40XLHWzjoBrWdWMZ49O3xaP
iLwC3liKO3IMi+wClJR3Q606qd96Xg3TJNCrA61qFuE+VHMWakOLB5HcUzMbnXEFLJC9pWbrlUgP
IsC9oeYQBw12Y7W3stRFwRUa75HdsJbUi0y8dqgK0FtQr8e6+Ny2WKFSr96b9Q1CBrfUiaVrvCid
Qd/lmmaNYFtOaxRk1IcWiwOEkvI0OOO3FZzpTJPlF/Bly51pFM64MKugQwB+ABO8kWNjmEOZWZ3R
IYQqwCGIcZibf/Kbh9EIcqFhc/P/far5kr9N9dsnmK/xmx91uI0U+864DyKILGtQCSkWdDofQPzh
rAqr7BcQSsiOc4cbg5K+KvK/hlB77vbUjHOTzn6/QNYiI2m4YDn876eJqo8PRlehTzIZ56uSkdWV
XSyYbdyOIsbeTX2IeQg1Jxc6pSFlmTxDebPaa1ZcXFtIQzpIBZ24YuykQzk4QIFoQbkcTOvdJuks
STcaRI3Og7oDgI0WzaYWKWolPsbSiCIBWq53zfNsH3XUbo8ZnkR01bljAL2OZDK9cC/CylxEHVun
Zewvpyt+TIwoFQq3weEt6dqZ4NglV0aymqaiwZF4yVwZ3UxTZcIo11GsVZOLr/kXCyREWzBMiAMT
ujhMZ27WvZ/9wUYuvWe7GW5sjKMD/zibbUxNM89KHbOtAkvoMrFxx4Pezb8rOxfcVBGY1KkZOKl/
J0xIaMvUvImURwV5tV3UOt2SOivb8+8KxFvySurnaZAUUApEEQ8iX4CIctHwG8+yLqBJqd7K0blo
TC/fbOFeIhcnHBYvSJqTG2fgZvL1YO/W/SMB0gmGHiosOiIBk302kQfZ82q8QZX5Qh+wIcic5AoC
Pfs2iRP3ggfSmlp00EawOWdW+9YNYYpMXwtEXulXzdJjAVgM3Dw81pmt9vMVe2k/ztLEeLfRWZfZ
7CWKhmyhF7n7MvWGW93w71Mh0lvHcdJb8F6zU9OORzJBHCK9bQHEvwnwLINqXh8uya3rbiOQMV3J
iw5t3exSq5BnavVxkt7WvHguXA4mDTUzmfoGnBVMM8P9bOsKq156iZ5uyYU6MpGj6KJAEQ/ZaM6o
gpxo2Nrpar5q6Aprm/ZgoJ7nC63M3LtGD7yW4eEDJ8XoHW3W3tIw+pOAi6ggc1p+mt2oQMObTB9h
/hNS7Cgl2L8us4kH9bX33eg0fzLhBvHCAE0ialLxhZFvw+pgoWnM/fRXVWYAGKkJuipyoYM/ggOk
MRpj+qtoUrfzIbqX52I5X1ZvubfTKuDW57+0qzvtoHvyy/zFIUAK3n+R7edP13PHvynCF5pr+j/0
+1JFXYebqTmW9gEMG1IV08i9a0IkQSvy/lvStA9mlqcPCSQbD66uA6Gr7NCzs7SivYxYhwP86TWb
FlRGey8v7UcBojty0plpLFum1+fYcrSV5hT5QkCA777rjSfZDvwsVYuV/rgBVgTMyZVv3Nesr68e
SK9aLzXuydQZoPYK8zA+kq3vwnKXx4W+nAY4ZnjfG5tACANMnIDoYV3dJXuaHJy46QFREWNBTRrg
48eiMaO/JVM3IpSY9V29pclRbZKfEov/oE76uFpsHJHCDW+mq7eWBNosZmuazHNTedHt8kL+dPCT
5FuRusaJWj2Wh9vANTvQieAPGrU+vAVSZUWdZCogkbmw66A/UDMdS2vnxgjWkQt9BInKOH28J4Pm
QuPFr0Z9Rx8AtB76IRQ9tpLYU8n4WY+t7na0XXEtR/kWSN//Amn3YQ1FwGEX9mhGQluBdAsYzcT3
T2WdQ4EPFdRfwFNogxI3b49lFwO6Zt5O5g4KfKKqwBeCGM3yfccNCrXdhNObsfkpUh/HjpeLT0A9
K2kgJm5Ydxo+dhkGz5S/DnX+KhpRPJRIsu1EA4kfRGn9B+VAqW2sAV/t5quGIOdr4gAAmUr7Z2pl
N202mC8iaQfogZr8lllxt/Uqsz8EFUsRp0h1sAba/UM6QBmXQ6DzuxoOjVL7Z4zhbo5gMH6iwSaw
Mvw0Mh0lCaqOPPY0MFsYKYrPsqh/gkYFuJxhn92kqj7PfBdpRATUJjeG2ntyQ3XE+2yDcptni5Pv
AREdQPJ4AM03yju0RT685W4EdKlvPkN2uAIo0ch3Td+mT1Vnn9zSiF5Rz5MtS8CjL8I19XNhDEit
WUP8+jFSZhCjoJEFCwHbtix9pSUJEkQhz57ojIcsnc7kH2x/8gt1Q8dzs8w+5dk0Zg1HMIPtPmX1
phybM9xrzsj2lF6bel1kydaOVqHM5CNHR840S1Y1O7L3SbbgIxK7l7Iryy0D/cCzmZcTnxXLPGOd
Wl69BwoJ4rxZMfFZYS0Ne9KCQNv0tSfl7yFOhio1wBQcEhA3S2muFXZ+GTEfPNhVlP6HtlwmYhHE
Ijj6KWRHAJVJi0s+Oki4GHJFHcgTFpcYGoLWKhn7FTBUwXF2CwYn2gxh5i57G9WcEkCNo8i77iGS
Jl+DpazfTM0RRGw2q/GRTLd7ENIYQeCanaiTDtIFYRiKum6pRbP1qfE+m23I99lCSws3neAtIl6e
mS6IMwvyQyfpGfWFWo2eNbvEz+slNemAIC+IOcPmYlc+AJvKowGB2NJWUiJk+8Mck4ca8Oscf7qK
VUH7tezAPRkNdnmvpcaRuBkCqJPuUtRarXt1U0CjL1axaHlTQbT73pbjUYf46xoPR/cYNWG0bL3R
PjVpYT3poEufaOsELw5goSxXIVBzX8gtyCr7ZOjh1jOLDkX17JXumKaBcEWFmMVtq+vtsQ07b6WH
afwq8nNRWf7XLgXt6tiO8UHPM36vBlJ/nRbQ0DEBF7LilO3TDPOwxmRvIQI+UdTKV2RL5bKz/eia
eoYBMdcRLKNWMUJEOX33daDIIiDHyFcGkqcdGHrB/WHrq57OLGxVJRcewgU4m3rVmRV9c9oeKu4e
yoTUAaSYItw2APRundZGUlbgSdRiGQF+f3fc+njO3FYuUuuKL236z4jaYdUwBF3p/zKLuuQWynJK
g+vq+LrzNQPXLsQU5Vdz7PWlSBMJLb1Q7lrWaTsdmc4biZLwJfJy40vV9yfi0PY52DvjQn7Vqwxy
kKi/0GSSP3CU3qN0G2dhXUI2FI/kBy0R77a5l864rjdryWswA9l4UKJEIz/QRw5Ylp1YVX+bPrH6
U1gJsi/yyCOxg2JB8ujn5akoNP8hAeHTAU8UdRfK4auyZzreFmYU2QfmgirlV/uIRMaiMJpqh8df
f8aCvz+PDpPQh7aLbWqW8aLSe4gQUI8bxeOirZxoW8gBumYadBA8XwW1VHO2uWk27IBtq287dWhA
rI/sBWzUpI7ZVjRus6kCs1sSyo3wbtgD37o2C/aEb5vtmpuMWx3Y4UVGNK2zspVv1bfIrTVrLvD0
CDXDvOGpo61jdRay4f2MbH/qBbAU9DnASm4T/HoOHlIHm2Z0y8e65m8WooxvcdVsEIiTX408SFfA
Tw0X4XmI7BlFs+GZy5YmH7VF4OXGySNGBAoUU9tBRA7rnPBAJjq4KopMZ0hTQMu1HCFEC/DqJnEF
qpVVwR2BuMgGAgDo31jsjEBOcfHV45cL88WEstwusR08kkutT/e2ruEtUaXQQO+a0IaYjpG8Bbgr
PJM530o/SlaG4+QXP9W9YzQWzboXXKDWG/XiUPN8s5v851B07YMXxe02CIp8H+YOlNLUZOQxWlBc
jxvnG0L7ySpwR75ydW/YgUKQMOp08Dmv1oHrmGtqShTv3bF3B9tytizPARcf2vuRByjtT+N8j5wG
Cgyh8HALZZB3W+WetSDZ84it/6RZEVh41arOUaXiXR7pK0AWpXaP6Bq+BRmH5Ypq/1OkrnbI9Zp4
hUHlCUSK9W2EYMxkoyZ1AN3e7qyl5oIAobM78xFl4N3BNkvFTe0hfFhDGmJuMhAo4nu1zokVAiHt
MX+ZKoZxSLU+saYO712nzU7dkAZLYvRmf9lFYWWnwlLyTIjAr8Hlm0GUsFzgtjVewbchgPk3s6sr
2ACuF/xHZE7c3eteDcIh9agdonffLgKjsWWK6C4yQF4tAiSysDccv9o6lHl6MTxDLubdTkAMcGRO
dvIfeRKsQ21EjUHbpjtbxtEGSQ7k9bwRz0XkysFug6KQNMt2Rpq3X8gjamN7m0Ccb4HFVr6cqOdb
Te+3f2wT8TzyZaiScTx/ZzJQw0WsgfoZfaWi/tykXkT85Z6+/yqWf+v9bezs3KmpKk8T2zEcD3JA
0hVS6NWxRwRgw2vDuueAhEHmmI9vRXBT9jL4YY3VT8vxvEeRGdhZhn1wAgq8nsaIvNTWfEClEt1v
+mDX20SLCsSe1BpIqAWPVIfMH62lrn+ba6bnuuoSZBL7vIK4j43Ka8nyBgLFg3ivxJ79oMmAtXmX
P9p6o+N3Kmtw0+TWJnMALo7TqjyjCJ6vAXuqnmrX+E6ljRr7jsdW+jaP0eMxWmmB8yIY/jOpag0I
42ozN/2mrzaQR442mRuGJ2dA6ZXTPxP6vSg6SNNFwXDxbE+eTIGNTFwFxrcmnRys/l7vjQWyBRUQ
IrglCqwwERa2yxPJ0OSq6agm9VodajupF3tF85F6/zQ2ZREyFzkHgarGL1gmYF0JAVqz6r1jJXQs
NZVd1gyEAUP7UgmvsH6K1PXuoEe7AsNtmN9GoSpgEPEJTN2O/Z2jhngFWg37Riuh+jdobvoYZkW9
hpLUeEbJV3ZgZcq2Y1lYVyspnWXnsOilM/ldnhX2TxT2A9/oi7eo+mu4GwnAN7rUBJE/3hXgR/AR
ivHzk9N2AdAD/RPd/mQ3bc62bllP6kP+YOZX1HYfOYcw0ixIlJdRu3VEBDLcEYJEc4dR2hD80K5g
sAETVQnUPoIri8qJ5ZGa7VC8N6n0EG+Hz73Dr03qTXSUh/3HscUIjE7F8xWobU9O4/K9rxZYQCNC
kc2r8uhMbTool6AY+T5J3fhkYPFJfAaJkD8Cp4iuTPb2nT6mFyJDsLi0toCNJhvyGvLxB6r0wivW
tpMXmc3BglefwUutXD/mAn/F5MWbkm2E11hrRCgBEO5r/Tm2wA2H+zq45VEDPm48/M+okUEOKugi
BF2kdR4BFYc4YmPdtUXTLguD918S3/rW+W76w6xaDFd5KCersFXS0zfmQ2i1Dx0dgmwh7umwATeK
HJAm6Yz4HBjat0wL7GlB2aVGfiqS6Bst02iD4KHKdeFZXXqgxZpv4zeIYvhyTWxexOsl+iA7azVe
FYr5i+xtL1Daoey29JazK9kh05nhxeBXCxD2jlsUzeTPLuTFueFFr3mAMmgXXGyXJIvkxUMBNaAG
bfSaQBrA0cG9YbpxsP11ZGrE45Xn1jPHyuYMCiZ+xqqXn7EDSXZOrz15VhwfrSTehGZe3WdZ0l1Z
6gLQIqEM2iPmsqwDXd9Rr9Y57SkMva9Trz6wtwbFH0csjrBrYbYGyUtEyMiXDiCu2ziSazfUiiuf
rf79r//5f/739/5/hT+KK2CkYcH/xUV+LWLeNv/1b6b/+1/lZN6//de/bd+zPMexwWHh+GAfYcxD
//dvd0iCw9v4H1ELvjGoEZn3dlM09625ggBB/pbwIERtWlghdOvbO8tXrAqopL9r0wFluEK4b0id
I33Ov3faatrHhjJKj6hY2aa0wpKO0+0ANXOyCxujfOsRrxzkUu1FNFTxdlIZTOP2lzbqiC8RgDDz
MiNJnWSFbEwOgRAwE9EhTIPPNnKu8myl4zd+gDwx0LPq4PC8P1vq0CdtvSnw0AMj01+9WS2+gEw/
3zmdjhW7k7MaeCSvm1xoLDnTBFBT0Bf//Vdvm3//6hmzGX5ZjoMcNLN//epBj1dosnHZfSvjYYck
cAjUlDGuc1urXuoUSRO1nJAj6qArz66v5MFQ84RSbR0wsT971TzQDnnkfZpH6opmw+oFxIq1g+M0
0UsW1+YqsVJ5diGJeaxK8GQMyE09jSB9xtfL3pQr+KeB8VauegClkTAbTnSbGfVwI6LEOti2iWcu
Shrcf/hd+tbvX46tI+qLb8cGNIQ5zPn1y5FeWnmAzvP7aZHOSgd1+YX9hAxFcQtF2e4WpfqP9DiM
G65t6JFHTeUFuBa/HUpoFZuR/w0xYLFmTs7BmoYHU8QbiDU4TvvFFPXZVWtEvBTveKIXz45WQjKo
lHAdCvvYuNdIK+orgPYbJOyd+0Kx6VfgtgXdQRocyQbKsHTbluB/pF4aUMf9xlG8/IiaQbW2jm3U
7Vn5EsGpZD+6HKz9AUfJYx+AM8OSab1sAlQRRu09tOud+998bePaMHPvQbnjt6U9KcyZwvEPqpPk
58YuRHWSRNADy1/9ZNjxj1r6+UOrDogUlrWTgAAMjTxm3aJD6eEh90v+YAqj3mjGWKypl0ZLmU2j
C5D33kzxRrs09bVpt+kncvmuddVT2Wg31FGZevQPvwjb/+UX4ei6Z+CfA8VsF2XIrqVup09PKjxZ
zAFUMuG9g1cU5OP0/iIN0CtTnWFcPRl+Y36jRZitdf0pdIL+okU+lmhaDSnIJD2TBOykEkvisZM8
LJ3WflmWi1apvcUAAUJ7p0ogLpNWRxpEHdT8j7ZpslBPg23TeEDZDJaX7Vw5Gkfd9owjndl9alUL
Hg9AWyFRpO9sL9nP3X/zmQx2Lbb/8Oz59bGvvkwQQDFbZ55vgojOZ79+mWlU60aW68Gd2zcDUrH/
l7HzWo4cybbsr4z1O3og3QGz6fsAIDR1ksxMvsDIFNAaDvX1sxBZfUv0tZopKwvLiEAESQiH+zl7
r116voF/4cFMNQ/Rd2nsxsKrvta6s7vOda9bdF2CS2+yJwi3gGdpIzYu3uOxOfb0GbZxtttG1z88
YDK6HRXhbWxwfZmMD4pORkI5LV6roMsN8K6mXj4aXp7612LL9Q291H57g+5MSpUArLtmqyrImgaW
TeQVjwKdy9/vFU/+xylm2VJ3pGGC3NVt6y97hRmVHVdDIZ504nJvrS0wA7RJjoRtS7m9MlFjkWXh
3DymYi3CP6CXawINrrjk62vw8zDGuqDkr2jlSC7o4GYxhH2XabC4yz64SgFrBzwHUcjxxdkUg1l8
kKqRn3/fqheo06ROdOO0lYaaKAOKkWrx8fpUba9NLg6lZLH+47Xrds1Wavq18bbd9bWld5lq29rX
bsN7+zJe7U8Mw+SKmHEGqUu0p+s7aUvGVtQRw3V99w9be3bfE5BrezeJMrdTYHnjdGr2mdmvx8pB
qLK9rtezYIygqAg1hRU/wH4XMb7j+mPvzZ/MzUDSYESmdctKaXu2vTctJCgVA2U5IsKSuALvPBnR
iXDv5k4NKZj5dYgubim/FJUanq4v1dy6woIexv769PqGUWCh0o33vz9HTOc/Lh2PvA3PIFzAc2xW
4dv7fxiHFk/ndrdY7VOSGFvVufqc9V36UU2IDqNZ6A90flLkeQiA4eslHw1EDPr70deGttKe3FQo
GVKkz3/+pNeNOguY5cYrtRSPKywWMWUdNSlwtdenbrrukkatn8ZEQhWJq30KCfRzU2v1LZhYpKbb
U1YYw9GVG+Vme1p2wEdb15mP16cYjX77yutTopB3KVKznWtxll8dQWlk9rt0FcMfrNe4xZkZdd0v
4xCFqvVU2FjdflmvnRKQBElgxi/rNWlz9X1kOX+wXjfx3O/UVKpfP+L6cxaMOei+zVx+NU2pHoXp
xff5iP91xsTz1VImSeG6Xt6gUJDPRtyeoqQxvkIVGfaMqdHhulmWwT9v6HVNg4veaWQFcX1d2MP7
719rxSsV4O3j169tVB1Tim9uemWv6EaJblzaMXmGuW6jz6Fa18n+tPR0BLAVyAD6Rfqd6VPll2sb
veTjaoaRNhf3FdrQo6pH83T9JmegA/j7N016GT95zYw5mZysMZoDk9A4itN4k93t4fq60w3Lrncs
FRhi/e216xvX7WY+Zem69es73PRAiFV/78ZUUCpblW8A4M/XZMghGy7OvHpfETGKIJNLgn+C+FQ5
dMZxTinYG6Zl8Ru45Zub9uc+ql4wM+T3OsPh48LCiMwLAq6denymzxUTZxfXz3W59sQENOPh+lS0
hTr1I8Lx61NCmK2Hvtf3mbLqRyrsRljrhXwy27q411t5MJZZPl1fmtNoCCMzWvfW9ppptz3JHb82
j6aiujOb6nQt1hIaBN2wEKdrwSi5dsi214ZZoo0edQzhTJZc0G1ftcp4TDuHol7dn6yoa3+OZv5u
ZauL57WPApbp9kNrWP3BLnoNPdAKrgEX575JVf30P31PkZ/msmkPFCzGXTsSiVelzVOzuVGQQZKS
vBlRKq0mtLEvKi4pXrs+OAQHXLcVK6OUm7b05Ofli1vX4brUy0uWY9BwW2HQa2HFzuzWxqBRcyPd
4IZO0YQYi+bz1A0dHbhpnPLbPqvboDd07xE+aXKw3CYlcaZebnKT6jySRPlJmDQKRJ24H3iqdkUZ
2z9j5V3GgY7M9ePIAbxHO07SA4Kmdf/3I6H117slswZbt3RuDMIwDMaUPw+ElKHawZy1kcB4gxLr
FNFeuloGwE09eIkyjqDCqIhcXxvJjkqG8XkdREvgDZR8IRvjMRsr5gNTW36rOSsRl9mff98CDX9M
ozpKj3JDrFw5KwrIKuuf0dtdoSoqBn50/RcRjgTjBnHfl7/mERbq40DZS36nksF8uL6h0wF5+Pvd
YPx1XrrtBkdn3rD9J8R1hf2H+4GcZ3Terq7uftO0S29zknLJ6yQfA/GiDGCZK7zM3y/6IrZCe7ba
vw4G1080BSL/69WfNPDs6JRlwd//yrbxl3mONFzDdTlyLoOH/R8rT5ymBkGDaXb3a0K/RrKDhB6n
b9SEi60oD20nP7RepB/+/fL1Ht8ZSKn+8+UYbuOvl3VLpW9Ebfy+dZ8NMnTStoLRtLuWOUvppS+m
A8ulLnZL0gMOpuURVrmRPGlx+9u/CEKww0lh86hiww6X7V+/b1cRkff/WI5f1w+/V0Ic7uksg20W
FpbwbJ3nfz6dp2Wd02518uMSYfVyAotQlnElalsy0aSAJJ+mdSJQdzOcTCp/QPTWvf6+RaTZK/0h
c/anOCK10cTKkM4zUU4JgOmCew4u0Dr55Ohle562d69Prw8xjeBFzPFNYutkVf3356vJyfEJG8aH
Pl3+/hwwt+rCn/9cLl5XQgmxTSnxZP35z8VqUS50suLjLw+X1QS/KjLU9r1bM65oXMJQ6baHfI17
OOC8Pi4VnjYA1X4uoDjGagTMp0vK1rFpHRZYzgnrBay7f3j++/tXT5jb/Tqb//efalj9tab1rW6W
Lo2T4S9P/+vwo757L3/0/2f71H9v9efP/Be3K/7/201u028dN/yfw1+3+tP38tN/++3C9+H9T092
FTPQ5VH96JanH70qhn/X4rYt/3/f/F8/rt+Ck/HHv/7x/r1MK1Tr1Ai+Df/47a2tdkcNYDto/13t
237Cb29v++Jf/3hNuzitUia4v77vDx/68d4P//qHJp1/mhRXLFaAtuuarsGaevpxfcu1/imktKXt
ScdxHc/icgBkOST8YO+fNjVDg+HOEkjtdEZEnHPXt8Q/+TbL1ZlguqZpCvGPf++A34qRv47c/1yc
NK8/5c9nKT9/W+wLi1+DVetfzlJ3FHVdL7FxBIXyiL23JZarynaSLkIKkSvOyGLbTE1teyhWeRmm
ILdHg5apg2i1tKLhvGSTOkNtgKop7+oRl6w5T0dj7ppz3XQ5GUAQ+XU5nulfvTCRx0itvawGcSWO
UmR6Jn5hFXMAbiosxBhGG7QtramBuueWGGRhvqwuAoO+IoJT1reFIdROJnf5z3XtPjfR/CWSjb63
PASz5Hu/Tf1D+goGjzzO6bKmo+ZLs3kj0wtXsWop3NHmbMRTilbW7ZFuusLajdpp+ZmSGGpLEe1j
UtAKX8pxOcLZC1Kibc+THteUjYGBRAC66ooyaM/sjIWACnMHUYRvJ7PmG7DOVtsWvpBp4tPaWULS
mUOtqn5K0m+Dkg9DOSecwEOotKj2PZuBuo559tTpr4X33XK8Z3Rx8KO8F9i9oKa2XKRrThKH7ymN
xg61mNme0+2hBBmqkaSGO63cdWUTczdEwWIPGr567PK+qVeLHph5kvqaHpGS4J2FLRM6UZX9JdMm
CNRZCr88soM85fdnCit2Haf9S5S0XzDXK7uoLovsfyKbbW6aVFwQ8FjHUmFt2dqXTm2nD6bqsapE
OLRHB0ukwaRyD0/waG3xaKU+fN+ayIdkztYwSSPvdbEX43VZjROoPrpqeuIj4DGOyxRlO4bCknBV
YRzd7NHKpemXhLO3bkLsFFnvJzfFLW51imwm72GZkvGsNChgq7XaYVPhiBLD2WM5FODY5Vex48uY
ziadWFB93ewaLLw1PjcWh5oWcELsDif/m4oU5ocun85lb746aZXshd725xRP+2kWx1Ry+F3wZWHp
Yu3Pih8I058nyCMgQr6vrvaBpLreT2Y+7fRocf3OhrbX1Oce4wBmskPlEnBuTBh0jKrep4l7dk3d
T1fEbyV/lj9W+VNtGNYeYpnwtbKcQoucd8I469O8JJe8A1kwdoUR1KL81KxZv0dW+DHP5oSjO+vO
RFnfxGLMD3K71Oh5TmFlbs3QwoUhuj105azCFd+fb1ZVg8BiMcO4NSAhGflwHrYHWyFwnDLn6G1m
l7n4mnbeV5s1YtQ5mj94vl0O33LXPcQD2qmsq6i3wH4Oy24G0dbp6850ip+gw9SvU5ZQbGRANUWe
pP5OhetzR0Vsj8uTMiBaj9bJ/Az+w2mCfSs0yfx0e4i04pQuKyqqfmnPfSLbc+5rqwVMtsQ7KDXh
BFlCOHs+uvMRjHJobTtGIyU6K7sXer7HjOZdgGit32WjWM8RpedzRDbZJmkq/BqJ7qXW+8dOCTiN
mUCzn4n9kDt3betoB9SH5D1kD7Ltcr/HagU1gEJEHE/nCZn82bTTjY2/noba2w+xjnZEqPsk89oA
3rkJGxyy/zKV+q6Yul3X45yXSusC0dvInCk2nrPRtchA0O/blgSmVEDclyo5/vo9Uwd92xVEotag
0vG0WPV4iNpZ2yVT8o79U+17NjLk2HBU8+WIeSBYv+s57C9ze4hWJsPTUz7BBZ6UbuGlDap27c+W
dO+aWLJr0b/kdVae5gJb1SyXo7GdIyg+irCM+sVXqjl7U0e9bGN+adX7VFrlXi3GQzylJJEzFIDi
7j8Waab7ppbo2BR5HKNBR8tgpNEwcgYwXORZWkyxTDNbngrXvREKRYBTAuMZTljsugfbdK07Vy/9
opDrxcjoI8z2no6qPK9N/IwDrToUHivCaJokIwLBvyyHzq1tH4jZ5WA4+XdzwWAuRFyFhH3Xl6Ev
0rAV+j5Z8tP1RjR39m0fZ01IVWe6mef8Exio6BD1KP4JEr+bDb3G4udhpuy6V7hmjFtt//X6LE76
bC+tFMXf8JkAYEAARg8WzUGH2RZafKiN3DgqFccQ+mP2eiSSMKaIRe3FQOzYmj+GMTmXXd095u7N
RHRcMJI6/24mNVWAHM11yZqUnd2H0UZWZNf6rloGaGQUN6pyCGYzH25VQtJWtcLK/1VLL6x0Bott
xKZvT1kbxJ4XuovZHNxsBPaUD5x1MwGvla1Ne51G8bG3ShGsNZ5QTvx+7/V65vdrHT/EyYeNevFS
t3axX7rG2CWzeujW1WXIbykSTgv9O66p23qOP6iRugGF9umYGy5mEFyjSHrFGTX5TUdD9CDpSobV
nH++xh07EfJ2TVTWTT1ko6+gCISuS9LylpO4i4pI+D3BaDuzz17Fgiszs/o5nJxI4Wct2hBilXv2
2uTztcEUKya/DdUOnFGTOM6La8IKH0gYG73hE3Ef9pbHG1XNfeKBVlFSF4d8QMyXJ6sRREbanMuC
YhN3kcHjmLa5e5lSW52M0ntG30N0OzMyxglVX1a6JcdCG2vfqOLiln4arvntDXZhtZMN0h6LKxLG
zEOSmg/ZqsZPlYXSou7jJ0xjrE9Qu98J9Ge3DbrGNNUhAys93Ue69xxjs8eU+IrPIXojoWYK0jFv
blkhjrS+Po3WejakPZ7dmSA0g87P2ZXp8N4thwL35jlZwTJZfRFRenDzNCgLdZgX1PF6l12G0dZS
xiExP01Wf5JSe8immlLF5MJ8H9vu0l9Y+2eBQkrnz9Lq8QFzVFfVMY0zvOPkDs+1q8rdWOaK06p4
15T3ZGmivM9FFyhnbG9iVy7AhG+UZ1h+6kTmWcn5Vg6jCJPOs/d1bN+v6Nr2aX6vZguTiT3Gu25k
oxX9KgLC6ata3fjBGKpDZbYe2ZUuqGNOWXpRnzhE5zURN8xOhycNKMleGNqXEechHJaqfKEac1tk
2QFbVXcTTXmCVqFHl9x9StZOQ7A9FXd2hApvKY36QgA8K0MBC7jstPsEdsstyWmIp96WKo4fmETo
QZ5H81Fhqc4y+tVNDhi40aR6Ge20DFSX1WejTxU2mdxhzJwQ9a/t6ttcbYA12pcSXgYdvmM8cXio
dJZJJ29xkhJR7C4cDlPaMzX0jFhoB+pLipN8gIJxIOrAxLJxcIkAv3gDXRuDbshNA4ZP8zDxRmrA
2AIeFZg1VbbebBBF4bxRK2ZWr+VXsIiKPzR2at1MY+Ico9m70Wf4upYzWC8t5xdIYYd2t4jfOxYj
92mGLt3rGueYxfXg99ZUHaY6rak6l+7jPHYkPKKyXMGWrYk572gwqNsc5v052WedVlyaDAUNhGH5
0lnmG0OfbzUpKTvzAB1p2UKYOeOYhZW7dY5bnqYFrWF4plmtBZZGV2vNlPMl34OVfqPIN5KXQwt5
6fUkKDt7wEY9uveLsp68xXN2DPhER9d9FtKlFnsnbYYD8+buoPUSMdUa2+d4doZAs4fuaMSgFtec
7EezX4xPNZ7vMKcj/TjXw+cByImvx+hodRPjTTnayXdnbLj0GveFEBvQUXmg4RB+qTL81+WMCY07
Z/O1zxpW5oZG+C2O6aCSghr1WH/IshvP8WKN1Akrhy55+1LlgbvZQLKpu8c5FV47ynZtijBamiI0
UhBDqEoJki6a1Z8HFjoZEbpJmeunyKqKELxEfUQlehCMdgxTm1JU79fbVP3oS6EHyySZPCXczoec
CfEoODvYr3D+vX1VMkmOus9LZHQ3dhyzlFPauB+xcJyccrGPGpJzKPXi0nlrHsZlVbDAk+6XpIwu
aSGcx2UZywADx01e966PoKw45LKdCenK3vkW0PCtcAOg3A66pdi8t5KRhoY3xQfWfbs1mo0vA2vD
do2f4pmq3DqSU1eXSc8fofcnw2C/Z7G9wz+0PBQV5Uls9XHgoWEJdUrB+yKRpLEVw895K+fk+WwH
lpzQB40TeCMmhzqhnTaX/2ldrVvXSIY9ikZOYwci6JRGFI6iR5U4DleO9rNqrOwkNMrd9SnOlLeD
3d4dybBZ95xoY5AOmgkAZrKPLikQTdRr4AOWm4zbZ89gfy+zqPEzN1nCqubMBzTahj17NNWFdsvs
6z7OE1ZGZm77ndufuEm0Z03V6alynI+ETsoe3rP0da9BoRr38pCO9Ps0Vda3UCIeUzU8T16TH5n5
urt5bDxWwfFN0zZuOJgmzF/6NGUXe0cCg8CTtdZPJ5LqgACgCz27yu4ZbphvNEb/1GV4A5ckGYMy
G7wdoyRRFjQ0oT/LBjFROW4wRY/ki/huLl11F32lBDH5udd3x5Iiht/PcFir0gZLsGxZitpwnOcK
AwPBG74UDUHeY17cmAWifAKAuDOR/qLqhN6R/LJYyQE+TPFSRfq9Zo+ci0l5k6yt4vjkB5uc68Tj
qGVNxt/mzGNYTwiznTzKfdnpJl6R+qLFI5f6xC1/gvngrXZyUTmmmzwikDjL1aMmOTEzY5dWurmj
WfVjVTYiAjPnt6/EexfnZUA2VRvKatDP2joP/uRO3skY0X1lUeV3vVCP+dx8NRJzCYomjZn1WaC/
ars4EIU+7cZlTI5l4fhZnllUK3EpuM04H+FCYz9Yyoc0Gd0d5DZzbwiXaOPV/UZUTX1xFk0FqjIv
kWNk1Pfy6UZG0z2RH7tJrjQaikzdjnX+rJVPdKSwTrgx3C7UJ7qGSBjxLl672sPDEPekUGr27VwS
MZMx0UtseVPji8ISDYYFqLFXovEiFNW+aPK7jqfvYubx4Mus5VgW7VmvP4F3sM75yFv0nXdKFPGp
xDd+gtjFstuML32siT2hL9Gz7RKqJL16N6/NGzEEnEHGQ9XJTYLqU8VBo5uYhHREM/upo51U6xmN
s67ce07ehe52x5WRIRgxy/k4LDrEmVg9zrLn7J0y5Hn01npbkDYlqIU3nZJ+ZZtwE0l8zFLYLbXB
BNHtnxdvGXfxgKVPFF4f6mNi7kyyrnZVTv+bDOljL4mUGpzsjVu1uSuNajkLeFx6EqtT0tshXpXu
ZNjiJU4qdciXGpKSiZi00zXzLF4KLZhn2jxVWxT72QNhkKMRI74gecXoxbSm4Hoy2d97bgF+8zHl
8fw4r04ZrOP43ZgxidUKyXnuHK2pdXZLav9ode8HVVvzUBrlN0fk3Yke+t5rMgHXHDpLKwglbjth
vlqwAA3PezG96j2fItBA3srk1WjivasoqQgswBUELGxp1UUZODLHXjXvENBoS5tfcERMpzq9MBVM
Hqv1WPfcfiglFF+S4Q6C2fI5ilfnxDVHkGhrl0+l5W6c+eWEVeVmHNWrQe1jZ9getwNA8g6X+EXT
JtPvOqParYPrEhUFS8Mz0aD0wzcewrXJAyTf8hOKtBBvP36ihPkvNgdCHiYiBUyyzpku3adpT3DG
iEogpuwktB6pInt0mSgbRqL7KmSJPDe3Y6B+NvRJ0sMrLf00j0w9l05DGvpl6bOR5bvaTzgZQ17L
dhTa+kCrmr2u7QsUwHvgNtQHh4bRbaBnj/vkmJjjEJQUV8KoXCEArJMbcpjQgwkKfiPJbGtZ7x5M
OX+mLch4M9fcCpXZHdWqBxxyzDOTaz8w9DsPRYlsC9jgEgrVPEZ97V6ELlVgai4zMmcO265Jv5pA
L1lQFW/lQr6rBD6gUsjvpWelzNT7nCliGwcrMhT2LZWYftPVosAivoM/i9TN6DvNhyJYO1EGdrdQ
SdXK7DRmw2PlrjR+NfrJGAjKcLYoexB0p440PwdfpBreNGfpmdYYybHjlGtJSNKl7U9W86OMWfXT
zw8Nux/DlgLrg40c9jAV3cDdH8OM7qXOLQl5zU4u0LsH13wvVgg+LZm0VTHTZkBN4DAqu8TRi60z
aObRTVro9SVzq0NvKVI215HrX6AHUfandHJrn17lpUvVbvSc57pdo7A8zzn7v02exu0hEdVbK4fy
0Sk5QVn1YeLfF9M8BO7ocW/sjXtPCyWQ9iwfg7mNFj9O8gBuwi00Z79ccPQNAotrX1tVoOVcpMIr
g24zs9UaZxj43A8NzIzjtZ/hMN61anmfU/Oti9Whi5zen4HbdxNR1c3KiOURW1eM1gt7eewok9w7
ZvN1juxjPlPrLtPHlfsg85yKoDvXunXWxaeU8eFIn3vnS+d4D42bPAtzsnw/2qrPseh/2qkAqFUn
O1ePMYUx4/Grxbyfgevm0EXUpC6UrTsMUHL2K30IuY5f4mm5rYoWsaUdh3WqvUAB8ph2bnG0OfAV
8hG45NRXa7HicHRuZcqkiWinlMq5cPajl+b+nJWfJ5OJddwgsqQ2ojHfcAh2bZfxRlVo+o2ZTzUE
TZjpQ5IwU2iKL5yTb3apz9QfrXjfiP7rkNjpwTSiVxiE3/I5J7tG0y/NoiZCR5FScQMwbcPX+pxJ
trnYvpkZT8RDnktqFL4QsDfzQlIxYrfaCeUV7UkabcOvYuE36IrXeIGWXiRQJ0kmVmFXmgd7aQg7
c7MXG52BWRT9VtBmkVlra2izIwm5JgC319qgpmZZY00L9Sr7qqgP+jmuPKaYhJRO/LFDuf4syH7K
4zU0icerjHnnNjfC3RmbgxU9nToCg+5IXGk/lDt/SK2hbEz5IIcK7S+AgrpScy6GsaMNLkI5YKpo
qSZ3c/tDpNHbKvo17Oac41TcqcyVu3i2L8wZSF09S689GrZzMe2S7OkV7nOM1ddZKj0oDfmAOWWj
HNj0G4bp6EKZC7G8vUW5+ygNIgN0xC97RJYXlAosAXFAeed2GvMdKidqZZSNvKw2gz69dE3zLYbI
L+A27bt2rG4NefGm9UMvCPGmmuLt9UxdnCn9iO2pP+UAXKnfPWT6YpyM1iVPPM1CeO3BJqS8EbxF
AFMcRkltBXnT/4haZ7pfu8wvjfjbBNb3CzOVjCGmunVSeZii6VUy5w5sDce4HjGzwyGpjl1D43Jq
VPuWR/rqK1wu9yi+MYNoq7vH742mDUfDALbGXzyuAA7cGJpNd5rX2vSdzCbUO3ZxOtjmXQxZ66ai
3wFH69VtjbMYT7JFk6NbWhYCDdMyU53VyhlXbNUFx7IwcmdpqA/lwkA1R/u16ip/kcYI6Uu9JN48
H9qmf/DkhusysVZbmns2Cwyu9cjMrBg4EWhvtM8YR06zgSNuJPIOiVj/YI+1AVAaM1yasPqs7PYz
S7LuK6Q81q0zdlwwK1bokGMDcZXsjZKSF87qWR21fIWIXA63ruXgsGwemd0ZgXrQ1sgLTW1qDwYR
4X6vl4nfeu7io/s49QkLz3ms7qpmeRLzQGfAbIOFtWdY9fajwHUCi+1ZXztW255LAlZhN5BrXW1n
ahtHsdYerPoOfO9TYhJtoxSpMVPxtOoDTn3QeEF2V3Z4iRwTAVsiYNP2WUJccixQIK1vkal/KBz5
nPkskljHfDDcGENUHzQdXJ7Vf8QEDhEzfZuOarupj8texg65Qf3U7Iq+jXdtZHV7TyTy0HP+ZThH
btAaVqeK+YGrSBuxp8/JgvyyICCdVLXsZE0LQaZVx+lejb7ZRT+jdP255Lb96Oi0c7xshtDCSjKF
JmxuVStbkHwJ0iPi6qns0Om0Z9m+oVgryRmOvyROTNUdCVs7PxqL2+5603wXHeDWMtUeqrw/DXOd
nck1GQj8on+HgOzOM5sPzogS6OwYNc2tra2l7+pGDqGaGQWNpRj+wfAyjZgOFwXaGi7QaRq8EJGc
FlAxXQEid6+ZNzyJthaB29KUK6+0WosZOqnRVZFjMVP661ITq4Il3UCHspgkXC4ChsQQroN86Vsd
b1tUDzuh1/2xS82LpWcH7nXVAbfmh1eX05dCf6uTcdxb1AOOeKbUvl0047iuY8LQ1EfH9qTExDJn
2iMF/GwRkC2pOe8ijHefJ5QvM6kYaZQe1tJ8m+oIOvGavMCRBGxuaPmxk7ih09SM3yDZ7UC8l4A4
4iNtSZ8D4YZLlxyr9MvItPI289B1a9RgV1FcqMGTEk0ZYS31E75fN/Aa8rAiS+1aiy7h5Eb8BBNF
CrCnsjWesyjiftRU5zgS5wWeFT3duYMWSy3B5ic1ahFBM9c/KsdW+1p8R9ZL7bwhYbHONXx3ZOJm
bXmvWvbYsGwKCfp3C9NCekmoCAFFOzg09HGd+TUaje6NehqIpCIQ1N0DyaeHK6fvpUi6s1bqy6MY
JE5jxi1iwvZ253ATI+2bW9sEscGQaOQuemKqx8WsKVV15yhjuy4/IRhbMSCTO7BR7sRkHmJ6b8EU
l8vJ6Zt9k43l2ZjUZ6/LXN82X/segSf6u+dxrV/MQX0SmdylTX+Mc3GMiW86ocvLH5pRyx8ypoWb
l+pT3Iz6xbWpyyVivHMYVmtLaPf0vkRzW3ZDfTMO3GR12Hky0aiSmSyl0SNUXyryfRuDwTvv3QfI
sg9MtdtwSqC+arFxp+VokNKGe1WZvuaOZZJx6hEsF+kPXMNMgFvuW9xogt5umF3UKHbEvC3ol4ge
AQmQTanCCSVX6KDUq6b7aWXVzY11aeaTKNpHqK/MC+32i/qWloRcVat4czwnPVR6uQS6Kj6RfM1+
S3W0CHOz00ZoEOh+di7R5z5iq3Bed/mEVqBdPFY/a4lwlETtyFnMx85I91mVxqE35nQpShAzGoen
P4rIe87tWd16tBjKTun7CWuI7Irm7OaasVMQBNPMS869pO2ftWHR0B5pE/sl9mBVN4oxI7cumWTq
pS83K4HKfpvVdFPlHNKELA6o7uUhcbZFByFyt8u+ZFh/HIZtbE8xy+lze7t6xIRtPBhnpQtA+4A5
PCdmMnxkGx5fJtW+nifdXw1GaDgI090EB7+JaWSuy7OoOVFiawIqxKLSzs0fxcI0Nl9pTyaaeHWy
nyqzfkxYexsESbA7MPu5cRXzx1DUc9OORWw24+E05KMkIBwECppbKrRe+0p9rTzD3H1FNjieZ8eB
Ad5ASk5L694r1x2itu+5RFZlV452ajWJFHjK31WZ17vWeTIMxtF+il7c1X2ao26hsa6bN407n0wx
2ayMR2qfXf1t3WIBrJU8wVG6Bvyi4dBMFkeD6W7v6ckuVfP7aIjQGJHnNfJ9lop6e/HuGcsRlKjn
TwnxUrLW53BU1haRilldKixYlpXCK9Syu7FMAg+pPN2Ge1ePHtmDexFFD06yRW/kw3FUERaedfCj
2IAEMLvE7yzDgxZvnSvHXZhUN4HyMNcuMCuN1SKpsZYH6aofWv65bbg5S7fZd8K6W/M53am1DtF8
0HOxHqn9foFn1UeSxSUWUXdOtZAQRX6q81C5Q/JlXjtyS8cGfHQBHQJO9Wbf0+OgdOb9kDZ32bz+
X/bOZLttJG3TV4Q8ASAwbQmAoyhaki3Z3uDIE+Z5xtX3A9hVcrqqus7fvelFL5JJUpRMUQAivnf8
ppQJp808fuMXMkjE7hVEwo/kvTw6D8sSjh8gvPaGaVdXszPuDSjEOSUjz5YMtEYQPJKxbwN2lv5K
7eGcrwF90vrA4XM16+YGW1t7mDMf1Zj8EuL9d6o+oaQ0rHMXoYTJk8TXYic79XH7Eti2D88xHuKe
P9DCngSm1Tl0AwB2VMDPR8uyKwNClE0LICOjZGm20OONExWVOVfXkkpC1axtHwxol1g0a6F+G4/K
uLDp1mqKOKKPUH4kK8SfSwI+kdlYtywwHmpVu1OE/tjXKZtMmV2NEBmDqoEF9Xn43pm+5hhY3GrW
0GUEmatmTICmGDpPd8zCQznaeAXLkUIHTadXH1PqHS6rtom9a8a2qB0HvxyCZKdQZtZzRBwaIXqP
vqjKi6xRPeCCY64hyN6zrJE2uchE6T6Ue0AT22PaS++CiMRqu7uWxZhdalrGprDLdllnnsNYPSYq
Y5ecJiQoGRUGZtfu6fQdiW6W9zi64Q3gn7CtOegYi/ZzHzE8RU6+azLIlcA8TQG6pHRmZbF7Vs3J
ocqzeF2/GuP9kY11qxXnwuDlA+3tQvU54Z2btO1ViKH70dxLuebIjg9T1z4LqM0lUt6X3TDeZZX2
XhzblGy3qLmqOlQFZQ4FvUmtS3HsoxPn0/sgU3w1ShMP8VOyp1pmH9r5sAtDqjmqcAAfIHZ7p2Cn
8IqEN2jN1XXpIQLWLbBmbVxe7DGaz7fBjCDFwtea4drV5x7PWOxlvWHvu2l4mtbsnRDhqC8FjX6q
MLND1hIApqYJPfISSVObYq6Y83b9swmykMdYQRDaLu/SsL9aI6BoEEexp2lPBrIPH0y8pkgQK3HU
RvBFmnqK2Xblqr3TkGoUAwKpMS1vwkodlpSZ0SNb7rRguqT8TVzDHvc4qPM7POOv4wztbEjAmNae
ytNglyewby/VbV/XnWovlVpD0Foc2yzlPGuOio1HmeTIyg+pXZleyDZPfT2RCnuijsSe5kw2rskq
dwkL+xrNFO0JKwoO61nrSrpbdsMkCj9JgltXGK+i5c9gxMqO9gMHZA8wuzH25UCnwSwG89T4VLvQ
1aneYTzLT7HdvE5qitI9mDKf9OvmoomQ2H6QXTvIvlPpneylmL5FFec1o5qeDM4hC5mRdRprHqiS
rBBJHUttpkRYzY4JJMxQNv0a2u0SZxK4qUKanmUKVEezCzNpPQppHOjvm72I+FVeXQ0efsPYXYzu
hpgxPmlBzObbnr2uuRU6uBhn/pOmr9BNRNZ+11163T60GaTCMEWcJ1olvbLIEuqdeWeWpqSoeJan
JGjrg1l/6JdiplHGWv1uCUBvexXt/MHJjQ8Ygar9nHQHBAXeYAEa4aCqd6316pRadBy+dLP5cYZ9
2MUS+c4YU3+YE3ZlzOAiTmx+ieyMrIm4Lv2+rH8gJpqUlbwtJt3LDLbsNdOIVeYf2olFNrlqtl/b
Klxd2Ipj72DfIWWQFsYdOy3SRl/ThIYQhUXinMB4+VE3YYQJCZigTZlJA3GLnhUf07RyqyL5Vhj5
uRlD66KbsE4Om8CJ5aoFB/WZiU8l28Xnub62pFN/NgggQOlEc2x6Yi/mcH+gcMEor7VI7ySYPAjz
U+GUD1hz2jutK89Bwy8gwzJ1nVBn+HSmliGZAP6y53Bi20VJ+kwLZaPQ+Vw2mm9w9TopsXPo9R+J
nciL+Fown3qip8jIqBBumnR8uDESBC4CaLlSbdmHkdHcRXXKVkb9EU84/SA+36siAD4wrY+97A9x
bqrvVOKt34HOqQRvAQzr0MJQe4sbQMkdwNepqKRHFaW48VFgk4L8ECJk5I4KFqnR+JRjOLll2sPk
3Mddob2wTvB7U7G6i/VwNxtLD6Zia35ooaZKEfv7sqtpspwPacnftUrBYtUWWXVI7vUO3Rk1l4n+
3A2fAyjDyyKa7EDZ4gNHUX4Yutijre4uUxo2p9YK1kI0tdW7eFhM3246zO3Md7u0iV+sylWVLv/Q
TPmtAyfeF2OwL1hmfMw9iFBxgMWEk/MnINXAtt/NwVy7ThaxO80eZ9O+UhjyqbPszF1rpFNDQ7GS
ToWPc8FXNBM6akYR21X027W67gUVgqs8sFLPar62SQY7Pbtsw89GSwu3SRX7MFOkPUwpW8jKgeyO
Um8q9b3RUeIgzSx2tXKdDGSbHcjYZoOVT34b1NSbZ15GcDaz3ui4VbBclxy5JjUM9JOoNQe24Lo3
G1QV5Tiuo4DNqmYALvdcUwcEh25nlV8GFvzzYtu7TCGTu0+Ad6VWvKRcF8G2gxtqlHI3img+ghq0
TX7Moro4msgqz6kJnmE6Nhv75KSWaF+c7iZazgl9KfrdXBtQa0G+R3n1JY8G7EWabu2afOC6zMet
N8BNGoO6u1hK61ESECEgJqnXYQNlL20N+FchDbMrAJaIU3B25LVIqlOJQdELB5MrgaFc2zr/jgdr
2DNJT+JTEy2wc0QLNs2j0c/DpbGa7qRk6rHBsOYaOflZXNt8oivxVTm2PGYIY2YA3GQovdIYVOpM
F3cwE+Me3w4iRnA0llQGuAJZHofdLps4LHPcg1BATGMdO5cF3myekseqyJm72uCD1r6qjfJLD5xl
c7VbYjoY2hgGNJJsVubKCHaVhdu6WjV/RRyfYrnGHifq94Xscz+kEJoCSZLMZ3CqejbHE3Xcxilv
onv0beYeATeJj41o3meOlu0zEszcRnC8bITagICQoCIiNKnOTYeAOD6UK/ssq6OTQYB/Lav6jDKq
dJUacG6KnmX8ZKnqAiMfPOp9Vu83iWdRV24WtNrRsKea8VADk1/FlqwEN7kgIXPs9Gzq2nAA757O
nGFXoGfAla563w5heR7mTj1GokU+Md6I4mgJDAMA37XdKM6NMQOjB+FpezsBDnhGO8RxafI0NgJN
2BxKL7dmgpA29TdVJdU5HjqcdGq9VygkOitaU+3EEAhvGJZxcXUwPcQIC+FritHTHF/NB4NNANUf
bl3bpSuc9dTM+aua9B25puoAiTsI0MJCM/a2Ut8kgoB9KeKvFd1y48jJYSpG7GYRZlNnbmvfcb4N
7VDvqSGgZdA8jkkMMNkm7pJyILZ5/tizDme7bhWVlqvuVrGKV/p6NVI3IyPbEXzoLfaQ+GEwf1qV
GNA01vtF9DaqQ9ScrtqE8mAZ5bGP8txvF+WzCgIBvVI8dGpg4BAqLJ/T9ooOPYEW1T4XiyPO8EXc
1GN5imsI4qhsPRmyh3G0hThOmbLxMmzP1B5TYlD9RDZQYlgpt5uaLmROuOmw2Nl8pgjoo0lcQ6yK
e7NLL+MMrt2H0zmJ6RozCrg6NCchT1GSM90aO/qwWK+6HQ6oOlALZ4486EZicuEyTqmq/QiVwWGZ
nZH8OYHqyizhz2zbCRhYLf0aiRPbzJSNZJB2PvLBcicNZNudOj7rmqofai5yDsVEpwTc/Ryk9LBh
4vC0wlII01FVF0xq1dJGs/kl0+jMpri9Jj6TQ6ILTUyoXfXKiPtiT+rkzrl1ZQGMd1L0OHkyWH67
TOS+7upHpNOjH+fWo8M4YDCR5GN3yEOKF7ICVHOeswvIc43cibNPYbR5aqfyeYkktcal8tFsJ43Z
N0BvnL1uymGL3cdPrfMMiHqQifPA4MDmaX410tUc0C3poZT9TXGc8LyIfdGH96i1C0SZXe0m7IXD
cKEwISgmF6JZnovCJQlgOCM73QuDM4FOSh96S6V7DCizMoxm3+jZ03ZWqQFoyKhFrV+J6KLI4J3O
zyZNlcNyUz1vN0tDRn8W3MgzZvxVHqwanwmIuMAtUud7zZ6fMUINezYdL6MlQ9KN0nA/G1HAGYgC
L+jFYWxz9dwH6O5mccdlG2Hy+m6bEvVKvR4pIhDJRc5h5IkEbHwyx3V1mD9FmFXxvYf8CAPLS4Wb
YGetS8wY1DdjYVyha/RjoSvXgAK1o841yRzyxwx/wl4Nl5ZrcqTw+w3hd6cYWeeahD0GAmdUo/l+
IIRZJppy7Or16E7kOQ15y2KV23dRKI/azLBvQv6MMgMwC4NDvUiUl3p+ouHQA5ibXBH0C/2Jnecc
Y/hhpLrTNwBy1n2jgGJkQd9OwFDnkqBoI0ymAlgdhxLz7nqR09KnXu19XdllLc5MlU6Bdp4QhsXh
45BCqDpkOCH/2FuIfYgYaDndJJ1stHUxo/5mh/rlN/o9/Gi1N/3NXeQI4uqw3uigciq+lz8sf6Ez
9gzmU4NCPfm+GDIg5N9Od4UJmTRHhtwlA8evZhvyjPBEA0KBNZvNVwcY778kcvBN//JmpK7ahiZ1
i1FEM/7INyFddSYrqC2PQhBFQipbs6dYBslRKq5aVT8xkXgU4y47BfUVUFDUQHjohdeq9oJuuQyf
y/Ip5dSiNyAt7lYlNFDzYxWl6b0JUkZEp5fIOQJ9mgJ/jGyyKLVIuUm2k4mVAovHsX7usrzzMBa0
d4G0EFF2MJ1q3OEPpaObnE82TmOaH2JVpo9dp0mEcfdVEMQ/YO6/iEHYR1WrInS5SI1YcnpOePhY
kRcUKim9/DAbeywBhEulsXhQKsIRgS2MU5bCGhgle3tJsJwfEvj0PpSU04yJuudwVD6VaHj1+lSu
KMpYK/faBFmYR1OM+EnELwsZZZ6ZFT7SERwqUXhKaCk99bIjBKIybzKuPmrNmN+F5PNcYp3BZg6K
R6Vq7DMwBLaCZlDXZovQqwjvcTWDzIJBX1fMxdZvYuUXCwIPnUQJnwFRshDOnKlb39tGcj9aeCDN
FlYCya1+yLIAQVuZ2Cdh0CTMMekc6EG3fICf7oD4Qd2XiviYGUv+qBj2o6wzgggAoz1ihDSfTOKB
QK+kPSDPWrHohgY80qEII+jxSBT5TqXN/Q7k8BtLhXpOZ95mmgAijmpOIUGgH2JrnO6sgotgOXe0
rBUoNXNp3MRI2/MUpSRsPbBKFK8IDda6nugIa2kQCoxTwtaq5ziY0jsFlhJVm+S4X6t85cJCD7RY
5pr2XlPwOWVL8gnbydGqMttH1UZoxCCXl9wpGzeush96pWkHrMTtHX6UGf102jw7VkdWiDqCfQKF
jXMmriRY5ycZ5O/69VFiDiNgx3q34IC66lqX7e2qJOfRrrOa48VaQARh+8XUY8gLLW3ytu/cvocc
NBAjuq5+vlBYa2nVMM/HwASVQH5G3FxHTm+Pl223NBpbUiPuYXUM/RQZzvTYTk1zlFRG2VML5GM/
ywT9QAERHdkWDa+htaCZzZ7KuayvpWMKT5CGx1kJlrqwk0IFkhZk4w7FUzte0A7l70RuhcfK1F0o
eRI+nNHZZSbisagzT6ZaN3tNab7XSqSxsresALibicYZi51WNvKR/Saq6uCW1Rz6fR+g+400uQ/L
ADsUH+ytG4MMg0ZqXwlRSdiJSwvz4rg8oj8vaaZ0klMgWwjvANfeUGiuWiXVLTV+1OEwfqDhjUay
LvTbFJQOZaZxiROxzwKML6ndkTCQofC1zAQscLa+0LvbHG2NMPkg7J9aJayu02DCYxJKHlf6uO+q
BttivwDllU3m8Zk1+0AuULkAOWT4oKGJFp+klB1UR3mOCv0+MQUlnWXpZ2nZE+VIzygYE4kRA+nn
YRlJKufG8WI5iEohp5s9gtH4YJnLFyDexkXslx2o7j3amR17Rggs818Wij+iDiQGUMOU0ra51Ats
sX8sFCmJBoHZUtyMosBl60vEuVokZ6HlyZ0xauTqJOn3huMYx0yGZMCOS/TvU0rMmIjvtEG5qTWD
UlFgIoFr+QGa+F/e4r/4ube3SBQBLl5p69i6/+7nthviA2s0UMdJTXS/DTFqjDYEHlov7UIyO0d8
niffAy7l1HHVbpdp7E4NYjOHZPRU8ZAVQO8R8KE7LHZ3GJrJumLyduOSDlF0SSpAN3wVmGG1a9nQ
A3WW2n9ZBf8MU+CDtnGlE01lS9IdHOOPTIlKQUov5qlENlbUVxka7zDg7UyGD89QjeLa5qRTDXch
10AwrPoQT4WE0USQx9WH4Nq2+iCbOPac6RU6CdVcWSvodXM8Yf/7Q0L+PaDO2N6p1AT5WaqlO//y
eWNDVIIyaFDCJyZCqDrEbFgJ80i/qleENQ6Zdvw6hc1D3dnNx878Os1Q8ZbZ0gdSYOywg/xi6kXh
TcGgHMrceSlq65IX83RnI+L2m5Sl3mhqhw22ptGjmzOwFJXBXhUPmQEBuqso8zsMI/F8NLocNGaK
l8Ccvg/LjTbw6aGqQjTQmTyGsWPilkXqLzrgndRCGAGyH4MmHRsBk7d9NP8jQ/7/jdf+bxb+/+Ts
/3/QkE+Go0bSxn825F9ei/a1/d2O/+tbftnxHfkXoc6WhVCbZCkOLIz1v+z4qtD+IpNCI7CNsDgp
DQ7HX3Z8Kf5CBi+w3OOfd/gK7+HNju9wRhGqpummvW5y/yd2fAz+q93+t9CI9ZSkzpoxktAAWzP/
zDqpg85mXp3MixoEJz3JBH7BXtxZ3TgBngEkidg8FHNF9E9fD3Q1oPSWjIWMMYZdYcCyI5YF7POt
GWen7bl0fc12b1gN8G8PS+Kyh64xjtsXi+BzHEh0LPNSnDcz6Hbvp3W47/XTgLht9YhuT799bXsu
W5imkcz+48vE26aHSk8BxTTgr8iucYExOhp15hO/9WnIS3WfOehrauW0EAF/RnTQuTr7FNduI35W
38bU7WlDvFACBeUI6nlsHEpf3Fy8L8JpQmmnIFqg6zzT4sknN+bH0PXsXtQhkjSdtke7b6S35IY4
bzfwsYjB7OxFpRieoW0y053g8z5hONs+Ryso9goKnsNmGdUyYCH+ver8x8Op0j8vbSgAS6ablbFt
NaKOEIMFAVmL+1xtAxqZgJ/qqpjO201mSMxDdo7ag3LvjCj6HdCi427O7e1GWVQ4w+2uIfrqSEu2
X+YhjtAhRhn4z7exvZcNnNrubTe8j27fivHBWWGqGt3jbzfbcx1k3YqiH4ukRhHUcd2LMacnzItm
mdUn2zWNLPKlgipbt+0lA4f6hxtb6CxeJaLsifbQXbeGDCxdpuwRGD1NKxJXTka8ggmx2kxnM8at
TXjn5sxnaml2Wl0hblr0DGsB/Lg08KjT0XAnEmIj0BbsR0tnTb1tsA3lSPTBY/6iNgEIVy9X4TMA
2C4Vyxl1tavmMcaBFXySlQYhXDuFXwSxJICCQbeqVVRR9l1i68U5KIdfN1qfi6Og/H17Ki5LND09
tfZlxiy6IZ/bzVtHYjkbw0nNHoNFvljzrCDWxnCyQApB/Jj2Sac2x+n3dkRyUmFxZDpJ7zsr/JGY
2ezhAmnPY+XgLCAjwoO+Bi2yk8bvNOeHU+e6m8Rh5ubLop7BnddXk1A4E6y8vlK236f2EzrbuBX6
cUhkwKfbP0jwjr1qWcJXB+2r0uozysVmIgLP6ndJ0o1n0q/Gc4/83asq4sJz9qB4ucGWovXjMGfy
7dx6RUq3j8FIVRT1VfX4x+/+s1syoOOoCxoFSB66tFNq8gPWm+3edm4a+ej8Ok0DpDCiL4wjZSK5
PjgnGSvfGiRkezpHEcyCvncEaYyt04C6YlNua0RdwQy/uQQq4jRSel1weyY8bFsevMt7k44PDjHL
PFvNgGXDnOldc6I9YoNDmsZg7NN+0gKal1Z0d7SC5Qxf3IraPG3pBsvqjTcVzEo7LUQ0a88tPMrq
3BsnieIcqxFvIGj8oNdVdD8oHurBYNAS+ETWnAYpNWqQcN9DcfCwyifVh2953fI4mrDqzlrjZHs6
wb6EMwdoOTgLoQBmfKSo4JgOsem15EjslKE1Dh2i+g2l1/8J1W/3tufsUR381Ey+bme/XbfNua5T
rgY4s/HfosvdRdUQeQH2VY6JAQhXVxtfqHKAcdpodiJCmjSbjjWyh+0atL1La4XopKI2HgChCid/
1tebFHkGgQqpTHLiBSrwEKumgmmBaPx5Mvy8KyF+SC4efmZBqGn52SlinWonIl/W6I051E5kCGrZ
bnJGEngNRDhb+ACVWfdRxRVCWyHPNIQ90e13jlppK8bKJ5vuhhnrzxjT7D5T22tqSO3pQylhpjry
WTyRoR7arr/b9Y0mjcskzeTndZl2y84NMGGi3YqLo1Ar5ZCG44MS5wiDGAwlks0Y6RRCzF7CiMVA
XpY1ExpSwjQtSMPYeNeegWsYGm2kv4rpVBEA6Ns9PVFn18L4huqt2qFIb84qY9E5EqRsbA8Drf9W
i7L3SX8j3mP9p7o44rJn6d9p1VFBPPPsMkYivVR7AlnKs0HexZlk4hpJ/np3u7He7mF99wOTyyaZ
gAZoJUkb0cx8v5N6sAp7y5Ou6TlcZJZfZrXPLwAqlU8uJcK3zkBKVCD/K2YuHlPdM4vmAPHhekHp
gighRYf2sdw5CwEwHnIU7ZlPHou29+pOR7uF5acYmyP1e/iXyq4760lbniz0kI62rgXbczON4IiY
AFjzkes8uvH5oArjZBViOhv14FAYyBl/CJzqVmSjdYrN7IqEYYLXmBZCWgYQB7bUQ7CCgO28QHkb
oU+xHnY0yyWBJjzUvOqSVNpwcVB51ZOfOhqyzirYmyFwjrv9ffKGttLt3nYTsRE66NZ0lg5zOaEh
bdg/TvN6JZbUwg/hsa8lWBQNwdkZPxnp+OPaZATgYFfJXq+K514Cs7JVL87ZuoHZbor1nl3hxzHg
TKxAKHR2rc8V9L1nhdvlxDZP4y23KoopVMD7qAuxeGjFrm3Ux6TEUTVZAxkPVFn2ytqYOrzEYfk6
t2ze9LFJ3VHpSe6ZxWGSqm/P1lNeOepBHamCa2eLaHBEutP4nK1tOoHZJ246vswpOiqjD+4apRqg
XRrfdtZTWuH6EunKsTHql3ww32NkT1EEtssB4+oX4g/9tuL04GTcLTN1yYGRHbSow4YstQMWSBRC
sfMMlX7Xjct8NHV9X836D5K778sZP1kfaCBPdul1pPU/Nw5GwxCDp75gLrWa+pkOZsONs2erm/L7
nD2ePiukMGcAHwk6j3yx7ttU3NFKhXE2jD5bJRz8gq5HZ//kD0vq7OIiPybWMngmupd1x3jMahJH
shWmgKj3SBVb14HXinAFF4TWQL+rpW5X++RvkvDwro7MD0x3uKgQUOXVjdKSdmeQbbSqfTqsBuau
CGjRsqWD6TFISZFKQWwt7LO7SebvY81JvSoel/20TOpzy5pkD+KHKXPw+Ez52gkdLpRACtxcaMAW
E7A9YPc3md/Ugf/HTvdeJbCCxFp6I0N8O10ByZssbDJoHTP9fInhTrpDiL0KtQhwY3UKEvT7QJ3F
Lhb556nVP87zqD4MEQLGStv1k13hwEJ2O0+fa1wJF81oTs4cjyuQVe4My7pprV6c5AgTAo3+apcG
8FsSkV+VpEhL6FHX35l5nzxSa4RYVc9W4Zx10sl0QCYiQBRNRFzEAldTcp3MPNkFbBz2Cib03dyF
H7S6JpN6ppuzpcttB0p9YlXdFxKSuyxMKmHQXUeLFR/iqPg0lApq8YQlL4n8wmpI4bIMsN9IZB6p
4ZQRdXLvROJ5NJyFc/RxNKr8KEv7UzrnSGoMeV9Ejr5rr6a2FQ+lGNincrz2Jt3FoJEWmVGIIe1u
ry7Op4w0bBx5mCTf9+FDasaXyOxgXgXt4E0EqqbP0QfQHLg/hDkLqXAM5RQ9k8brIjNEgjDy8mkC
goWA+2zx34jFDjOib1QR/hQSDpAg4BFakrvOwNikt1XkVQrm11HHfqkND7BMiWeR25c0BOBMhvMN
bIgLIaEsriyt9GDCGeOamEyvHI9TYN6GpCTrou9J7sylDdca7DposEPVo8RBdEpMiXHI6ERkPgEu
jsKA0J1yl+D5GPPhqcyNb4pC4IPKLy4QqOsopEKnfKEt4ksY9bzt0e7delEciD1rDZ6IvpQWbI81
9J+I5c6+qJ35OtSDPzIu48vpPzYOTin62EinRuY3h4ZFyEYWzVWO4IKNtoOv91zVJjPTvI5rw5Qg
IGPZYMQyoCf22wvebrYXvT0kMoDvLEHPz9uTf3z5//C5PG6uDhTHNNM/iBmR8G2mGn1dcVU8OEzL
6+PtJv7nve3hqKf/+LLJnnGvOda1CYrmnC7sULZ71N9Wp1CE9IGZVyVnZtie3m7y9VVvL317brtn
mi27t//45bcfg6rt1z82P6UDn83bDxKKEZ7miD7P9V29vfC3f+Dt5wxpsG4XJQ2qDBX/+AVKds6H
IOtOC9o+f6nql2Rd4ygBL+BO29gjUwxd3DZtb09uN2+veXuunNfp/u3xH6+xBiqUC6X7lJmg4W8v
++PnpdvA8Mf3Rutbenuu6KsEldb2yn/7znrctW5qw5P+9uMyWxAHNyYPlWx0UvNH651qh4CVKhl5
Qwv88XZDpMavh/WMIpB6mpVsWPdaA94SBt9/fv3n43//NQy1v37K9vq0iXIQdALgLOmRk8xaTU7H
Lh4EprFtFM6KJB1v210KfhkqJlpWJ1IozsZKP2/33m7ilTZ+eyjqAemh1RzfntruFUqYYm+ayGT8
+zds3//vnuOMgfF++/FvrxGOA55JKIZQdPUc5QM3TUE5Uj77faXYP3Ho/w9h/pdMURVDLpD7f4Yw
j6/jaxz/DcL8+S2/IEzVkH/ZwlRXWx6RnW/4pSnWqFFYdtWWhiVWkPIXfqlpf2m6amlQIRYcvGa/
xYmq9l8O7TgrfCnWUgbnf4Zf6n+HL3+WHUlIBc0URHjJjYL/LapZkJy3JEaoPYkqUY7ZnOF+zMp5
lxTqlagj5SUrFiSGY3FRO7hqe1mzH52GMZHN72FQF7xQCkUDQYFMMxYq85qkXJuhHMOuckGZj3iE
VDY0YOSPT52aEyODfrfXcxqjjfAR/2Nxp6ft+7iy96Ij2JowzPOcoh4RQTZ6tIe7HWuGb2lEiPVq
iG9zoOo0HHHPqZP52XYisDxwFjcjWh4WYdSPcSfYCxWjddSLgOCkAck5GBzuDLNkcxpNlMLb/QNk
H8Is0Wn7fmTn27WJfe0Qoyyt+aEusKs77VNdTngW2dovdNdcCDJAwB5i62cvgfyUEEWLfZiOT0Am
2Z4Do3FFHIR+0EC+B9YgdpEc5a0dxq8tajRSseSB2ob+kFdjfxgV8ws2rBe7kM09+uEHTTbVDYgX
0eVM9mGd5g8zJZAnuwWBLBOHRs4uNh7HCjMw1vyX1g5+1FUPD5k6+X7CT7Zjt1DhyDHdOqfmfkzb
o+aQwi/UtjhOlHIlw9jfGzK8onkYTgmDtZqZ8lyW04+yJP5+7JWPSizetaW2PGJvwYaRtuFTETf7
zkItFSEdug4Ngwm9lmTDFOLHyO94iSPxFarUvCdQBuxjAssKRdcd62V5X08WseVdVBwIHqzf5RQF
/2RY/pZ4/Ltwxfy7cGU7kKnqgu90hHDA9zmbfu+gyAlxTZSgNZ+K9WKOJudooEz2owmWPTCG4GSo
FRF0sRvlWfJZGCQPVjmkUyYT4E+tvQ1OWZFwp8KNj+VhZHl/sIrJ8Fosz++Ai0wnfK+WlcU8Zodn
qxoe4lQMhyVKZh/d554oCyq8ehWnYVqd0La5DmLi8zRPbjgS/W83C7F0tRV7xGktd4MzqpxlvsB/
fF/m7SGa8cybWY/usMu+WlX6ag1LSyJfDMFoPQ/4Lh4pbGD2olw4xyGGxjT0ndB0CY0pb4Agqz4N
SL4vZ6KDRu19k1G1XOggAGaXO0+/XeT+jVIInuVvzAefOLzvehEiNl1Av/zJAFc2DnOEJMWTVZM4
RxHp6kOafQLN9CuFiq4TGC/0k4e37I46NXCCWXk3VcPnTiiKl8YVqRzEI+yqvvlq9EWzQ26Ip0DN
m7s5xrWZatdYjZN9YrObzdYbrM4xORnzwmw8qudkGmFhA6SPWOjeqQnZgVFr4yD9EhYyPWOge2lT
xT4mWcyomYqdiAnSXez8mTQPrCNT/AGftXrhUyoAlvSD3YfWOWtGVw/r6Z1hB8+hJCGmqYuYrkdg
z7QYB9eKEUzS6/tpFIg4sqo45P2iHKR911ZL580kRvu1Q2fdYFefYnb77zDTnaF386NY9G+F2d/B
T6pHi4sbAFB8YOWu3bpIyuc5HO+QqnhGLgj5kAqWKMJuenuq9lFCaIaekLaGD8C5zDP5dqNIvZgA
AIYSupkT3DKsQ/cZiNlOnQ3H0zvjEGnjCQTepaDa3DfVEOzaxPloGf1XSm7vKIUM7ir5AYdO/GTI
4ZR2rXCzNgndUE8PURk9Qq+QMgiCvTZRO77oQ3Gk1pIMQ3RWiBZxiGN3SjLlfohg1NOEVErIlA9m
sdx6OdZ70aaTN0+ITmHcR0ZJOz0SO4ODMbJASxc8uWhOXC3ucQxX9bHOUnxWIaL4ebwoEfU4wFRc
podqvtQ4TFHQlGeSrTx7JD5IKiWCR9zqQyamfW0RD1Do9CaFKl499GvGk233x2oA2AQAvQ5U+R04
0b+hSCFBBxkCtYi4RQM7/UoJZEsQU4MJWVCv14krxxWVfyn+JERuGBu8KBHVpediolVLcR3XYsdZ
VfdBHYb7ul3S2zQ/oKOS74I+LggXNQ5TbCx+PxvVwSSP+brdWARXVDX70ZnfbBf+L/bOY8lxZNuy
v9I/gGcODZ+SoBZBhszICSwltIZDff1b4L1tXVW3X5X1vCe0ZGRkBBME3f2cs/faRVrtixytoLS7
i5UFyM4G76tJVs1WqCbd6hX8QSLo9wokkpzsdqehIFsVgzHuE2GCPEjC9Gi29pqUEhNql9X60+yy
PaXg8wd2R8Orbp3T/lBNNOz/fhmAq/WnZcCGQG5IRxemCdzaNBi4/nnhNcKeSLze1Z6TrIElEekO
uGK6gdJNJOyT+TBLC45q7R2nEc1C4yq5ntU60vA582FpN1Bwp9MYY3mcCz5eedG/hw0YZp3t/dCH
4885FKiNCbOJWCzUeG7Rx2d2jfROc3YaUMRNXtHe11BB55EJVcmrvozSSv16HtVhsLmTYSdjCe4m
4yzDLKZu3kVPonNd0lybNW+5fi5jxXSqbbsNUCJtY5nFLwfr+wlGlbeKDB3ZWBX0pxnCO/ikYlqH
xbmO8I+j6BlXFoMlBhVxsrEFvAfwjUbwfcxJoGJ0mZ8aIFeKntjelB4jSte44AcrNoPWx2vbtKdz
xa+n9aUROcgH62xWulx3xHysEkWhWDqZtes0l+yLsctBauGsNAuoJ/Uk3nHOfu0B6ThaiKSOIHAJ
NPOU680K0SsuaRsTQusOtDudeVtIHJ0uWsu1jIvh2AD7Au6GBYEP8MmRqCrCHqAftNZhFeudhUzO
rFbeBBk5lxPnMvCPpzjk7e1GNDIOVioWgHTXYjSLjHjYt5DxLh30HL8p6bqW4ZCevTD9Wbq6g/f8
mTC1aEvArrYGCtI+G4lQ56x2XgEEBVaZn/XC25V1lZ/pg4S3x8N+7NXvv79rneWm/OPUXjCwNzxX
eI5j2LbnLuqmPxx7h1pHpjU3wXMLehPneShPgVPJ09wZLT4Z473Cz6LBonvu7R/JLKeLZW915Mxr
sML1N3iGOw0kBEYadIy9MbZ+bACXi1JjPOcDXB1tftYgYx3HzmHa0Xh3zc6mT68gRJbUjegZoQq2
PCniHUjDFcnw+cZGQraubKJdpdf00C1Ij6tL1jLTbebtHI9g/EIFYN4Zgh0v4ztkLf3U2SkhGxin
u9akfX8vAtc707OCp15gPdE6SzzbQYZaVfKmOY14l1Hgz+6s7+mHEW9khQ6CrU3HJ+eW0DTCgJnh
m4YiVsdK2/79hbf+IulltTCtpbbRHWOJHl1EG3+88MWc0m2PQvc5c2Y6mYk+XvFmh9svlpqDWzFK
XPcWilMUVtuhw1SBXKCE4XqubAAIk6Ulz9CtisjWNsjHpu0Up46v0uodAbl96utQWzdWL69aR6dt
bsxVCRL4CulcW8VRdtI5GRyCklmux5KBfwp2QGlk1AR2X50yhOEY3uynLPU+yfUtj8zMIwzvQXF2
UoRjbOcvXRgAWBNZuOWUfNAsxAN/f40YRv3n3UlLAUuNYbjSeChb/niRhhyg/4xV7pkzIjtmkho4
++8tQ+VjE/Vix+/84hgJrQRoNUeBrI5yBY9+3evWgewxaJXSLnZpqzrOvnQbpiDnWGvVKHndqgbM
J3W/S/STE8r5IiSWLDPImfwXhXMgVYlpYxdfcCB9lEogd2/PtBfOwq3KLc1U/TAYHnLOUG07J5c7
2brfpyi396yK86sLMqgZTXmoTAGPuY1h2MH/raDkNCKZtxUnRtSA+ejrXjJdM4tFLqXvctLidquR
kb4qZWkd667wzrko41UbDOowFRPByOk1CePoi6bbNgiTj15TzZmR4XZSaXRxHVhbaoqsV6FP2OLT
2TnlbWUydZxYSI5hGPeM8ZkzgJ4krqofhp0x4gMWWJ5arKDA/xaTu/3FGfhYDtQ6m3EoaEsTZbCM
FcP9gP3RTwpHP5UHQxcAxCS+W41D0023hnijyabxNfTil6GZ1kaEtbkt4SGrTD3HCC60DiYmRhLn
OpeB6yexiM5gNL4os2XZaAk2K9Pvxjh237zUgHPqYVu1IQ7CYPGZMrk3KMvYi9bTCECjQ/btQ/60
VyRzWLvHDmQRAo5ooD7jq7jGlfaUIQYgsUZrkD5kgAUMfy6y9mrZw6EWEMBLpoClW+qIt9elvSCP
ExdiceQcRNGE72ZKYIUzxdMdKcexcSKGJpP4yDtPfxtGSWQcCPRi1CaqTo3GmRGjEO+LdkueRQHR
yb111VuOJBRsPlWO0UVbkjfHddGy8oRo5o3ePLVLjFzdq9NgxcRaZ8MvV1euL0oHwFmMbXMy8pSM
jWMUa9G5Rm27rWDVrB5PvRBJeJ78wAtfHqaRUxwfKcpevJe9R+i1l3LZrcw4c1pi8D10L6Y55XDm
B1AiXSjx5oXiwsX1/kENyWL2108xqYiUoxgYYKHQsPlLReoVeq7atK+fbeaeJCHIBYas3GNLR+XK
pvQ8Oyz9dlNYT26qvRgRPlyjbmExDfDspmARzyQOJwqqu9G0m5OZWGoDLVfLi7tlJMUrFmvH6Oa7
AA+8j82JITSAzTfptdY69hwiBXpR7Eqjeu0Sz96Jln37sc6aDYpwcjmGQxTA2wlDNTx5afCz9/pn
kZkL6hysCW/zlU51sjL0BMEyDZQ1e6bHoKWs1kbvjTtOuMKnO4OxpYQtxQQOM6vmBPtArwh/iLAt
y4Wqznh526DAPEEV865BXTLkzesc4kFd8IvD4slWJsSHOKB0YsxEKKP6dKv5kCTp/IoevN9kIRyL
ejRsFBD3vuhsGjJl9GbOdb1PY35vpo3Jax68OHL5bjFrlzHwsoPEHQsRQxqrmiAYaL/hnca9uARS
AH0iRzAJAAAOXkPnwzY/WkfPsIYZKUFknPNRpuU+aMxkI5X7Iy/D4jlUwlm3URyeXNDGOBn2hTSH
k74cZ0LcJHRupOvDEUPezZHpudOxmdFD2BHpCVHeZueKC3UwUwq6UZ85zdN2x33Z78AxdKvczYMr
eYESbRH+YEQMHSNhZo5dpxXXdkzpawzaO/mFSK6CSuyaCZi76yjKDA4dIG7tUwEmQkT1yS6ZqgXY
k9BRJTY82QhlR8QcNx+cVa9kuA2K2GPM7DTcOnXdgd5T6T6TZF1FYfIRJWHOVF9goYf+tSJ2zFth
3KCGxVHdJ8505zr4dpv+GOxMfylxA+JYMcNjjJzpyclQfJAgsH6E2enWEztu8A0o+ATFhE9kqA/Z
IS1jk4ZicAqsPL3GXozlTmVvmW5/p2GjX8hXzN66Wp5kOD/XdWYi0HaM16zo8MGiCt068XveasZT
K1rzFkSmC6qWaafXigJ8de7xFsr0+UFvTEvKbyv9jcLqu1N7zj15N8wFkd4uI+R9l5jlHR1U3EXe
umsa7xRldgj0tFhyvDBHEjnhvVlzlu/oItYbLcnKXTpQd7ENvGuAvv2oY69MQxNweCF8M2L/Hdsc
acycx6/ZBAe+G3FEhza5N2GpdkoU4liJ195sOPKUZvzp9fm+bi7dHJbnOVxIG2X3UzcT7zTlRrN1
OwyvcwquVY/iq2A8eh/C7mBrvbMNLa1gea2m9zTgtuNwFEXd/KUeAeJ1aV8QMws5Z2IVP+dZAayw
+KzG3F1bpF7tjcQ+91ZV3pjd4knox+zGbOZFdV6I7LPWtqUtYUirGlBMQHuyj0fOZFq7JJ4lH0VM
eh2D7H6tPJnv8mKAohn20co2QOuAUqzXJNW5t8Su6Dk0P+lTGNcoBJ09xqAwC2g0W+lmzg5kzaLN
0dEcdN7rvuBs9Mxp5aAVs372rOgtCTptU4X7LAEcX09DQhvMRjZOjJCvqJ9WChvjPsfDvsUo2/hm
ovfP6ObIcio3Apg8c5konuFJBbfRpnFq9UV2yEN0WArtDlqnvOFCxSRXQStZFW2M+Wgcer+rh5ew
zDLIEdO4M/vpmANthi7DsXmyv3UZTESK95c5mNL1NMlkBznAuCK8z+TEoDj5kSVDRqyHJ84kKK1m
DUYWMrhoXZZkNDpTcAYsOF/BR4aY/Gpz1VuwRxqhQxzWzU+3cPd62366+mzsRT6NB6lzSEi7xAGS
4A5XPam/zjSLN8LMxaonTYYZguSiyRsfFkaSQg3XrAKNWRfm74xM6Q3+wenDmoonxt9kklQ1a5qV
Ns9p42ylfIf+WHzx6J37XWaL1RgpoFyc3f+1U/7/ydI/TJYogxzOBP/zZOn6a/hfn2WT/nG29O9/
9O/Zkqv/l2cvhaxn6S4txD+Ml1z5X7BcLOFYkhETnycqsf8tj7f/S+gk2AnhuPoSHs/J5d/yeJTz
lpT4vHROPETc8QP/H9Lq9OWI84cym3GSY1LMm6YtbEmt/ZdgaL1nEwX+wclMhNlTL7LuOcC+nUAS
GtC9+qQWz2vgDWsVBr9tB8LYnNEj+sNF+790qvU/z7hoTPMqGJQJLhPXgn71n2vOvhXajHwHjiUr
2Ra6wksv88vcT/rVRme3nfLm0pDuAK57mVVpm9DufsOViWDDoW4GbND8w+HQ+Kt7ipdk0UYwyPay
loy/v1yYRjMNt/JEccBs16/SjFYvZRxRo5n7M+8SErPBkNZl2+1MM/zO+LBcK9uBsOYZpE1qz8C2
3I0qGCGZNt2wFBYOAvU5XcPYt9cuedyI+WsyqkpcbF4FFgBxAfCudj+ACiZKbHz7h4v852nA4yIz
reRu87ihPAxXf77ItSYwNbRNcRByFif0fUjkorLZkPyzNiuJlTpoAMqno7HXmYGlaIdac81GWp29
sXiNS9d4KgzvIzCE3PzDa/tL02G5AWxudNNyQIjR7FlO6n/o9nRtlzSD5+aHjrSnYCATyBTZoRTO
tAuFJM1IRuWa/PJPWyqy+0jVJd+uPmROREkWEGaQa0+hmP7xdf3HjclUmNkJnxFn8V3/1dqVCG2s
jLaRe5oSFLw0+AVIPRviDLjHAvkSiagRuRAzzrqdEQ7vVQ7trixqBEP2rF9ydti/v1T28jb96ROL
1QZjDFUYxjnUostL/sOlmohXnsNg7PdsnMPWTgLagk2+EYanwWGMm5csuABrCe/1kCWvhe5sJnuM
1khZ4i1+YZhYQTVeASm5q5L63OcgYR0Z8xyKchYfDYIoxCfNBXcB1B6PKHE7tV6dadTPTo9FgGK+
oNi46OMTFYt9GLWStjCJGj5hh7AfRlDMwfS9VHSKPU2O27Ysz1br9qumag9USp8RFuwVsjyM/4mO
hbe9ot3k+FJifWsKgpHIjUxqYyMiR/kjYzzftQqUf2pk+iab2AfvP6wGJj3+ZHivf395YY38x+fE
tenrsFzjXJLCsP5ygQvQv2GSd2pvDBBCFlS7GQanupDyZGDzPCQ1ykS65f2NpPMrXr75NKdFcUso
7TVFTJ3Taan/yLWRffOrAYGynWou0KR+DhFM5iVS6pQGc3CKAvdHBcIFxtckub6Gz6pE0xaE9icZ
VqTwovEnA6HdlYHhksBr3VLPeJVT1BPL4Iqr1vDw+FOKOvnYOerWS6dem5A0Noz9o6fHQxbJqx4A
WBtKPaDKKE9uWzzzNqpr1uH7aTtbf+2tYrpHwdMI+JEDSa7vRDrrr3OrgDQ3EflFFeKeSWgLhWsG
ie07Bqx9WEfJrhILVQ62JWHs4DWisCwOYLcOFsjuS7d0nA37+6QMnIPYSC9GFontPCuKP5M+Akrc
LR/ueC2MJt1HU2udgTH7yTnVyw7SOK++q7P4smiCcyMM73nyMWmw+9na2lWkM6GCtIkTnu6INk1X
xxU3z641v8cpD9iwkOchqjn92eSqMYVyCdyo9AMbe+IjhEBGvdgTdQLioBLG7ZlidJ1083TUIoth
BvLOLFfmPm2Db0Xfv+Hr9o6P98jJIgLrIhPK6NCS02SKTzuS+jEkB4NWBnE5ZN6QaKBdcTcQ76Bl
7pld9SAZMt/dzjtBMMairafxPWDScBcJ0a1LZwhhfb3TtFp/gRUTsDJ7C1ETs4pBkA0FxMQIpZiu
g8bdYlgT4OBsOhtuggwqtOq7dOLkUJqN2Kmq+xp3TELakSCHSap2rTCEy9Qej5PLVI5ey+zDB8g3
Xm8Z/BLmBdby0E5YZYIhuqazixZR76J1VOoss974TNZVcdRsPX4aiQhBsGBVTIwEp3HiPqjnzPlW
FigU6NgjDk3iQz2pb2NT0+bLtfHWd/m7TFPIS53J0Xk0ny1Ra08xnofHM9PCjzaPXGTC2J8mdKAO
TI2jTTykCqX79HiwwyY+SA9g1uPpLAvvX3+RYklEOD94m8fXoiQekARAD8mNcoYfzw8waev7NpqO
jcxjD6isoK8fQpZtlocsnz0Iz2hFH0+nmsW0MaOFDOnsHl+yRAFLnAl3awL6Qu0Q7QyiYl7SAlxt
mFpizQKjPT8eRGIfo2yar2L5jsgTap95sAjN6uK2pnN7PHQ0do9kuP54PMsbb77y3/ORsbM2tz1i
XHrjL4+HsQ8+vdllrrnM5mkgjwG8A7DWbmdtmizPj/MIa0NmA3TFkQC/ENoQG+x81gBBJ8qkbIiF
i+egHV7MsseJFr7DvnL3kU1mpbITBmlOqzadqsDTy1a70iRTyF6ZrSABrT69mognWNFxGr91tIxy
QcfTyux33Qbt75VIoXULpgAuAdfHO/cjK5W8LYoZ1/jq4Wa6UdQFanpXTneyHLVzo6jZOwCxCkrS
PcyphvQH20+UzE5ZkEDuYq6ttdYKQEB2sJksbtqB/lKc22fVBAjd3aZZclF0kHQzzXQPII6sB2L9
8hRs3iBIY0iwRYgq/m2wtG1lNVisXAy0M7gcfmN4zlrfzaRRrSPwJISvBvcoy792JAptLRbffQ7S
p2iUd4UVHvlaMKxa0ec7RFnWmjLyLekQr7N01TcnKu6xGF6DUXM2A5gyNOFopaReFn6WyQiMFKEg
Uaz+dTUza8avibpi0acdqtRirpd82Ep1N9E54LfBoDzWpznzzFdyykhb+uIJrbqzU11zcx5OMpYE
3HnjiwvheQdVeaQO2c0ZX+XoTvowFNrjMIxfrRYehhW3V2UMIfIEFgnH83xrlnKNYoPMlGTeR56H
LZVo2J4f8Am/88UJQ+schy1BX4VJRwUnnBgHpAYy1o41oCYduICM9PzE+3cjf2k4daF7oz044jIM
3E09pdrai9y9nZGqoukeHGC4SSi/8BZ5gcNBw8Sblnt4KnF0gEJBjdpo+nehFQ3nVbWpSCBaP4Ii
k95M+K4uOo8mw7XIQ5EBx0ov5quu+lNRJtrHPO8nmVv+YMC+A0iU7k0IwLPyii0FWbZzEYwwV4iO
80APJsVGUsK2It7gVZjpOkyZZqchuZcKtTC3o/YeqpDwm7HckQns+jis5ptX3xs70Y/IfsOtW40V
v96YV6Lz2Fj7+UTcanqIpkdPW8+eaHQ5R6R8hBcRmhVEwyGtc/tYeTkn8JCddapKeY6Wc0CubccO
GbMTWvZxbnugISHikx/CW9xWKMv2pqrouxnllYykaDD7YxCYXzjUQOuym19xQnJdLUin0zr5pOP6
PNrT3GwKJ7eh1CQDpkJzfHasWT8V4KBomCzWEVj2OwE659aoICe9xLG+kVaHQsaN3vt0sBEwwLgY
rCr2FZkYa0c3zQO4tQbpM5OHhpTUloAvwvPSAwLwK01eiBeYqFrUijTf9kXqIALKiTuQ6EjIjqsX
fD0gQ893iYeE+hA0h8eL14B+3islL2VYaUdRY3K1p1KsOxWLi8wJGA5zfRvJ176vG5aBPj6Y3cju
TwNqb8fJZ41W69Kl7crifzZpTQcxiIyDltTJ0xiBVsddGmxJRFjXqjf30qyfsqZf1MBb1JJgCvuq
3/fjr8YuystQgkeYg+Y3oWTkYYRs4LTJkIXXB1o6GkRb6CJZaZpHNjVgPrx5a0msJaUqNFTQBbAD
W5ZCFYwfRl+ZdK/5L+AdyX0g+9rBSLiblp/RBQGalEIHIJoQhATtZSXRMVLfht3GhPjOrB51Y4gt
inVFbofMOefEvQWg989Z32X+3CCGUS3QngFvGaFFceL8yqx4vkXdxohd92B0pMk2ibXKrMk7qgod
VxR7CfAd1NWQEym1+uyV7C+lIUQIq6Y+DQNcoMh8bZTOTLFZEXpdfgTzQHRYLF8N4C6kbge+AtND
Gjt9MdYNxlkO6TNqEr8bO8TbM7nksSv0Ee1kfut7DXKkDnBa1zCLREQMrZJume/G/J7M5qPbqZSt
qUuuTutyNjXzZK+hCvUfT5XqxzM7C5e4pwncsUf1djq+QAs5pJrc9PXgXLwiGhA62T39fie4cEw1
gEel+Rc9YkIzJP0v020P9B4uXlMBT7JwiTSkyZ/Q9NonoqEAOvYGEC3SiZevxMPgnDwDACG4pJQs
8rhiILv8TfX4V6o6NT36Tyt3I/xs8XBuVFj5SoCgJXF4ODnuRFYqmfYbqzF4qgU/JVCk7TBUWL3t
/GtDQXbqwzg8P/70eHAjfKqDICrLxrCH2Zc53kkmdP2N3gLPxr9o4xSTYqftxln+djsj9nsxXTU7
MbHrOuSzLQ9FxrtX93Xgx707AwAkZ6PFYOPbosyevDn+FDX+YE1cdUq6u1XfiFJ0bngmVkRYVAyd
DHtf08Gh9TxVz4+vqSVSKGx6AMOVqXGUhvkPTQiiOsmxXtfVt8ezQDdImvEAWz+ehnuGR92W27jw
aydH6+MB6OKWMXEbGeZ9gijLkLFBCDpPJDPTbTnUmI4wcaJFEEN3ViKsX8iIXLNtPCN/DI/lVGN5
sng5TaPXZ0+mb3owuGcdFoFnDa5vCUhTIoz05y7VBcFZUAxbXmDQLam6g6ACI8+P1tSwMsjvEoNX
bIzK3VNulECrwmLNCBFzmAYVB6L+cZoFHum5JMbk8dytMH64NGh9r4TGToHEsMzz1kaeTeuWJtoR
Cg9oTq8h4Hj0Tjih4HBysFMPK+fygHWe1Jf/8zyapojPG8EMcL1Yecnq+BXr7bRx9L3j1lHF6Pme
IS0+Yq0tT5zLewYPwLjRffv8i+TkRmGzG9v6agRzuDVi+4smwK5lrijAvA6HsWB4yXwp26gwPxsq
+9KUzvegEURSZM1eSEx5eY4+AJ4mb2x4F0NylXN8bRrKkc545YQHjF1dR/JYV5Nu8bNzZl2DSQ4Q
u4BnD9oqWWx2GZC82kg+NMzf+ixw6yfxq1NQejUmg7Z52weA/vBuQEDN5Q97tr65COQGr3/TikhB
9/nMhQP1syABJXyNKjQJfZeUO0bbVIAeablDO631dtgnVnfncPKBkXgJ3x12E5oIYYBWr/eGzmgn
OxhNdEsLJ8COzwnXIEyCMOqcNHTMv9kUnjVrOgxui6e+P4pWfCvVM+f8YBPUmGBnrIwrvXH1Q2IG
QGkJsWQOkO6ynowYCFl4yfX4FAtwYoJoAwv+2dax029jOiN4cb0PgyncAYHhGHBC98LMOdBqW09E
OZBXUYAVYbl8POQkdjSRs9cT+QuKKP5bBQEDUILudSDdLfvuxLDrO4yvRqkjXS8qDysmKRw9I8PU
RMRbJQbhJdqzZsL+LmtyQDHkfAcTySF+ae/k3pq07ndB2DhuaY8ozha1lTMRXWfjyAeCCNWTrZMw
X8oh8nt+B1zqaggKn+Gu52s6BwF8BN/STzOp8lsloDShzc23Swe5QG77k4XjiRUIZaBpyCfiUGyE
kW69N/Py92DDQA8Sm9DPUdrvIdEPEhdqGXeSDqijs2rB0RIyMt8cWX1pVJwxuaQEtmATryM5JExq
2lNbV+49dZfTV9F8jYuy+uAtuWhZ8N7UPf7Epv7mqA6RslPPu3aAB+sQaEvsFJpjYIvPFO3pCbkP
5gTi3zaTa0ZXLZN+FxvNtSN8bdt22nvP8lOg+UAnvWSVVmxfXlA1PoTTZh00QbQH4iF3s3iGL6iq
uNy1blXd45iOYUNAjkqd1TLKoyh3DJwZ5GGXQX7uCQ2gWHoTeoffdDAriIcdtoWi5iIazcmqu+ZU
NeAt7ayp17om+gNC1K/I6JexeHssjTHasu6xftniycRpcUMGe0N7eVucpdYkvlUw9NZz6FqnhGEX
olRyAzlL7dLeu4vZucyBgQcMWtWO7F8dsru0cX/BxsteB5rKey1OepiFED3LOn5hBOWTtOWdeddQ
7Nj0kwIh3cV5vvESMg/AVDsnK+XTf3BHgk713u38x74RaqgfJts8cFA4l0AG/LTl1aPxv3uo5t4I
6NiWDEgBLSxIKoNkxUnVNKqbcj2DPvX1Ib3rmmTdGhdPIkoEvZrXMcnkxGQFAeNNkDDIw4m/aK+p
llfrCPtbnCKwwg8cBJRF9X5oawPAfkAWc3wYQICjjpgHEn9H86irkn0zd8tt4M5vng0CaGldz+iM
+WOrL762NiCdvauw3mbBahSvZSG3WjpYDOpbDwBJnhnHCPn9usK8ltXfsfx/T2hQAG0O0NL0hu0d
H8+h8TC1A0DsLGbKauHMNMvD4+njwdJn7GX/41+DKP/jdw+Iu7ZY4l48o9jpRI3VvfPppjXAUiQ2
zsbRrG0+MVru61zum+Ub6Ewd59Ijlwd0TSOh33URwJnHQ59M+nb6GVGDk+U+clg7B/gfDpmWc/R6
UhXTGhX3SBqZGssEZXduZhiD829TPoYrzSTtOldKO86M/9GkU2lqqFvThlgwJyJ1NCSuNKjRSkEb
AQc7hHd317RB/hK7/VuDVHHXL9AisfhjR7RAYA4NcA2zb+4qObgvqmGsInvvQ4x5+SqDqXxF+M9k
G9RLD3S7dNLjgC/7CvsBPsXCKk/LClVYRnZInx0DEZGj22kVb5yikzEVh9kKNDraXW6stFHLj3Dr
SHMOrRdy+IqqSo+yJEgmHVyWbFj91lAgOzSSzo+r6YtBZNmVLB1wmhIB/GSjZ5vZjZuWTAyiwn3C
eWnrZnRWFCDBJztpLx7kxFOtip3kToZsUyDKLmMaRGOkr/FRAYxIvzh53pwgErNcxi26fuZl5zQr
ribs9vcKef3W5YxwyLqwv0sNgQ7jh+7HmEKUJH+lnzvrhYS+csdHoCB1Mirey4LY8SLRvgHBqdYA
vHoCrKPsyhZNoST7TcVh/FtY0ePB8YLX2frsw+iOUsr9lUeDjwdqbbDGEClj9uciBETRiGlPrhjE
+MKEy9ShmHcFjfRMRc9yZKDTK5q8FNSuX4ZteiCoj/Db3Jr3UB7n3VywdExmZrK3dC2tuZmQkyHZ
QUHf0eJo0WURptBFyrliNMnoB5ZAkx2lnd1GC/2plZZPsf/brNs9BSWYytrEk+IWT6ne6680244h
DQXOKMjZbSq4aQlDb7pAbZZnbs04TuWde+2Y8a4A0QN/sBCIMH9/jagR1omiCg4bolYSry93xFzA
z5gSH3e0dh/Dy5TY7iVpkGcIzflBdDnhZF+LseuuCsPHOKJwtYVxqiBkMAtECToko7Z4PlzkiPnF
I2TrrGcyYzw4nphOlgfWzEuvJ+pu5M63lLjKyMrQ/9LxJXiy1VAwsknpIxGLjnpWLZsxFC3PH735
Z1vn/d4KLGJ4aK6umFsVW0cwwG2aaJs0ITiDMW4vpke4ysKNcrSZbJN0Ir5XTZ8IUziiD41+fbSl
pG3uGBs5z7r4VptWtS2QMe36zvviVCmpPlWE7GcxCEwVLASQHftgJCGAzND3eCJzwJiGF96t6eAU
khqIPI1tYShr5XqoRqWrDHgzYoYHHd1ZIsAKJVgQUrrDbcn3R2bzAeU1W/eMkVDUq1OfdWfanPZ5
1D9dlT8VdtvcoxmZLBzkDm85rCaLLa0Z2nFnT5+THK6ykCSrACi3ubzHKS6+ZLMH7NRxTmCCnCsC
1o+w0MqbqoOzGyk+gYOTAmxlZJNOzpMEwAOOxMGGHrZPM63t0GViYw0q3s5lHZ26WKEYTOmk2z9r
c9wUtpH4Q6hx2EZ1toEpsVTqKKZr4lS7Pt+owXR3jmOHkMS6H2KYohMZaEhSe2CSJMU0OMvyclSX
qMbdk4V00rT5MtQoBc2pMX1QU6TiLp0DsPUomjpYvijDCBgcCogSS7CmV+v7KeVyWJZ1jXPP/Wze
JhZlO+ieJqNvjlOfvoSjEV+TqTJOaaf7Tk1g0DhJMkeiqrwE2lqXFJBYD5y9ZsUoMyk8Ixp6g4Ib
PreU/7SKqw9We07hItnOZlJ87ebDFMdHZVrx1dGYNXNIap2VaAiyjwnhw0zWjbeoZTlE66idk4YM
itQIbwP516zz4HItglZUq/DXUIRscHpxX8xcPw62zikqPXVSpVxUrvWuJtgS7n5hvrkWWTgg7jHl
dDbsaSVBeYvEOI1B8qs3M2dbZYl2LND7jp760k/ii+rYYV00n7tI5y22MkvfVWR5HEIVTbgyQihV
jMaQepq7EgjWmgiQ/uqMzIABuQZJZyEEq9yDBCVv6Ul0ttslV7Qw5CarAhNgfRtyE2rp3eNH+LE3
zkBDkmAnop2aw3U/uvit0Ei1HdI/JInOqeTMGOB+If3BAL7shfXF1hCXQ0HeFXapX+LIeRe5pfas
Ve+MKtA5FmXdAvDiaKE3DHwNr6W/ZHD3YS76b/bOY0luZcuy/9JzPIMDDjXoSUQgVGpJMYFlkklo
rfH1teDJy+Rl33rPqsdlRoMBiGBkCAj3c/ZeG6/fPMrN1CkNNJdXmiYphZNAHIYV9CVjYzlXMh0O
Mp4vBcONS3NdxAZXZMKeL4KREWGluzXyLY1oDJtmcxWLxxGY7yFItHin1RdUUvOL0CzEth21H1lQ
Ew9EhsOjKd3hRkuRHrpfdNwuj63W2I8LRf9uTHHgDd2Vk4nmEgrP0RlJFhIrBIdvZKFOFz925G1c
17A3doPb4dmlcHaRkzmA8ydzt6ig5bYWdQFqGtr56snQEoZ8kQ4nDiliP+2MMH6zkzrbg0KTZxuF
18nrnnNselhokmBrO2mbb2xu7JRbDVabNVQgJsLEDyhZbOyWCwZvcDqT0ZPlG68lRmEIKfo5ySy3
hkZwQkJdqBnroDlWfUsK3GBNmxItBVhA7i+LEYTot7pqvI4sV+yTjEb8UHRPhoklhxSbBHp0QYtJ
AW1BoC5g3s9p6yANb9qbbl2oy07GGYwOJT060w1NS8bqdecW187appaTaK+s6cYIrejoJlzhkwJR
zzyL9CZa15xYe0vXaKSiGwm+II5JGN6wG5qMfYR62YRfkfOTHVyGsReNPVl+taTZKUpyZgpRRJfV
YQbqmU+kTnOblLruI+ZLuHOH9tWI4QgBvn6Vwk5DmJYTn5xGqNiz4ch1j7RDD+cZgeztISuXl8gx
Q2bI2F57EV8VXaN/Ccie2UWjjed2Ebd9y8SfRA3yAvgiyWiui4NsiKqp9OzrKAxyHkfvoipWo7At
nWevgPaXV2eM/OFj0wkKdtN8EVpkipFMQ9Kt6X7DfNAg3CaxCHD1RUTf6MtEGDY6b3vTMCS9FlUY
XMmJCILaGnx8Ls15YKgnUOC/pngllzine8AgFNQVldBea+htGlR2DoMJqiavW+8xKbBcRN12ZOx6
OWXUE4bcOAvR1Dcwzm4o0ZMsZlQv06C/gS37ZpVFeSQ8dn4kGPKC0gJOezM+jh3FJXU8qCMDI+9B
MuTwqy4rd0aeBycgR5znYcwR36ZPsoFK5lLOOLSY1e8KZqZzBOZZNxGQ15TK6EN9HaKOgBLuG7gq
sYaGiXikAY6bsqCfA0QHrRV2ez+j3UkQRku8QS5PdUmlIpkWKHNAAp8Lz3qDg8WuLNMPjDONp6Vn
1EqixQKTj4uwWdJVil3GdNbUfRuRpVzlTasj0q3L3VzQ2WwSQzsQZm1dLa3zHMFweix0T15FpvGc
1nc2/f8Hm3zxR2ILqFAXsThEZOHu55UbJ8eq0ikLsKq2zZUop9aWmcxwtRnN+LtJj8SNZXXcEsgh
PeEGcEChrPBWtSiK8ZNAi7zDdX+QHjEyPVT47J0N+r6a0taG33pFsfknAlRhPhUCVK3pfczdgxiQ
ACvllGwUJxNULuQ/GqEwXt7XixgNe9iYxE4aJNwoLqbCQqqF58ZOurFrEA61fmrN/nvagVMmn5QX
GFeei4JEqjWwgTY+FvtT4lgRiJUVePK+qgAmCkRSO1yNImS3RKwQlCFWcuOyLtTmx8JyotgnO4YS
yZqLoV5AveD7S/3a16yRN05YHnMmYMs2S7PAt6bxWT0tVfvUC6R6yVtSb+GPF0xJgPIRMz6rWJPS
HvkhtATC3/s2hdMzIQcLteYG7cxgAgoj1W2rUojo3ZVntfaxGUQaA9WVX73SNz/2q6//j30fmx/P
M2nzpJuPVyanD069W/QM7SF7Krzn+y+ntmFDrbieNgRWZ+k0LsGjBrKR52yMQOR3Vo4gw0sPML89
SocP6gmafPWMtjpNzlS1F57If76us6xcSPUnFDZUPaLWROTitk26bx+71H73F3e1xTpymJ0SbfFf
L6ee8f6a5UThT1bo5z6YmkkLQJda3s+FeoC0TLJMUliOcfXg0fw8dRUu5HkgFcyD2wjNL2/PjIsg
fZoZ6UgcY5E63D5+1izdD+tJpc6kKe6hMa4LBUSW9pzSJYkjn/TX6R3Ya1Cep6jH5sdC7cujhZmh
RtU87YJqgzmr9NUH+cDIzk4T+mGKa+24uMWTlwxIndALZCtJEJ1Ls1l1TcDFzBQFvg3sfY4p93n6
7Lu5c4DZjmLLfdTAF29oNx+SvJi4Rdv7vK6/5zHh3EVxb6aUYMcJfy83A0rnBEPizkVAf2CAZly4
FlN8keKhYoa3oXX4lMXGTW4QdG3M6XfXY75DI/zJJtPWzAl4r3vOaa0oP7mzecJyJbGbR+GhNU08
5FRBUYFdpSFyfaqgz0Zt3XRGEl4S2LePlrXYHAeXQWpHZ4c3uBk3zty+UoujV05jFHPcKa0Cfhle
EE3GBlv07IOm3ORzLaludn6UkSddMdI+BbZ5FUhJBGF/Na294R5vUWsnpHR6JPpAfaFaN3RkZyX9
jFmk/ySz5paK2aEPnoQObTSa3W+V9amzc3tbdt6pDdNvXK13NAH5PGF8SDQXvVY9f1tAaGgyn84G
jVl39txNWFlPxui8aDr2ppxwdKf75nb0WTDhaBiX6BcEbboQKU4HJzKYLHAbJ05tE8Gc2MZ9Kjda
oPs9NaCrMIi/1nFNmEqfiY0wphMpl3cJnZuBIPA1jTh26SeGM0P5QuIfw0y5BbOQyX5LN2cNpHON
/UgBVXbatOpRsO2WokPq4D5kmb0RJt9cy0zsHBjDScM5QWFojvZVlNE/98SX0j6APow2Zs4Qv2qC
fTsEd3F3XZA45Jd5ShpZjx2bcc2uM7fEgO6z1k12DL9oBNo0B01xCBDbbKa67ulYUZU0jPjKa8yH
uTO8bWDjkUcbcU+J6orP3m6qOUZRHDOvcogAnaDKbRJrISDMLp45O3+Ibtct1EmTlgY3A/yTDDm4
hDCOoJbpYZjRYRni2rd7/ZUJRMspa8Cv5dhOcEqG5Y66/GbaB131ae5MSEJl/BpXpJmgid6hkAz8
xXJIoMvF/exY3wNSe63xTMYjcR8d33Hf6CSjGXhoRJEHh2aSR4nIa6uj3IF8Vaf7LuqmJyPrjf2k
abPPKNk4FBH2m6YuhyNodm8ro04+TjPZ86NeXCweNkY3z63HpRDtHV31/bJOG9SuELBl04/iXi9m
jbuQ5fltvXwxAsO6ypfOOQFpzLeJpFywhIaDlWdyHrU+qumgB0SENDGCTit4nFAXnzwmiRCvC05Q
c6Vgo1JG7oMJM+ATtLLCxgcm4yGKql3ZJOTtzXAHqeFghkHjh64FvZJJG43KRDs8TtNMTnaVPHGj
GB7VopvO09TqD0l5GQe8UlKb32sX14ewg/GRmBGq/YRUa8nylsVAc3Hox7exqREilENSDQyuVZl3
dJxlPU20+D6MnHMkzcuSxqw7WMNFvWA8lF1Propzb3amcz+R1z5ny3Cr98ZDXTTfIj33eIgw+Wk2
ixtbdg0TdTGeXJGaXDUaxDalwO+bNxUUgYZAs9a8FszshrLoLhB+v1BmTvcJZUTqfsQXZYUcL53k
GSC2y+h/BPpMbGtgjI8IPbqNMZCnLrDRn8aKYSGpODUZAVeWMZMCaSBXxEWe7G1ttjmTE4vQJbI8
IfdsAZmKSynkXT1gvtHscPIpVwHL1D6ZJLZcmR3WeXRXx2Wp411OlNIOp0S1a+JuVavnES7A7m3O
jAeUFdFDR3k+Crr8yR4v5qX1HqzI5rqSfsrFPF4G3lxdJZq4V6qbuqEqGZf6GQflcbD58/9eWSz+
8IyvQSwOvGILN4ewdXBefxduL4OReLFjVsdUAFghQKryu5w4HDSDTy6ixYcph9PSLPPeWsUdk00w
6r9/C8rQ+jftOO+BC6ouLKHTCDRX6fNv2nEviLo+QdCP/Qq5U9AbNw6p0zttxCTIjexLhq1xFQRU
e68comvpwaowcgEbthy2LexYlHFhdLGKTfVB5DeDGz52NJchiIz69aoCVdWo//CuV8H1n+/a0XXc
E+jwIcn+IcjGzZCZSTnxxXmd7WeWcE8gTa6FuSB7LwFvWCtGdxrEaSAV8sC0Kf2ymEfSvl7jcb4M
Wum9TH4l3OjVNvTnkmIOxR/rDYGKJbl+MQSmGgNOC7duHsfLf6AFrD6e/+f9ewYuApdgJd1SgvPf
vnUgE3hmhF1yqSsYugPE2cVdy4cg6S9FUH1ClQH+OGyH/ZI5nwc75vIgr5LO6/zSIKEYbf/l6L5a
adIcF9v97K0VkDqpvnDm3SZTVR2mqhyJF4xWSKy8ll3Wb9WP8L8WsMe5evu//+eFUV6xi9uuib91
f3NzofyE7ffvLGCvzUubvvzDf/ppAfOsf5n4XOFvQfEjD2V9vV8JKfJfuuXgfsKQ45BOgtnjLwuY
SUKKaeCzxBEjXWny0C8L2P/I8oWd/u8HJKc+bi8hTY9SiG3x1v5+GcjMHoxDENG1GWQ3oayhbHWl
JqJ/zEv/P/epgfv7nPZjjvtPL93ICOMHPluQtwKJ1149qVRkW/U/B0kHZ3BiuVJzmyC7AzhYXmQe
eCLHGA+122zSbmweo/G5dEvjVCyj4w8mYFyug19yzTjxWhUDpqwneLP5lJ+l4+wxMkDxf6ExSZTm
Al84tjem3Q8UZPHtmMNyGL3qkbTXz1UP8bnJ522nmfTBom3e1v2tVaEDbEoXGV5TMlQshqssGZ5d
tKpZ1thXXtKITech/K6gthvkEuyjgB4jeXC+aLjk63Oo78KcLrf9Mo4o5mQwIaAjTBiXLGpNfdTp
NGhfcpuJYt554tSbDJh787tgbpKPVPD4O5veNNK9nBiJ4eAD20tALukYHZlzTn+jl8GAQI+mjr3A
JJuTYpuIFlre3klcprmpxBsLqp1Jx7G1rRXUNfwYZSR34Vg8pHpCPmNPyzbAurbH50TKFoNDM3sO
+aF8xz2nMjB2pTm6x6kY0p1AJLCpLM0ilLu4LhAPg+imCQIVh3Sd7yhevT3AB6JhE5kxngsvHct9
9sLc2yJCrv2heSxs+zvEB31LYbG7mmN9IpU1u20iIPh9hz4YhGVjep+GRDwsNvnFUlZoLPK7pXLB
ZNeo0DVmEiRZFQwRqbB6jROhV2tPU6rRXkNqVDN6hJL1jRExIDxUc1SA5deEIeYuQFm7zSirk5GM
NJSZltQbCuUOLuMIe1/SJzvNwXhfiGs0UvhC0JEmkiJdWnmYJGviDMPNVBV+rXsvA2I1v6giY09T
Gu9TRyS6/q0ccHmTWag56HEyPa92sQ3hoknRrA109iQn5EakcDB75tddXFY3Ve7Zu8JNSMoVDGJj
W94sjDjPudXDN8hzjg8TfMKIR2B0Sz+0y+eidKpjb1Q054dhpOGhneycfLU692UNqc1YrHuSKJmb
4arDi0NCjTVzCkzNuaqJC7Jxs3C0lUjEy4CUbBu6gm5E13lI+jgtkqOwEzRZEiE8uMTXrMlfo7qn
LclkdpDOfdJlb7qu0TsBc19UyA6suTpr8qVwyD5w2tjyB4NMwdE6kVrwPRnI9jS7O0kJlZEwt/I0
c+9EihQvzL6Sr+rrYnpdsuELNK/mCE6p3GCneXGrOUEzxvzQNJ9WCyWKdn4rjbk0kYAXmvc6ieph
vb7Cx5IeP5rcOkNxhTNgOnbwN10meRttlBR0pqC66EgEpX2HSk/zFy9MDiWNXT8mu1izbcq5EcZY
GKq9+WgU1WOTFsFR0y3QyRSM3heORtK8/BTncw87xrhNGvsu7ZA7J0FUb60WUKvoXf2M/AffXnzr
0HAZMfmhhgDFE3v9lmbGeSJYbeskiF2bwkV00F8lUI+6vP+WcHZJbUHgxS8m7rUSLFCf44kS8oLM
OHOJP1GORQbYkZyYYADcktFykYHM28WMa41+D5rC2pATNF8mzN35LLDbBnll5jjZ4oBDw6jXdIdt
SHOuzmhEEIDsHJ0cRLSTPs0apZXQqWhieczGHffVqXV0rtZxctPkqAets0ls975EU7gPM1yaY+2A
ZYd3aJk3Oh030mnthVKOO/uaFXCKLS3ommEsboLa2urdrtJrtIVG8kV6wzmvTOR+WLo2Oi3MhLR2
GuDVuMldJt7uEtEoeqvgGtlDTyFictBsSvm1Cpi79VfN7Cc1XVLaWsDm1wjWKLduJVIrSuzbuBHB
FoffsGlTqndmE98LG8L7TJ2cMpHFQFx77SWSuKUSwA8leu4sABZgDH28q1w8+wElJOAUNDPogDL3
QP+JMpBJDZUocmCGnrgPfG7GEoGJhF1A5SjYr6fWtPTjJa2p2U+T70aunwLaUs1igJOxkaT3pfZW
j8NnLkjsJZTc66HfReV3Bnk33Awum9Al2Crioosc4I4Er85Hpeolc7lrxh+xQYBMkTdvkR3BlQhG
bpW4pYO5P7dp9Jh0bXVEiEHKUbjAh+p+JFM3bTUq9p3r4POwqs+FJfzUiTNue3G/szHJcm3LJl8L
3B8oY0zmLIAE0yE8tR0zeBBEuUaQgQCVxIWLxFYQM0yyrRwQUlReRVK8jpNx38zzJQbf/hQNc3E5
BPsuDAmqNrJnQHaI/VJzIGfQ41Ibz7duUDzVeqFtgsTj3EFeYi22sUfHtWAHIwl3RNNN5BAWBU7k
cWdiaSOOe3L8IH+DnYfSB9nDwGRsC/H4wks5lwt3+kLLUT8EjfkS1MFW9rx26PQ/Ko+ajCHjyxII
3+XSxndz/uwaoUCWe+uQBIomIwt9dAA/rGxy9i4KkWowiHIlPJP6r3PPS5K2knLRowd+G+MQo0AV
XtI00i6HPrrQKw9pKFk8eInRRiGf4MmoqOp6vnC7+7FilEEfYzdUHpFPqwpE53za1D0ZNmR8XPcz
USuVEG8Ew/iehFQy2tXnvEbMCKnwhzesXVe9PnQM6baLtUoBuvA4tMBc2nxg/hvjr2yo5EiMDowu
UBQLjQ5xK8g7rdtha3NhC3Okq6hZ9ug+CdaJfYM3DKlruGUcSfQHWrWdV0QUh7gc+9BCj507vQRd
gHISUtt+MMe38KyJ0jm2UEF25aJ9MdD6okJ2+gvGCjb1XVlxsyeyqhJmt6snWdJQqF8FsrFT43bH
QLOJ8dVzqHLuDUWxUUXtILLRfceGZN3ndCMkvaU5zDuqL/lh7lDitPxYmwGn6saV1U6fYSbSxeL+
bUVE6Lr1W99zwQDXitskdiwywjCf5LOIrmsCRTdDjWdbmlpy6Jy8vOqQVwsBOrq3dQ6gifQPPAhv
Dvy5S+rcXIuO+hh/R4RInduYGV/l48mZ4x5Thoesdwrmy9Fp1qRlZLSWZnAarezIerYOyMZhLYeO
DzsJ5ip/1xsXqsOYx/a6Xhi7dixQ4aEmLK1Jv9NaAI+yjrp9Y6+Y7iS6p7eXXlpaZezLlgEDHror
jgHGINmpXvTUr8OAw7MYvjtt+n1J9Ne2cR4CSMvbCo38Ju37r3W0uP7cu9a5SQpc7NzfUUHNT2Q/
JEfVRW8C8xGnNZWvchbbSmysYPguJ5x4XZTvuKi3myFj0TDn5h5GZFJcXhRm/83oQuvGc2JKSWZ3
sCvtMc/d6o4gjDiwTihS6FEUTbHHGgc+MS53ieBGjoRi2JlusSYrhf1l60x7O9Hh7rZOg4Yy1oD/
0dXPxvzGKvTxYJHuy0WAlIBmYUwfgmt51Cbrpmya6zSLQixsklzyTIJF4r6mByW0HUx8XdAhdimR
my+QmLaOFmFO0PJhq1ekVEUlWsmU8MGdaUfI1IvK46KMEkIng2s/pPWb7qX1RZuY9YVa643xBriG
QMxGWEHpjOZmcsaZ0YJlbsNy/KTNuXZAV3Uprd66jhxObCvujnMyQz7ltknHMCsOiT5gC6F8OOWp
eXKguG9sx9M2zByro1FG+lajMU1Q1bRLhgryIh0NREUkD47DZdM6HUbJOT62wXI3EwB/nFJAdqPu
nCm3m5t0qpdzNzj32QDbz4tXxGJS68+5a94mUBsnMUPeNsLIhy7nz4JMKdy/F/2aX1MH7lXOhaQX
5WULIuB2Antmijm67E37C6zzcKPLIDimU/kIYRcRJbnvlldBYASIY+T3re7Cdod57NdLXu9dqsS+
55UFbDnb3ib4A/ejuyTn3tYe9HwE9cvMYl+g2zYyXXzqDIACjdw0Qz5ej0ZR3hTjZRgQJbS4DE5h
LTBOWBfLGP1c/LHPTbNvcciII9CdAcfdwG0x7AMU/1qTjmhA2atXzi4vuZ5VFQmTNtp8KLBFCgDt
1/ZAbehkG+v8wYAsSMcBTmMR/kj0henaskYOqgUZk3O2MQfjIqzNlxgLKaBP2dPVqGlTe16+rur0
qd+3uxqRJREbdjvXZ5GSh8wMieC52Ip2zarEVQ+oRWzWqKjD/tjLKRouuJBbRwvIpDPlI13ZNbAi
R45BX2xdHfLQ9XvRfqLgWZ7lmrT1scCu/nPfrGl3taQU1beBDualIBZ7zc9Qr6EWOhd2JiDO4WPX
+x8glWMjhkjbERP888UDbY31Un/nY6cn42Np6DTSfol5GWsF81bpeom+Wk6huMxVdmSUBATadAYn
hloN1j5nncbTfo60m27t9jLx0Faa6mQfJuoH6drg9PAs8nXRQa7MQeC/JtuYGb/OfEMpnMvAIgqp
j8CgC756tdDWb8m+TGsrMnwa/cTV6N4+NQil89afSq1NOGwJqtRoLU7huzjbXJUCSqZd6dawbOXk
fO65gpO8pVdne5WJl1W/lMd5TZcFY3fkvlCfkTagOyjWxDq1bTQIqRifLDAw0GYg4zvDtmzQObMm
mxQ+vtPvekH4TLsu1FpGz8XvjOnLsD41gO1HvN85FuTUqYNPrQFp43MPEwxkkWTpVh1tIWMd4asP
zo+0HoiIQBIHJ1u8fmKl9+49izIrmi7EFtCAsVjRll8XFrVd9GF06UdoqiN+KIqu7FoWp9x5TEM3
afEE44xsSOKhq7O7HkE0Vauz2ixk1fgTsgYojN3emzsCps2QMex6ZCZKNPC+um7POPZ3hCUIpGbk
6nihxrHQqoidXwu1uWhID6EzesUKVUDev07E9KWHBJsHe3XgaEwZ/CjIP0cRqaybRukM1g+kPst0
35ciPVP9zflNCjqmG2NVSXBBqKC1F8XB7u0zyrMWi5XTnpvYwxblSvIEAuPekqPINv2cdoQJdVBp
1kXKiQJYORErmIxou3XBOf1zbbY7PsvHtnpYVzu9IR19b2aO/Ov/odbVF19td72RN5//eLWFhsep
1d8mlbJTS46791VZexlX8Z6xybozGaIAnFrMdf7jmSq+Z/oV5KOeONC/2lK9AZ29JjMaJLBWlp0f
1ZaS26g1z2w+133n+GqrSSm1+XoIzW9cKmtXaUW8S8qBoLBVlqOeAxTkpyznY9MWKN5triqjyyQV
0ADHpHrUNFvSB2RFEur63aqv1XP5+tWmWozrAx+bfzwlKhfrOBRc0a31XKTMxGGIQACxWtjYR4eC
J9Nsmd+UERfPSdQgHMIQ4YqShzhWz5GpVlF2XcVOAmptulX5te86DHVxUvoLV61Sxq13Czq3TVfe
aerX7Ncf8bdVlcfsNsyk42g4ILHgIsktnGXpFfKYShIxVlmSSd/JrzT9E7c+fCe/3r7aVInKak0t
oqr+soy96YPHp7qyGkEGLlkcw7+2A7oLhCZoh/eP80sqU3D9nAYjPlImxr9k6TTPfj2IlHraVNSg
0C7PzPDgGUbr9YUTCMWmWp00E86243YkEXDxVZoSpTNRm1PYMAPN46Q/d9lLNIoBExJZoGphctfn
2rRuj0K7NggK/OMgXDftNQxKHZPwWEeMIfL2t+NbrXYxpdB0tHGwrQd5ZUZ48IS4+O156hjXu1XD
rpn73w5+9ZyPv1EL5GRFDhBV7YsjMIKbYmIEG0v35xtU/6W1K3vBh4rFxNVHuCkq6StZ734qmeuP
6C21qR4w09L5347MGzTMbv5PHRnhrGlL/31H5oqe9Evx94bM+//5K+9Jp+timLYjdWQQpi5hv/3V
kBE2DRkhaIxIvNdC5y/91ZDx1sh6smsM/Mh0cVZI3V8NGfkv05YW9zmDEYtt/88i6zGT/AGf0+kT
QU/gn2nRE6L78/cGTbWUqREEc3Rjz+1dIICk62lZHAviEqi06CecMnQxMvMi793Ez4b4q9u63dnE
IY3oGLshbgTIpQOBjiH2lOKHi+EoQ+vwBdTDPTfjhEIoHE+gqVgv8Vs4nVdQ93OeW6u8y0emb5ER
ErV9dvXHdO5elyXzSydZfBEz+U8b80uUTpCcuUPKvIPGPut3kaftUDlxewPEngWEMlj2chSZnPyh
k7iCCS0301vShp41K/9EnGl8KH+QwuiPc3NoXITWopfFPmrS5VCD12PslB1C/ttGRLaFVS/8DIQX
U4Mzf58kEhG+va3bSJiEg8skhLvI7M3ncHiZmATf5V3p914DI2dpkkvHcC40YMFHKPZMuvsZ1e8o
ydbz4u811i8aFuUebR/kC1TRaFWhbRzKCTAKZVk/l22KSKicDkYVIA1O7bMe4c6IPKqt6BWACfHJ
5dT3l5gyq9CyUTcQYxFWuQsYIcXCXUa7xJhvI3I+M6apNVEhRpVazPNDdxub3oMWk229NPptRyuD
sU/RYYGJCOeqHlqOAR+oOr4BmX0WDVqL2lgDqG0KwFyu9pRjySRfL06BS3hl0n7xkgxW4kIYcdHr
Z8Mrx8uK9HCSzvxEOJSps6bcx3bTH0K+AWDd/ehPzleRDfc2SU17I8m5JspwRmVikN650EQq3fmm
HqPmgvLujyTVNExSrtzhloaBJ48zVVh/SZtnB5zQikn2dlFmvJC/PB1N1NQUUYZTlkbFTs/K4JhZ
9frDTteaCVCIcvSOCjSazEKnhTS5AiQFjSdbR9XjvYow6Q926nwtlo7QigiJ0zAjY4F+Bo5tO5rV
S95JGjRgtgAdJtc1wt6dXS02mVuXpmGjOqRw7DUJlHqqCdvM+EHKQ3WK8v6zHmeL30w1ihrLxCHN
+NNsjI4whvCis/EgfUs1gqKSwkCkGzFzlWsiiK7DeYgj484rU2TrzVDcR9FzEAEtkuDqgeRahKOt
sKBkHcu2YoLUjIw6vofwqkNq92v5zaqRQnX9Tm9uHG2kJiIqEPeCUjXntyOwLOLMxL62jRom7bNb
fvLWSnMF5iOPrWDbeAVeXOm8gMv93nEBo9gJKb+Zjf06B2jnKd7I2XpziunK1LEqdslIS7Hu+80U
Q9ATQ1pshxbsMHWffi9o9A1eVR21VajNXTCE9dMIkwlT8rm23OlE8X+5beg2TX3R7RryHHyZuz5D
YyKVV5zkUuTMWrIjvxqzZ2LFDjruBVLf9K9xTIyDU2yose+5Am8D9GR84zjyOkNcpONtBy2tEfQ8
hs4Z9lqo46KRp4ljtgmPZmAjhNNLXErx+JJRCy7bfjpafQxYwm5pW+lrFlOMCC8byvGUGPRvvega
JjS5QK4zbIeSQw5bh76TWW/u3AJ/SSnBSCSlP3ctgAhZTBhLcwKrAmIdNJISyuxzWAqOsGJa67sB
En5SoBO/b3D3TWKDtlBuhT50e4hfL66Z31N8erGK+AYvrHWjOQ0jvaCl0BnOd0k/X0VPcexnmZh3
IgHQMul4c8LuUI9tudft2D0YmDq6GStMIykjEcKl9ace6/dNlBgpuleSzEntpYhQxEADNtmaThqv
saewpdrzaDXZwQv1i49d6hktrG3mn+//5/2x9T/+tk0aAo4BQGlUpDQCJpZyPKs18rNvF83+bqbB
gehpcVDDTzE1P0eoH0PStLFJSQnlj44MtGVbO7jvsGXegL9lcJyW+qadLM4FgqFu2qWlmpLSMcRb
BEQPExUX6p0dOcYWGLh2jQWRgBDIbDH6b4A61AHex9tqVS1a6qDYwmE3qQG2WijdQLuOvz/2iW4S
O3Aw1VabFudOcBsdaWxRC+BKmCzNvRnjvs5pmIfG8liSncGAzb3GQ3skMis7zpJ++hriqRYVaYxn
GUanvs3tQ9GsU0jwMCne4Miyb6FlfeqC/K6FcLILoalsyvAKxSv+A0cfmYRWYX5sUsPv1ll9bIl6
33Thw2TTc96qfe06t8+aecSb/pRn1B1cuJhpOx+pzx9towj30+S+rLY1kOj1RTZaP8qZma7m2skh
cdqbjwRUFUeqO9fMxZcT9W2sJkr/7xjfvIEcAAc8RmiHy67u6OmEa3FELZQMvM9b3rBaxZlAbm9Y
Ep1mzgABGtSP5PliIvW4gad0TyoJnspWs3U1/VGWBTNN07O8c6zpQWI0OecIyW0Hd7YdZYdArIZM
ezhxcn7Vgbfv884+xWOdQ+EWR3KmjC2YOrHLJVOyIVjxAmrGBYV12naSbCaxlrXUX/pY/LGPSJ6G
krrRI5zoiEmKVZ2sTeiSVCWK2rUS1sR4vfK4fvvwRqi1fzJNcGdEZG7p9x+TmqWbSfSKm4GDqaTv
Lak+bVYRSCVHe6oOuTe+GzWUfF4tzIAuuCOMz0VK6tR6OCwap28ozQr9gPHDwJ25nSlT6kWwTpHj
6DXKom/aFLkzNXEO74n+2tmNKZd9bOZQ5POjegTXQbP46qFcCWqWgcRLZOQ4wN6foR5rIALIoaVH
0s7y+PFKQ0EoDDgetJrr3yH17+dffH+Z9z+xPqLWfvszarvP+yd3rDlOfz1FramXeX87H3/q4zlq
H6U6KuEIyg954nz948H/dlM98Mdrvr/V9z+nHn/fob6z3z7Gb6vqWYHbY0+epnS6zBqt/O3L+u1F
1Oo/fpLfXu63x39bVf/1Y/HHm8YPT6XS7fcyY2Bem210MUFguaAJM5Fhp6Mfb1CoqgeCWVTEiK7P
ycM4xZawrqptK3/iJOGUj6wHhyk1DRJseS4xjdzU/3GVcMRoq9WJsS0EiSBkldNUnTpAUQ7EmrNm
wA0iXoRXUdtqIaJiODaB2E1iEFgfIVvuqnbq6VddFOP6ISTUm6o19B0SJeHLYSDyJbNzUiEw9czF
RNlFciPakSF+4+RUSdf6r0o1d9dDTm1O8CpXRddf22qnth75au2P/1KOWXccMIpqq2tGLZq1uKHW
jDSZdjJhHKAC0tWLEEzjzVu1OgTErWzVn8/VXrX6297RNemOMyBRBfkZUjupCvUXW1E6IgzQfYK9
q0METm6bC1VnSo2neACkYJBWpOrfatGtZzC1WQIYAmAmxpy9FrNx9hJo5/oyXVD/MqAw9EA5mYWJ
yaB9420rt+p2UUl47fpdmN33fNRyEGa8liqlqzXCrzpXOv/F3pktR6ps2faLuAZO/xpAtOqV6vIF
y5Qy6Xtwmq+/A3TO1j55d1VZvd+XMAhFpwhw3Neac0yQIuPHMrp3TQHnZPs/sJM8hs2Y7f/Mjmfs
tU887+vzifWKKecKN8df3yKJaMzPN6VL4QAnCk3UR1sdnJnSK1V3HbuoS01re4ix/sCtnr/Wk2YG
apuTZDevYy1MbcJzHPs0h/rD1KYHpgQTBj3LK9a+x9Y2EENDOzPRYEFi0tD87cdys/6m1TN9v73+
9rlIhplOvbhd9LJn9qbffz6QkLTz9ntuu+WAckan1z5VVbabKxJrvO1dtvqyXKs3ylbI2fazzXSn
Fce6yuZc39FUD7QCaR7JDeV4Pai2AdCCGpWzVufGtbLPsfC7jguyMv/6JbYC9dfutkV9+lcuZ+bj
buubMUo0EoLpMW71b0eGjR9zLUVi97r9WtthHalS93C4xmFlfB6y29+2m3kdW792/3ZAjwTf/9Pu
9uCvL+bruX+8VF/KibnH9XbKbcfa9mG23b+1ab7OyM87FzA7OzWy88/fK1IGi0RV87ORs70ta83V
FLWeutN2qn1ubuf39mmY+f37BMy2ftDXR47qEpQq80TFHb5tHaatZxArIdXM7TShbFLRcZmN71Vb
1nhwZXasujgGlrVOEz43w/Vbo8m4lXm3ftJ2pG5bXzdf981LQX6ZJhCQJ97Xf/w18vQSzQ+UIf6n
v/WtPj89BFQYL9dT1ed7yTYozGVvTaBNcOR21ckyfjrbBzEotzsCJdB6YiO+L8/b1td3/3WfTeQb
GkcTZcxfD97e/Wv367nb1tfP+PWHr9f747lJ+TRkSscYxpi5DZyDTWz9cdvfzjy+8ay/bPufHx6F
FIUUZVQxWvMtbL/p17HlLj8iRSlP2zGWCNWeOZX4DeJhYCqzHab/vLm9xOdQNVVzd3Tq3N8aj+k6
g9vGkm1329ru+9rd7tv6mP+rx20PHsP3ERvzaXv/7fPJ7QDdNrc7w82v+3kwb/e6oiTe6esJf3vU
tvnn/t9e9fO1/uun/u3vigYUsbe+QdBLP3un22VkG/q3V9y2/rjva3f7K8wPzsBt8+tm+z2+dret
7Xn/5avipviPl9ke+Mdb/dN9f7zqH+8UrQP+pAbt2qjdztmeSoIuobZ99Qe3rcXRwX5tXew//vJ1
31IULBu2/f+n3bi9+NdDP1/jqxEZGpHEDEhfZzuirU/H7npwb2fQ3/Y/N/+8d9vfnrqdZ/86xRB2
TYjqhmzRKOkxOW7e4TvhSTHu8oWUTNA1exPFyaFvKL6541M2lToIqEF9YjhBJjTV9j114Wpnk/P0
VGfdyWh0koo0a34rjfII8Eh5Ij7EvZOianwRyscsrZN91SLbUVNoDIjAJtUyH8opRXWqr+FG8O2v
FnA4RJJD2iyM4mqxE8qN1Ek8gNaRR+JVQ9oi1To5WXtlW4H9+Q9/DidLOe+GdVG1kB7pFCPq9e3y
ul1Yv27cr6vt3y652+Y/PfyP+7ZL93bf5zv80/M+32HM3CurO5C0xtKPS+J242zn7te+u12MKJ1T
Ftuum+s+6H6uUNud//j3P55urYgBe20LEXHMoLY9HdhOmd5uj0Q31O3F1Nxvf5i3U/CfN5OInEfA
Vu9a0oIkr5KJGt7oAXMnwS8xIi8d43ebhrdS80NXzyNGxyMoowwgyj7p2iMFO4IiVDBsrKPOAFOM
565O7rTWIsXFvdFL+QPcL+g6hcZhV5hv5mA+hJP6XgsE1OvwHCRM/Y+jhpugW9DPG+QQE/y8dGgR
YtVXIiBqTUeQQGMWuV+kPXVN6oyHXhku7Xcris29iJgZQjmCOdzdRbkaHWFdZkE+VysquO99cjCW
PfGGRzckzlwzs4vGdfbIJf41s9YskQqFnqKEz9YwvEXxpHhRXpCOoQt/os5GlU9SBaMQvmuctQIf
Esji2hYnxjSRyxXOZJ1HVCksnewytYDllyG5CylazDVbZBnujGhcDlEHUYyw1nzNtPhQNPfWUAxr
t8hNt/YbH+sc4CJJgjrmk4O4zy3yA2EMeU1d2XcyTn+AQ4qO2DM9CgZBV4Uvg9XcO0XqO2nS4Cfg
W5V54omfulsCApv7xXMbdW+m5t5uQ/xsRfkxO/WaEAdvM56mPYvkIZiz8q6pVPeWdd+77cZgsCvb
OdoVHERB/ZpoPuOUyxhuGbKFrqz3YJtodVjpnjBcVNNOjrRWyQOWbVTOu3jXVKV1zGEWKGiw98Wk
tvuxyph+0kRwHUweJELWPnz5UjokIkeULTSDfLaeiqdS6o9j1TgXc24M3y5LvLvdk7sQe2rbkRsY
jvuIjHj2MhXpbGoOCC5SIoQm5VvlggFaHO2bAiURKTKEZAao9DJo4XW5IAMcoJig2gHbHycqiBni
2EuJ4ngYjQMBoaAETUzKSyb8ejKc3WwV3ZUN6fVgKeUbQH50k0S55j0C8QxbIzW9J2SdP1h9sqok
E2BfdvI4wefk350oOpeUmQZC6QtN/rRGCEKuQec8V6yrRh/36O0wcTP6x/o66lFv8qcSnPNATTYv
r0A6H5AzD6d+JL8YQwk45gDN5JsxRdM+o8DaDO2xuDXQObPOpVfhai1uxO6jcM0uyDXrmwHIe+nK
D7vW4p+zrv5M66l8bGWWnkE79b61Uu1Eot30M7Vy+i2e0cL4XxLnEWTPlT2yCAPZt6/G6GpqSwKj
TK4rFR22QVTRYR5+RXZS3mUjUAJtPCYIpAOQBTTneutmbiHGWOOjGNSfi1WKa0YK0Lz6gNlCNd6y
CeKyINM1aJvmNccfGSSYaDwFZIvs0pM5c7BlQ/xj6bFVuXrOXDVPgzY0Xqu9qBDlZVb33RppJaTz
azTaM14EQZqL+A58wQ0qJcngNQZq9zDX7yXKq/tULVaQVjntI7S7kxkrHmGL7ZXttD3Sy/FN2BYH
CTViFMwE7yn2uxbG1l4qRXZrmeBGLL0NbAC4hDPZ3+aIPFCtEzAkQvSuRDN4bseIIWAetykxGXLt
JaI1xr5fux8FpbZiIosrnJerPC7v7Sa7UI6dAljpmcVaU8tf3ISrodzh7+LwU1rl0Yl4D7dF1Ebd
szTNg6Fn98IBINAmN1z+4P22KLsxn/M7Ivp9rNRWvGMdqmX1As0n9NEVwOmFQdvlfJGKll8AkmPD
5u1IM30WpnxxR4IA8nkOJsHgzwTzroARNk4MpLqCBcaoCzBPBioIFCwIlQ1d50Obz9LExNyEhCDQ
PsrtQC+6Z4P5DroQe9yFCyiLloAiIw3vRZgEVYtP3xn6zke+c2nztUiOPOWCI/zaGZIjFvUJtJQC
ONwgSTOZuS4VUbN4NABmtNAI7GT7G9O8dWxIu+rjxFvC2oGHhA0fcxV12qU8kdaJuXYcylNjsCK0
BEG5isZZHlWau8vhAx56ftS5GcdrGHlrLDDi6ZqmTeLW7TFZc5XSoaC+kkjOQKIreBL51kitGF1s
OAQIyXvfcd/qnp6paGkFRWr0W4n692hBpNfr9xLc3kmvJDEXLSwCI4PEORX8fnF0rS/iyVSJYShn
gmkGRT/r84+mq5WbHKxwDv/helSUwTMKyPw05ZBmS8ubUuOQNwyWDA07u5ChJ1GJQmTuLk5km7uB
ev8L4+PFcosIURUHakl+9qAzWAlNqQPdzh6ozPs92tODyjfmZzrBlHoWf0+16iZ1Km2XdWPGS2JU
pJZ/LRR5t/TpxW0Z3obQ+smK+dA1FGvd5JqmOETqlCQS2no0QsPoWlg4BYaGTF9VSUDtoYEfpEa3
ypruTTSmh3qFY8ArP6LUcy9nDeznamKbLqpCyCvfLlpylUhRBNN68qJ25OrkP8KQrr5CgNN+Splj
J2hSk/lZqlbtSeSkeZachWndgxs40JjL4kjfUzwi7nizfXGKQ8sJOnxv3jIN3+luc4KGvFAFOuIY
Amc1C+0pm+P+PgqhuwjcEg6RGZjiCp8Q3n3rTulFU0lLVsKgra/GqXMfAOePJ5TCVVLATAcVzmwA
ukpRVX7oAgZX53NGRzkvxS6NzLvZSiTDuJ75XKHOonCxeOXMx0kSCEoBg77uC5gGicbQtySPg5iJ
kihIUasaIKJz6eKFU7ooEIrFJK1pnkLtDn/bDdxk5BXf9TXsb9YlpS0BeyJepkCFGUjhxzTpRWFP
MBOIDA20fQ7q4WJKoXo1GGrldR4zYoR04sdErrSeTDqEXuoOM9MCJEO5S3Dy+WWJQY6DRPhcuw6l
wBIzOubbjFJjKurLqJCGk690dBwS+RGL1bPTxUfNLpsTYXvTCr1buMidQrtR6OzHw8m1oL+4ERPm
JAZQotzFA3J55k21G/k6cNqHVIcTsstjxYCNo97YCgFoIVQ0N6P5BN4Ar+z8g0pbuJNm/FGXCxkt
dhjQr+WbIDM2PlV2tPADydulUCGPPKKScHYYAtEQ91xQc6vdwflhglkv6DIHOsFDwymYzLuw6F4l
6gs/MokgMuWJvGdtp3Zkebjx72LO3lCaqOSvyOiqLfsHMevuPjaRSE+R8zMusm9mEWYBghiVzBGn
3+PfZJqkmY+x/VKw/qEdDUagzfEranVyVZjXtvLdjuLmkAysHWbloozLiKuDXtWsWATbMW+JeqZi
jKYVCbkPiewudrWAIAnXiDgiN5KZQbkRTe7Pmk3Xd5SeNqxhkHdC19PTOA7Pzuz8bhvyCOoCkpQr
0d7HQF+RAWQtSnvL6edDa+InWJAvZEN9SpQ7V5DxNq/xzY5oT8IGOROnEECiyTqJzjWvWFywZoDq
Z4YEWEQqkVOVsVdey1EwUa/c6iJWqgzhy1wNjceE0cF2TozoT2RfkbFRzRe1vcsm9NB5Mb4vg/Eb
XLYkmWgJkhT5UGFc93mc+kuN/0uR7r7BtwmKl1MYgOVpDMMbtUMDGjUne+0VJmuDK8GlV+LJ89UY
3FOUkCpQgKepcwY/vRvvSPg7o4NdYdM5YNG59/kiOe7dkUk4ri1lwq6n9+pxSgvjHjokohcaofHR
VeK3cm5vOkLBbnpArv4Ut8ptHmn7tgZ7G9f1Tc8CWiPQ82bVkhv9ujSBiZ7OzveC3Ga/07PeqzEi
c/Q7T7HV+DMzAGyhD6k9HyrNOBiSgJWBKCWKsV3q5xYevhIvI21JP7XE89xoH/YS5X5tpiwW7DAn
yVQvPJI/DywbXpsKntaA5iBXrc7bCNLOyOVTW5oj6ReHaUBJAEUd2fZ4FsvwNCJaOJfp3aDq6wwd
1h/eiR/Ag65scEAEUjQZWE9UFoMGBwZAHZHh0SkfOApHQudv3Lx4nAbn3XTM8bVy3JemzVsoKflH
kirgYgcNtQ32kknn+MqNmzYzxXPe2i8dyp6iS7Wgj6z8vOBIiku99IAyj3t1QpcUNthryvS5xqT0
2PWj6RfApiYCnLC9Kk9lOidkLmBEr2YQHTD1WastL1bcNoE65XtC0A6KZaYcOVXnR+28BOFE0Nbq
M2znqiYDUpqkLp9xZ/lS0W9GHZ5Mo+f1oZ4l5vcJ246svFHk2iGyAdpbpMAOOQb11hoQghtMdMQ0
jV5kQkO221QJZHQvuN7sFRvEF8h9v8/QfGmYYSlvIlbRdssion1lhgOXM/LZpqbDII0sdjfEdhaM
VENhjqbndpyPYwaGNurrhHQois+5c5WpGO6SoTdfCpZLgD5Ur0KV5pkt9sAQCdsiG0Qwal8QRWWq
u5a22NTiVrbSTvpFhHqMefBtn/ok8LH4YCTLs+5MIpu5jwtwe3kxh3hSx3y3xIu1swxWydLpDkXC
qFkU8xHMyH1h2VUQu9OJk7oK0jDho/T2bRmih3cmncwmS/XsupX3xDAxNiDeim2DzkmLOk2Fkuaz
OueE4wjcawmjf4QT9By7eoyLPX9WU51hnosW0Dvl4Nox3RGHaLO2epjG7tlJHmKjfybysMRHkgEj
cPayTK0TvwaxeYQApZ7iRvx4hrOs3H8EVgNkqd7Wd3ql5iSEuc9x3cUBfe97zJPWAUVZebAhFZha
SrARvAhOF0271fAlYqpeHcCtEAiVyWyIf+d8l16jzO6hTrJfyWj9pH9/WD/iKbWG7yZVrl1o5U/t
NFINm/uj2UcHt0gLoHBl64/Dqwi7vbTdq8TdR6Y+YCHtzcvvplEyIrbI5eAS8SBYgpAwkNZ7AwtR
FEY6zlR+0tqUe9YVOzyt8c1QEbJjTjL1KQyjwWsHLgPDExbs10KLxE3Ft3fbL+2NOiVrRwB5sGaW
XYAKvNyvNLDUWXuwlh0RgrTWIObboanafQfdx0+aCca9TuCDPaT5xdH6z5DZ/097+R+1xWR1/7fa
4qRD89sm/0F7gabEk/4lLnaQCbuma9jCMrdI738pi6HA2LYrXMux4QP9W1Os/h9L01YalO2gHdbX
1/mXplhHiKwalNt4ADkHLhrg/0XOtxDiD/wU+Rs0Sg0K6o6jQ6FS11zhv1GIWpgNzdBE8ZnVJCkx
0T1hMz1lHlopeSz685zl5sFE4rXtbTdWrAWtqmLsn7P6JLWPjXi63Tg0ZBaMjPR41RYHtsr1hkQz
PzTihWiM3DqydvneqxSYIZK3V9oCjBsDLVMLL0rK9lplOKSIN5Lt7bLuVXGlJkV6FU6RD47cl9ag
3YYFha7Jipqr1U1dojr0SndIsbZQAkGk8ShBGx/qZbkMBEPurMxyT3ibTIqCxUiuJWXKGAQ1lxW/
5WK49qqz2ywLrNE+N627kBpBvYbyKkGThJHw5DL82dWkeEdVeEUGTqdj6LU6OrXWwpSbNBzKfM6M
GIsgVtALZDgJE+8zeGPkrQqsGvAl+jE+SegCu7Ghp+00414oYGh1NfOSLuz3uZvB6oimgyYI243i
H9qq3Biw4eLPUX/p5Pt22kz9pBRBp8xZ0HHh3AkTk/LiDDhGUBcFeQoDrZZPBO7EXh+CFGZptR+q
S63X2SGN0t9Yax6yRohTn0VkfhlZABvuDmPsHdyMU6+hg2C5hr2L1Db0qhdNDPLgLMHKVbiN0C4n
gWqzuijmivDjpPat1XE/hsxd0IaHsBVIeFSYgpc9OEk3625bjNsgMpGay4xPTE2USXCYAfFLuaZq
ozwnUYoC7CHVhuVHxxK8GX9N1NdPRahWDHbUhWfyR7pcNYO8yh/NEZO4A9W4QleOQI1IITeKVeI4
qikglRafdQtSoegRXtF+nE5g0Ek/vZ+Jfjvmdd7vMtv45hYtTrleORkSJ2tbA0NJ7YvdVBpwaP2X
XIpxN4SA70doeJ5isr6SfExTY5GnHSYu2fDAYVjbbYcTaLAlKxSZHkPDLkmMUfGhRiUz3mpOgqzV
7im72F6F+PQb4dks98vOE6QB7JqcCVHR98qtKvgysyw6map8mwZz9nUVG0vuTEyTgF+Psy9GZgVA
obgCK3l1kM0U4yUrP5L8fo4h6xBROd+iXx/IzjOfZOXy6YV5BuxReJUO0VpO/UkBfdDrevtgRSmh
gwAr457zzGlHvnG83g81VJPBMT5yujnf4+7UIWMcDBhJszPQ7Mkg8S1iZzvfoqV808pBg72eGMc4
CRdWPw8RaMo9qEDiE0smDcownwSIS6HPyEQTVtpxph8K2yedhF8vBrjZq4TZEeVOYi0CZS0eLjIJ
Zwrr9U1FkEvftBSQ5g6/dOXJdoXj39GD2VNK2FvGACNUMgHoS4MzXMTqoScUsLbF5DUVMZ6QQ4i4
RM48thHMm8KTg7F4QndPJvFj14K0YjHVVQD0NtHHm2J+6olROZg1xBvFwamsRI86D79OnfRGVZ03
WzqnboSUoSn2VVUYd1PBgVwUrrzUwvyp4ndIlqqmuM5vfJXULPsTthGRq+4pSp4SMmV2Q0bcRlSs
No7Bhy3h4TQbIbVUvYdBg8oya6ZDWGQcG5Qk5LLcgmx4xanwkhpZSGJlNQdL16CLDp19xWvUZvWz
JZhNU2EmkgkbCKg8AWQ5GkSu+iPSRozGXlgw9zNCJkZdX/yOc3ke3PojBOp6Q54MY5OMQdNnsCXa
ySanaF5iYJ9gJ8PZQFHWQtXpKhbfZeMZhkJMdu20Xm6P1xBBjuaS2sjTtMuyWLd6EtaHCuYuc5fu
J/UbXPCu+ytpjNehSVmdluBrE1HfapQAKLgt9FQFLHMddtbOQLJfMrQhnrTAzA8KqcbzD4KQdaap
yzGUdnekfUPBOImv9Ui/jDKC1alNV1UyCK8px37vZMVZtPLYweO9awWEqPCY2mp1qPsIMO5M8l0d
zTcNU+HlmRgbli+dipJ0cT5GlMOV4BKhhcNVPDZ3jR01x7TKP4gNe0/xcl5CGQ/gJ/HSxPOL3WdI
3Wcsnkjh2WCZYJjLjzZpOV/a1aaqWUw+Seja1SIzqQbn4zFTx98z0qNAy4zrsXPnfdIDXE+nxpPl
Qpr61DZEnmX3qvHYVJX5YY/PVpK/9naWPY44O3Z0DhijxyjycnX81bsFiUupfAhNy6HiOc3MBd1L
twiyKzRU9i2wwOw6LUNaRhN1FfBT8GgoFmpnzYq8vs5ZMoSR69tMJncu6bO7Xsr3wnyJiih6VOMS
1UzHqFLczK7QD+oC/2Fy1We9ux90FvMWLVKMM0NNFum87HBnOAt6wdmm6zTKw5zojyosXMx9MQNz
kx17fAB7G7csXZKO068hqLlqvgP2IRWAXCrPdcdwr0paL3lY6QGukCcrXl4To4b+D3RHQ9a+lji+
V46As6v2bz0GLW+xmJMTJzR6fZ4yN672NjRWTn4LVgneJ0+LSXOYk66nDZO86rZIL6alYEOmiJ6Z
FPvaVF8oxlNnZjnd3CSzAvEXzPD1iIXWHJEmg9e6q7SxOLGmkzub4LChtFD7pvbqLxGBlXXybBoL
TDQYHLDATOvAahiuBy2DqFNJGdTSWxxZZxIDKJ4hMjirIj8pIN18Mq3qq9pusSWY3bFpyZlkBWDt
7Up9HlT5qicql5COQAS85TvinCz8Xfo7PUeiAc0bpasNSkBkgtRaTl+H8bwuKT8NygN5m3cjhxHU
KUo5Hadx0invburpxqh8c9X0NtJlBH2/v4G6lPcLHvokmQPCYBl15uU1qzl5DSHdIyldRNWV3esa
jLynzhISMMTFDA00Czt1UXY90QCDTmw3w2Z0W4GN6uqBxVKHsq6dWGNX0H36nOqBUrLAsupTO3Xf
w2WNe5zt5Nya2q+EDMsmXEqKAk0K3QOtK6ZdJIOOejIjKrpmQYGjccqK9aOm3Wmrt18x86dpzZFd
7EyjuaiGN+1IUYaQ28gDmptdZZhsfWrPvRe/Kpr+yqckkBP8LL0JJcLvBibKdg9GZOuHATuF1bJ6
rW01DrLCTM+cXpS31bHYmdVyAgkReiZXa5A6BSOYo18ZBVGUTpZwFawj0NoJMSf1KLL7qhZnMyuB
kFtABYgrpsYQMQ+1sAz0AXYg89hJXTuyurhJ3URc1CmEP24aH63jVkcLy8gC2PR6ML9xfArERSq8
EzzhvlGhsZJEN9JP0U5cvDkydAwma0qw4xJcmpKuKNX44kJI3RVDwwRGEb+iTO+CQrO+G71BzjZF
1okS8qmJJj8qJf660Zj3dUZapkE1YCKoMcAY3wUJ3+dcdSTGrENnblNzV7tbvTa+T4JjJTFagM30
u4uMsCsHFtVsw0LuSVbzxcDlcdttZEnrLeVspJ3MFcR179KBySnKo1PPyeEPKbTvNK8e1RYPYGEn
yxWYAcbvnAB13PryYFttxChYPTTkIvciy/cZ8c/EuHTnyarNwGz6mclxl16A6EBPZcJumjEmx8Zv
mnuFRGSwxXa8hx9Heh/LlM5q0otV2ncaawwvpMcZ6PzkRcrIXdRJyEFYPROUZxGPmNzqxfJSKwYx
mppiXDTSAoXfOF11dEbYN7ZlKjDbMmjsFKDcKkyvFpH9nNIl9KiT4hubxsLPXXExQDheMRHBYim7
QHMJbrKQH+v0UhzEpNcWUTy3XXNFLbcJsk6HrQPCxsIPxZqje1lyQiZQe1xmuP2nVq0eaWqHgRbr
+NXG8tJrlXU1ZnQbuqw9kDptuWZGTLF4mMTw1iXQv2P7DWFv7KkZhJuhMnVgVKuwhGF00lwvQoS8
l3XsL1gL+aTXrbJkNyq4tNxZCmKIFw6zrqOS/j2u5/lMmzYNWcGwcHhtgSMcOsFlVfQSv173nrSU
anOi4cl1TRF/VCeSumH21CAMDbM+Rue4s8NDHMl32mrONZKXwQsxd5KsEz4iVfjIXbhIMDrB7ysP
pO70z7hsikMSf3TKpO6Hpp2uliW95Iq4iPm8GFNDi/rNNQu6DPGtutAYs/H4V1LBIwmFe9e2VOaa
5VXyq/2YU50mTFb+jqgJyWt+8xknmTYc3Ga5rXubczp2GpDWQuzzaUn8xaUbHXAomSf8PAiUWxGd
Wis51s4QkdkB1U6NnHdBvvNuVIRByYmRsZHdU1R36dGsMQVxksZl6/r0Pf1ocR/seCBCD4BmCmzi
2FCLrwxtPhhO96CocMfdyTV+FKkZVFjVqN6WHyJdQ0xBKbV10zDDLT1+HM5k1sABMeE30zxdRVFy
2/Yi/9ZbtN0Hk/+/1hRIDJOkMy4IkFEo6LUIZOgxgSAWnN1geyhrLrlWHTLbM9W5u63RCwxwC9bl
Pm4+VZJLQBJDV3BZnav+dhqXN53w10kVw5U0JNZD0TOfJfEgr8p1YtXRXDGI6eGaDDQCTVMM9U9I
NB+lmj8XdmvsLRb3kyGsfWvCIipteZpkbe0Tw5wO9H2hS1nipdeTDJzHOJ6UHOS9q713jpNznhbY
UZt93KbJtSblLaZv2HgiQyiUiu4kQ/nNzTTr0hr94hNdljJg2lgOuv6qFMhW84JMAV0PmVri1arr
7ldNZG1Q0cGhg/6YDHzZqY6YBtaF6s81FQC3rJvrhmRcQvKeWztKApdxgK4ymgHsgPTO212LIdOT
DUC7vlS8KbcNwG0qMSLJS2sh5VyULZ1PPMY96rNO2ueZ8jRJKzZzHYUpFnmVu4jPxs8mf3WJ9oSn
zDjhWdPb6KKG5AH2NUsYNcDkrMR+LhlMancwD4PIHozZuAhjbvZj0hV0KZMtrZCK6VRWF5Xisj0P
9Msy4A9JpTV0JGaufD2uYbN8ElXyayF00C90EvoGnZN/yn8y8/0hBCAvIFpX0cixXVacbeDlNbBy
tXFDWJ/GcHS0ZtvakZaJBXDgdLD5F8ooBNvZqC9gu5AtIQkjRxynenurON+SNdg+xXjjgS25Ky0h
zo2qiDPjlE2Hft1fBnJZt63thkJrOJTD2bE6iSjjvkEJ4NMH0s7bTWM2oPvWm22XwRuK2xoSW67Z
rJ8BrfkIYq1v4xvA4+lB4JRh1ubeWWEWnrZ369aPsN3UZErC6vG+PoTaq9HOzEWHa5oAtS1Fbdv6
p91uJKGkRFS90cbUwlTPnf2jUkvttO1sd090LIJMtr/UVit9piAsveeFidP6ibctXSa3OdP8/TCF
IHe2+5Rk8Tjs6fusX1IRDeLzS9LTEl+q0BAzDalzJlZCMhfRbThbMT5bg/pMLwwoeGp/HFqYtSvl
plpvti2X+tznVsvPtD2iZwIgAoL2Et8aDQIo2r6H4QGJheC/YSfVCrvzICPNW1LCy/T1eWQfsADl
ZzJWDBJqchql/4HqQs3i0jP8607JFYWjBD05a927Lz7XtuW24Lq+7sO7qhxL0Ckbrqu3tBF3LDe5
IgGrO8m3yVrLbbb2EDXAUTanioxHXHmDhOO5+le/brQVuMIkuz43bj/6RL53hBFZyUnDsOT2qGGP
G7Vps37YzNE5oGHDGS0Qp7IgqoiJFzqKdZdWJY6VAdmbsVYI08IaYUkZ80mz3oYoGs+qBj+piQkH
0/HYyvVmu98hEBmSUiKxjDoLHbC+XGfAMxHvrs0SvsndgeOZCMtsKd609HpcMSrZZCKkXO3bZwW3
uDeOWG+7NfDn6yYX2LYya5721VTeb/fz/ikQKPR/aAvog/+bIFWXakwVD44dwXH1Iarss25mhJ/W
MXFsG+7lr5tyfVMIhHjEtr/c6SsFbWNvbSCqDb01zDnu322/VebBK3N7jcuuvuFZZq5q0MBUiJSI
QCz3K2tZV1kmge6C2huB1Iv7Z3eEzJy4MJpjYM1ypTangPMDyg/vYiU626CdRxDPIahnKDswn0NC
JggQLUEv4vZButh50gzfHLu6j2Igiqo09wMY6QacNOmOI9DQPSHX8aFqgHfOSLEMremv495QvQIs
dao8wjhskFbAw7QAV88ArPWVZD0wW9+5K926mKHMQ7t2OI+LlX+divwmVwxzDxdaPY4rJbtk0XBM
V3K25WCpg6Rd6SC1V7Y2IEd3ZW33K3W7K5AgGm3+WNWO7gO6/M2UbvWBMytVsuckoydmrRxv9SDz
2fQNkpA8ay2X0xnYLSv7G2bScJtWvKyzksEXEOH6ygovVgdY2pYkCY0SvYSFlV//6AGM58BlGUeQ
caTAx42VQl6tPPIe95O+Esrlyiq3gJYr+XNX2DTgW0vZudATEIXXu8HKwLmP9qlb2efOaoDNVh66
XbanLJUk9MlrEuTmc7Oy0w3+s12+8tQ7wOodgPVmRaAOTJaxtb1UevlNGarl4PTrKrOUB00JzZ1B
UuFiwm1/ky5JIzroxxz+X/uSrIx3avfUNsC+2+Df4RPid7WEHVTlJE7RSGtybL9RyUJ/Nh6ylSKP
yXFddub3U2Tafleme3D9qde40LttjXxQ02G611CA6q0fNGzyn5Yc3kqb/qxmxz97pPK7elFgeKM3
hdE4ECU+lj/5wkE4pYFDdDymoHpn69UhkuJDFvIxGYnGlujTovBuCe3Znwbqni7h671LAYSyxG6y
puTQ2iToFobDCD5wDU4rN6D8Dv7wGKqT5ZuSLBq9srODa4wpSKs2PuAV/6VnCBzxr+/oLazVNXm/
NAogFoHYqhlY2am1vdOq/Go20sbXO/eJFcK0m/8ve+exHLnWZedXUWiODnijCE3g0mcySSbdBEGy
SHjv8fT6kLfVv+voDs01yUuyqi7TAOecvfda34KeOwIk0OP2g17Bx4i4Da3NtI7Z0ey0CltJFJcP
MxAfuhytuFVAJctzdBsaFFWt0dCoor/qtAVuVOmheVxkXnhqjieO4Ehgkdzo1SxRkA40QmsG3eV4
UpQ08TSYyk5z4tbi6tLUczLnvR1q2ruax/m26B/LXAfTr0wvooQZKxy6j0DoM1fQRAToBpdZm0R0
LhIOPrBrSbd+D/lgqMM1gqYj1U86kbYNFSNZTLumAFVcoJMCErgOofLgeZl5poFmlr5EcLQtadGJ
m8teRxmop0mANmfCh3PUg2gQ/CwGRm3kffKoPlR5nLmKEcI85O2mF6Psxdr8DM1SPK7BbJTn2qWS
K6btSQDamVbfrAsh6R0fs2oK+6DSAM0SHRqS+BpHmXSFU/amJ+kHje3CDsISWVe1q0wpPLC2ekVJ
3OrMi22IQgF3CiVRh6sTQW3o2Xs3WhejUpNJRGCwQmnyRxD4bxApSAInAUViVrutqOi+mQnfmgpL
2RjE3wbh7rhM0gsEzMWPZCt1ORs96+NI+Gk60CkI0t4zyGbxc7wCcIPoP1ssw5ynA9ui0Q0XJa8u
sA6yYt5XkX4b005+ELdtjSaeKy+oam1XlrhJUkGHcVfeiilzUwMvQFrjeQ3NeltrauEUqTa48QyN
aGFhl7Mw8Qo4lkrIdhqPrOB9NPhooo6yop1ZsNDyxRQ3MtB2O6M1SXF5jrIXbYg1R2/qF3mNkhWU
wa+hbNCfjZeXcY2L6QKZztqi7RpZPxPeRYtW9iulmbeZFB/V2HpJkUE7OGnljQSJgn4IoOE5Pg1p
KFF0wbDNKs+I5i/8ENiTgim1s0F/5uD5KkaKQBtr2hgW+38ZNQCQcClkeXiK46b1ROsV+iUKno4U
M/7KSxRUdJONPdEDFCOVJW2M2XgaVclbALipSNnshHkMBZ9WUSqXn2U2vNar2kqKwIsYeDrKUaau
lR7bCch8JyPgIdTDyctwPA5if2nz7IdmoIpoNVoNr4O6wucC+rhYFuLdHWF2/4P7w51Zlq+eSdSd
L/Q1EzLpOKXcH+qaw2nPomvmgFS1uQi3hBKcx7m1oZo+5jAjNiFCnpqT2NDgPVjd4/eHQOS4cv9q
BhmNu0iK4bjjHq8mz0TLGVcyo5VeGA4zBqyNyWDClBbCDcTQi+lJMqZTkU7XYW0HjPxCVKt7Q22n
bRakpzxj4wFqeYngDG2sRDIlWIZk9iJw3aUi9FHw3qRxWWPN8lrJ7j9RA0kZsuUET+b95/WSyZt8
xNJumtea9r239Iwn4/RxDDrdF5XcAtZncbAenKnT4n0l93QK81WkxygLgi8HIb2FmZF12ugRK14g
QRcrbxaz/KAsZnZYpD4/4EKhI0J5Fc5xhVltpbvUEJMcS2c2o8tt4qnhajFeH+5f3R/GZMWI3r8s
CCnYl/4QiQiaYhpDU6qg/Eykn6qH0Dmb3NsZCHwqqxiQVdj+CVe4YyfoYD3/g9BIqVfZutBtoY7Q
/1g/MiOI//3TMqC5bNSkOdaTUbsmAhgHpFbqmgZeTqD4yNAo/ggb51epU0HvHKn7wtuRhONVzGNh
o6hgJBPADvnMOfNvD0oBprWVV1TR/cv7n8x67Qcy9UKaRoQ8dyEs/SI+F1H1TjBEsZ9FcMZOGjcn
oRgN/+9+1untaSA8mhuVyk9fOjx28sBAlSv+TgW5f8U8uiOXAu+UDtiompR9PoTcCasxGT3DPQj2
/oAeckWcqlBNSRFzIS/Rm0Fnt7/Hv96/uj9oCTnP0ohwrR3b+CAPwiYp6FOjlETZtEZrCy2ZoaSH
Yqagl6dMBnGEtUm3eT3Wq10QAh5tuMbWo/79wYh7CxuVcc7Xsq6LzZ9ypkvKtr5bsYS9Eu3zliNc
EXPtlOsx3Ahbg7IFQfsdcMLADm3hHW7SVwbqIn3WMRFAZP3bg2WK2VYKKWHv7FPe1xyRpvCrrmjX
ezrr/cFac1rvXym1pcF95BrVusj0AaGfUyWA0bkKSPS+9rJUr7bEDi+gIkZkL9sO2fiw1oj5Wi1a
mkI9E9LHvX8Q4co2yO5+ewDlOo4p+uwRhzSG+BzJqxLRv9kU2qFWpAMqw4YGJZaizR3sEyYoKbnf
t5GxQlXDqhw2PQiTO3smr4LHwLIK//57xr+MoHfeZtsGqh8o47UzF8Y5Rs9ZPShp/KodT3ZQt6bc
O+NaxlSCRpZQWr6hASz3yl3qAu2ahEdjZTvAmr0nr9brn96/BWrekTXa7Yg1oKzjb7iBIopgUVUW
SmWtBa2ojtk5eiqQdmEyFDF4gq92UJX+S5fnx2RJMAquVeidWpoRWsCqtH4/hQM9zybmvRhKkl9g
mO0q2gp3Cc5052jcvyzX67NpFZLC2EjvTz2q39AKE1S9PtMyoznsKHJ3Mlo+wr+IoXd4KCJlhrMI
3/glpUhmaaRv7//L+R5xfP/y/iCmgLDX382oCqLx+iC3E0/0b98PAwm+hbpchT79QP2/0RGzbtph
tQ/J69XFFSJBc19Q+0/r4rL+rFH12jaYQrj3V6waPYne9/chEdq3RZVQl07TX+nM0bFAjLM3MgC9
Xds65Zgqf92b96c4zHVv63PNnG4ty5vc/MI2e8vW9khLauNGX1sp63dQ0/8MUz54xoosDhgfEkYZ
tCR+D9wq69O63y/3b/+WozyuBuUBvD31CH8FUX7tK4p8tFrtjOcMdQmfbnJPzNXAzVb4iGKKwIHs
iyHP072ucMvnPfPwan5jBxOITYG6DHX1KmR+VldPSm8qW/TeZ6mQKB/CwC6oadyJXovdWc0JS/oD
JwiakaxcuN8yWGwQ/2IwY7ai076uMWtyIe/lkndVrobvir4muNn80azkt6TT3/XMPNeVZLlUlOrG
qgqVd1s7ZsmybKokYTsXu71WlYfWqLCJ4r2sNfFRWIMgcnJf7n49u80/QktenH6Qcy+rYgd308q3
FslLMNNNHau3fj4oZN2WGeWkDBMvlvtzMmYfOI9ZbNVTP+a4Z9Lym3Z8+zjQqxzQajdTND9mgbjt
OI+ZYd1hPSp2mBVQhZsiWthMP9GmfzATfCUwvYyAjD8VAMWkx5cp42QcExJEBi1c7tUwySGVg0o3
7qqm/OaOXOxA4FAmx9BRZBExapvIjQPGUXeYFhSHudZ0e1TgFmDp+yrFB80I1O8oaGZGE+uIByBn
D2PdNUfxJVSFi0XjArZimu70sfuVLM71dTRc0RErTlsKFlGx3H80nfttkiQM3xpxA752c19FrEaG
GHP/Es44sWXzDhkC69rcSRcpWwTfigprP+WGuLsLGP+/1vO/03oqSCL/K63n+Wf8H9vPHL1x3Pz8
g+Dzr3/574JP467hNCVdFf9e72nI/4bUknApTdYV3ZBWXOz/VX0SCAjflRmnsQYDsuf9h+pTlf+N
eZxhWopiSLBfReX/RfWpKWg6/yE5E8mpohCtajJ4NxGR/aPmU8WZFNamsWxXV08a6+Q8RZ6Jm/FW
H7Mtx+tF9muDrGMPWkD/3H2q3+Fz9wIWFYcvMupg9qcFrf1rVx36YCNR9RUbup4aZj5xazHzxVVK
CXpDvlQXOzbdbAPW1C8+kf7hfJESOw/c6Cb9qQ/ITXYsNclfUuXv6X+FP+XDXy/mfxR9/lDGRdf+
7//5r7Gq62vE/WBpGsRp3UJC+w+61kAGzpKbC6QZ46WXSHPtwceuwRaj+t03/a8grHOvNH7XYunx
7y6I/+SXq9b6Dv7zO6zySRmaKhqipvzTby8ph+skVJatebPGg/hbPjYXiJLiR+cju2LRJiD513hS
H0sKlwO9w/RJ8M2T9WQyTLjUladepeYkHdlCP/PzskuvKc2/c0xA77WvHKbv5/nTVImIs+F4JZsl
cQGSfZcv0VF5EDeV+QNrlk6AtbykPxDk9Qf1HSdnCeYIlqytnbrcXgzbJpis/6hv+W3AeqLsmHTk
BroHV0G4UznMJ0k4wrPUHvMjKo0/E6v3tjNss3YLw6VSNN3mqT7TApIO7cbcK27+UZINbkffyTMv
x59ei99lIzwusR+fmP9gcpLtgT7IdjzShfRE009+5m3u9i5qNQxiaGB/5QNt2Y6ZUSLsmKa0X1RP
vWELbv5FkNikusKu+SCIN0fUdTMZziAuZAKB6+oZMJV1C9pNllznhwXh0SnUncZ8Lq/pT6jCpbWF
U/msbZZHYI7Faz4+o1VhQsTbER7nt+JT90e6EuSS/SZkO510HVXZPg09smJC0k5Mf8Q9wirNrM2w
ySDX57eBQ5xyWpAxYa0rxKsq+riljWvzMR70r/IhuHTlWX6ic05jcyi3cYjg0rEe441wBilxDvfD
sg0f9APWldnVM4eNofrM9rWJxcSOrqWr/CYecrXexxIt0vj56hImQj41fkK/zwneGDdV5UP83EUn
88BBiZE94dOJx8T0sGxUP/KgOsMTgySsvUt/ghMUMeQLbxwaLDe/MMX7iE4ySjre2rZy6QYvNOQ0
Wqp2sjGO8EwLiqeD+cqsvmA6VLrZT3NlN57OMiDZi/hOOaU9hjsDORYuiJgd3Rklx3oeeCcQJnSo
bo40huRt8tnvaEBc5EfOL+Yt/NLPfXvoBDt+DW7mlUg4Lm3sop2Ly0/Z6ef8Mu7EDkfY0bi2qse0
tdoWX6NfMHvY1tvszXJZT6wtY4jkZD1YL0ttl/3GYG7sdU7O3WFnP8MZREB/kJNnpub1BcLSpV3T
JrH5QKTnlLEf3yBBGlei0Xt2f9isbuZ1n/qWUGsIJ54VOWigcUT61lXbM9eKTi0aNBod4w5+HYad
78YBiS9vdb/wjN2QgNPjjaT+2ySneRtUW9WwG6c557lD0tkpTRwJm80Nhc7MNHgghcbpdXcImYTb
0p/sFnkgbt4xjGcb2Z630wPlpr7h1Kjtklv3MbvbeRvdmEOQIEo4S3gxwIp2tvYcfLa/ArEIiMNP
w7CbXzmIemhFrGuPfYlG9GZudiJu3s0UOq1smxelv1nX4dS9R3sUpMhAHsVX0c2JkbPFR+nSjP/N
4vyvyceSrMF+4GQqsc1p/5Q3LWcL1jOdSMEWFGpBZBd++Vczbt3/ehn+l0UYub2mWQTd0rk0/yVZ
u1nHSmIg1VtNGp/XX2HN024Op5+lpdqac6S2S80W/x9M+f9k6Wes/S+7qylh0DBhwauGqVoi2/jf
7zy0JFV9stp2KwkrzjwOPG0qUCSTf8DIWhE+JK1loJz5QfWShBYRt+YnealUhWjoByLydmo1P5dB
MGwXU+ZWI0nQ7zXad7EiHtN+wh2A/bc2m9aXFLIPYzFWPRPVld/IEpo3WnJ2WrfnDmmPny1g10r1
gFIwuRSLUh/VcTZdJTEY/PlB3bYvctXTFDXoENMStIBalGRGmstjl+MP4yonvnLeygrzdLO8daTP
PIVaK5+srFjTprGppYZAhkpY7ayuPRK3GJPBxkYWiNW7NZQEWlNT5QxktO8+HFHnomliQES/DW1y
mWOc7vZinkobRVwQKRYYn8ATrWFg2AEDyu6mcSoLm/qIEZujxvAQF7wEPvaO5cC0C6v160YS9qUI
vgG32KtcNQKauqVyQWP99k2H6HSECkOO+1OqB+opHmpECgtdunKdRpSaQFTnvEV2cNUzGlfinNPG
wLvHAE3hSZq/8nMkBaypBdnyXHKBHWYdoegMSG1ZWLCB1jmdD7HwBRl6o5KIxqlrjRNBsBCUxJGN
z1Avc4MIXhfUr9GaUEUwQVjDMAMSIbfDQHNW7LR2R/SeN43Jg1IizJR5ZoW2PGsA03m+DIDzP02p
BuiF0NRPi3xJBuaRApmKXamD2In1lz6GlaKC2hkZCeCd5pAwYLOTGnWxF11/0hbUvFVD1q90FrHJ
CrOG1u1PPWmPSyWgLAvnV1qhL9VETMelF6Pca6f2cYqKpyQIn+W4/ZOY6DvgObwsap+iJX1dv1ZH
Txpjc+0VMS/LmU9OK2tCRLJCdtcWau+IT8cjr5EBkSq7qgzQJk8wITRJeI4q7UZP7CQIIgNzi0/a
lPfomoSNkKnCtoEhngx0EhVYMnbTjy9FlTuiiSVgqkLTF6YfZjeuKGTPUyX/YX62H+eiYeEjrUtM
N0LazzbtUqJKev0BW3Noz+wM3ZkC1Z4puzPenWw5STOpoFWIlusJeSFCmnV6k7oVcyWVRLtC7N31
MxMDwZ+yHysLfQO7hRJp7lgYXsP4qGNmoT7oVcEOapE0SfJwCVUkpUWa9462OoAm8lCbHYYytJow
B6UPbUAm2GBh4eBVaD8JJJXpaRk0SKvDzWzHI15LcMiir1JKrw79lsjdliPaMMX6gVmXflDCUN2Q
AH+ZIy1hihggDgXGtkpXe+XIYAzzBo3DRSGFB4S01qkBAiKaQXMh1Tg0inmb5P22TYHIoJKe+kNR
N49CGQYbtQxD0neTxik1lDRhi/ykYuUDz2O2Lo2qcIv/di/1LTEPDIRBA1BhS2KMUCf2jRa5zP1B
n2laZnHDmU22umhTd+ZD0OF2KAStJe4P0AsS/8ob16b1pI7p3tA/k3Qlm91/FJuv4IchNq797PtP
tMhK//pqkL+5I5IDQ2DS+0KJ+XytDl4IatSOuozlc7KyALqg/FOHaGVkeYi9B4D/oCkvy2NLnCTd
196utqbbnkqIoXa8QdrDkTF4l2/LVn5PKq91m1N2mk7SZ4Yy60D6g2651sNCIh+Mm/f5iXu/Pk7I
v36bjeSRnpkflbP5bpfXiCyKd8wu6iX6bI+qP8EMtYNz+UXf/4F2IMga+Y3PSH8zD+1TtFUBq9CI
ZJ2/GNXGIHlZg00E85o3Cl8dkzi3aR3jLD4wmIdEH5ILTPwEROnQjiAAGDvpaoLlskVC8t4lBK/G
EV0g/4zRsuEgt9K+zAfzj7mrf+LhPcJ6m7hIedWefzj81oqnvYxHup7A2wSLARynHidFE362NsZL
+cxBHs+YPb0YG2MjXuIN8g2sT+goravym33Qbkd8+LV8JAwTN3XrlTInbQbiHJtdSXdBRW6lmlLF
X03q+zJkLMQCajnYbEgPa7SNLh2IyAgJdx0JEvbpqqGoVbCkqTtm8TN3W3ewAkc8MfRhLdVEZL4Q
N9AJeWgJV1ICGdDeqD9o+BR4edeatemQe6MXm34k0FNkQWA/cRosdsw/eQ8rL3zNuk3lMn41z9gX
DDr1O+a9zZuMNwVoFILR2aEBk2mOAKX3IsPa3vFwYtiNGhpxp2b6CEN1d2Rea6fcX/MG83SjAFh3
TP049T7ZpQSH0lyc0cgTNe7F15J3i9PlD9kNSnNovoj64OPBggIeJLVpeGcXS9+nYFdCYjgfcSBM
1rtwZgmzzpq219+hxgxbLotc2PEWr0ke4ZNxVv8M0PJTj5Kso5O6gnjQYXFmNJ9hv+P6T85mfND/
wIi/Li/BhfqpfW+AtBWP3TNUEn43cl5neSuOOD3/UJPhaVJ/FD8+66f8sy8dUbG71/EWT5icHOvM
bYOjcFU/k27olLfKb54iSi3UJu/cAcpXTrGWuKTSYvG2UINygd/WsAhXO6c3jaPq4hL6oCeeVXl0
814Hww7HbcXz3/N8xf4ko9Lk2M1b7U2YDUSbyG2HKbBRb+qbFNlkU/Ey+V8Pw0MpvQFGK0xiJo6h
5qISJdmLN9GgkDynjaMdpdozDsHepAI1qWv4pPCf2XXq8gERSBK89OlLuGxy3dHJkeoPwpdaePFj
KDGIxhuyqTmIna3LyjNY7Hw6TbvhmNJPDX2uXDS+gl1vmkOf+tMepdUpCV1ONtmfGYHVm2gds2NA
u9Cw9YC2uC0CF/3C9BFQzdkIa8vQNt64rgg4Ja9jFUPAXd7iEv/qvxgAbgnhaI/Rtpgw47npW7bp
dIfDAAXY6E0vEADSC7IAbGwj/CCEpLYA5Uu2BdMZTS4RJ9S98VhTkBfucrK4aihR6Qt42UcjULg4
E7naVypysurSZ5T2aHqeTcvpX0tOONPGdJQdHfE3yZc3+i3b0Mx5z1EZsX3sslPsK7eCvoJnHA8g
vpenMfcID8cR+IBbcUvisp+s3En1lLKMhW7lMkQy/kSxHW7zMyLFt+EN0tsHr+FKpWsW22g/bIaF
kQ6vOsvdxbOQDrjTBWnh3DgiaZREZZyDRzBRGBip6shCdinLu8f2IrzXB+2JdIzuzSSZxf6Idu0B
zJbHMeFKi9jCkseqPTwls29u8EcEO8u3vmQvf2EL7R7W2OYjMrlzeG6+MQrMxEKf0tixLoQ0qhy3
btVX72onVlj1WTnHt/QQblV5HyrYJj3MjPJMmO42S49Vt6vEB/2qnoyn8gXJCAdMKJtF6AZcddq2
+UNpQOT3odlJb8TbLRdKujM7DK0QasT4izEbalwr9ABaMdszeua4Tp67VbDnfc9dkCJMfO2KdJQ3
SfEUcl4v5lnrnEbyDWFDCmwkbCfJ53MKIp/XUuIxwzmn7uTEoUiFsRH0fnGirTISwlseqSqlP239
xanCIh+8O6rX6JnkS5QwvnmVN9YTPA7mzvhwQtEhDAcBcgys1W52kewCKZmOMTBKTCjn+oykSVTP
NRBL7srfAZDgjssufF2+8/N9mVO9cJ9/0F0ZUdx85OGWY5HlzQ/5ptyn1zAmc+ALUlRiXsPxFH+g
5RkZmq9JlTj5DiYGIyYALP49kU/pIRife4krXfi1hxrpAEr5B9YfCzlpZj2n++EJb9O39CpYLhXB
eMre6UAob9KFBsig2NIl2y1+fZWQFnKeu4Yf7EssBoryaQ0+8cqX8jHGVPbd+WHr5K8Iu03LhaYB
G46yOWErY30MKQVDW2f8fpuqW2hyCndSbYOsSSnBOvoSq9178tEZTnohX2u+Tm8BJodVT+V0O4Ur
NgFyCdcLtYEdfIREcMGvlLzqq76VH3jS1ZcqfkxwcB8sbattk/f14Ela9+eEl5KIjNhdNXf7BCA6
9nBveJW2YCo2yKoZrNIQ2WKa3VGe9qcYMWWzqWW//zEJocJorLnoKvAY9e/mk7icg6diS5b6e/8D
l6niFPCMZI2cTKVxuVHCs+jlN6a8wUN5VZ3wsTrCtE4/UdzVv4rff1T0N37nff4pK9c8dlqKuoW3
fTiMKCQ4hD+x58VXoH4Pg7jR4l23j735Q+3d+saqDjYH+XJIb+wMie6JURy7iLI1X+AeIZG1LjSU
PhVf/OEbdHNjCKkHLI+rTpsA6wiDaMkJnsH3FgftsaJZEvlRds1/MPuZg5f/aGD70utiHVLJFzyz
8BXjHNrV8DDou4BtcRY/VNotmfo1LCLFCV7a8G3RiZhN2aBUr8QGxK0XU9iOKPrrUca3R0w1R6Aa
1RCuPYO0qTYJaKtJsq2eZgr0NySawalRftvmuyHc94HXBFOMEXCwC384wxS4NXhTcH0HWD05JeyN
zmsaD1Vg9U4YJx+c+hPwMRY4yyg/bBhBqc11HD0PR8K+v8cPzCfwTZev+oeqkcD4EqntL751hHk2
uCNzTy8Zn+eEeIZdyEFotF9Os5sf803O6dIdmXmdmU++NxVI1A1qOmlwK2DfNuZIbxGxxPvqH3HH
ERGBIvysg3pCudXZLC+1F56z92KXbKLJab+wh6LEjZ5rgtyBUdnsFBdzU59N8yBupp/hxzxzVQqh
kz8vp+hUfFvP4aU74QNXv6xd/NIcIfXRP69fptmfi19peZg1u8gcSq852RUgxxt/+jZMoED+hCRB
sklSI20buVqcK85ghjJylFk8LIivaULUWoiLABWjZoiHMcS/PN3/QBK705B3wkaESOd1GbstEaDS
4f5w/3v3r+7/zBjRhRdp2rIo99LBmmKJrLb1bwN8qZgmP2RhR4JuEl0xGa/6SYVQczwfEetMV4Mx
MMVG9kj9VSiqgEDklQ4+aoJsGJkO0tMLtFtu7BySTQ5x3tWM9Bpb0QHNMc/N6ujcqrkI/ZIdBJWF
ZQdFrQIzIi5VHsDb9RqgrV4n201OOFEJRge6R/RacJoAxUSaUZZGnzOIQq9Luncp1SOv7tvxSSJW
LM6LzIcZwdJtceDuGGy5dQApIpObp7ZVTLcMzE85QvYcCfiYZvCvWQOxo8lkF7xk441ZQ9NcRk2t
xFP0Ese+VoO1EhJD8sEqAbNTgsavNbQpNeHZbgkV67HmdGQqkAEsRJfNFFKsTWB2YQ0e1J59vUoX
GinmeIiS7CoEiH8G7GinqFXedRUVx8L6kPTQrYuZTiZ29ccKsZpZQXlgcwqi+jCgq5OWrOP8yAl5
LINrFgcfUDvbfYfMcigRK+kJ61+7aH6W+tCeAPIb5S4ND9TXD12F0lRWF1ricp56c5xTicwcKvJO
RVhs3aKcMLgEWkg0mHg7wmNQTW/ACOTdMGKfJ9foIUg+s75p9oEl/ahVRlk2YCIf5iTZiHgq1gZI
0qvZu2pSrAQpcR+LWaHjWzpg3MH0uIRXfAbaG4F1rVCKcLy7d+BCtJcZqScBysNfkJINaKLsZYgy
9tU6neipWb91YRykdmpsiMp0TgqeA4RcD2KmN8omziSsjUJnDttuUmK7FqPfBaW11FANmfDMImAB
24BeXt0vtxp405aQE/DPAtF0oY7uUA/H13n9ZbJMdSpB47UQJUwM4eFcWZ4edb4qIRqLE7TpbSRv
xYr2NJmHmyVVwUSRgAeb5dAvr2MtvA7F6sihprYUuo0AUztyN/76tzjgfkVzl0oVi/VI/U4/LTbQ
zk+Zecl0sYY/KGI9Vd+KKd2iR9LRZGM8E8GKcri2SCZE0dqbIc9gxci2r6WGqjGnIK4KjqhK2d2K
mtidQoXYYYzWVzO5iBS/VJ2jcTyguyk5MFfIkw04k5b6bmXSW9PTcUxVBlgdoEOMCcdy6P2womSQ
I0YoSR0D1c6yjdTk4e4x0hgqEddFzQhbsJRiiplWtOXauGKhfxGSkbIJ2IhniO9pNX4lEzuNSQrU
bNEPyrsdVkjMLNhlrQTbrprccLegtVNYUjKRajlqs9KNYkT5mLc8Qoy7rRnXum0Vsb4fJDYAI3zu
SdDc4HkeqEuTbgDCLYjwOnu/bQFhCvEzHsxPTQWC0krgz8yu28mZksLpq9gXZYwjuJEou0MUEnBD
CLVjgsgS6SkzSs4mINJQYd4W9tXFtIprPDY3qZ7XNtkMRLeV7EjqHq2xheAtjrdc7TCHymgQU2PV
qbWMLbBsJ2PJOFk0wm0104LVBZ+kiavCW8vVKRck5HGk1RoEKUPavyKY4DySMYthDc+PVv2CAqWl
7k/ekawxvkrggquwsZPQfB5GHLr4+ANZTX2zEDc4zUJ7AovhaYIwu0k6y5eKOaAgloOvWzF2CcJa
MA2EtppOT4mJtlPKrM86o3Ito/w29exICBVtxVIa5PSAvtW0PoOh2XRd8BPpqqsM/St4/HvWVmLr
WZJ41cxgTVSnPRQBs5U/oomDbNW9i/qBLMgzcw0QJwjWza79sSYG93nrihhiDaE4IVumN4Oq2Hks
TW2X1/WTaJnnqUJeNmLMgDMx7qDf/KngNM+wQcKc7bRAKU1AfGILLYjw2cjecW20KdPfBt17tiZ3
M0vgwEOJM79/6mSqYtPjYA9MySkwBtuKIB+7nq5II6y1qjk+xiZaxDSJryLaPi3ToNzVjH2nsneW
0noKmyT3yVxlY8VH1bbLDqndPkga8VA2oLgTMXuchu6d2KTarnPi+UK0j0jPVZsQuGspCJ/TABM9
Ui7hUByQTlzGyUJLbvWtvQCbsSXgeoIx+Vkb6Y6q8a0O1XEbpOIGeh/8QahsnKPwt6KAupXTyI8q
2mrNOBxgIt1EY3LbcnDSVpM29ZhljFYRI4qDvGlZzWzdhBvVDcoZIs4LIT76JlbTHp/sXtOK5XPR
4oMULsIOwvQ1NzmDZl11G6eMIlrvniboqU4wGtee69SBsILe00IU26Kh7TPqJmatqJnhNxoaDvIK
kLgCa6faKoqwASzDEDqzJCeWih0GhMNgxk8Cr/8lpnmelulbaqQROzF21YaNTCpg2hbWKEI8Eg9g
auAhKzkt5ERhnWrU2I8qCnujRYvaBUBMY3w2uySh7ljAoIphEvtBgY02RUo4JCYe8hE3UiiT57qM
kq8w13FW7qQay5SG+vyppoAlRjizTlmlu0WUtnlp7tSk6z1TkAQ76mEtFyVO92VyRxQbBADAil/k
1sFeWTo6QCEloi4D0Kk7QSI8zGqX77QKPEyDgM/uQfjXRIduklH+HeuBNm6GZeF5gPblmTrEmjmh
dGj7UytHMZPdyFvIw5jN7qnNTfqaXbMjkXibGTE9iEa7jmAbgMr3u5hQhJS3yIkD41jpgeBWIZsN
Q6ssi5/queWOabVXDPuaI6b5exqIt7GJ5o2Gy6aLrVdDBEMtD5OvKWOAS60lkCvU30Ac0nVIBFeT
lJQhTYHnRjV8Pu4RgoD8BqYWDLZOT8Bce9aanD0ugnCIquWJ4FqVk64KfF2quI1zdXwGewEr25T+
9HnfnNSk3dDHh/qqVrU/BN1j2O7KzEBDGou4mPR9mM+/Cd4X39TJRg54h0pV9fqJ/pokcGKL1Uh2
dMD5kKXQP9TfBpBDPksuiagNcrebWt1NfSlPa0eG3eAUsnQLxD48Dj2Fgoo6ogz6gejU+CkFi+Qz
oFkhpaiCakbZKepXe014CCwkixGdSvoa/4e9M+uNG9m29F9p3HcaZDCCDALd/ZDzoNQsW9YLIcs2
53nmr++PWVXHVYVzcPoC9+UC98EJpeRMKTPJ4I691/pW0LoXYVMZsLBdXBNuTecRZwLbpiVeeB/l
/V1v7wwtmMuHnb0nHECemmyQp+tXf7s7pgW5w8jqgyr5hjFdby27UqdBh3++uX5P15O3xUTwFiwJ
LtebqucMYMGytpAeup1via/mYjBunPwDfnoD0tiDQmcaOKQrNOoq7OnwhQGbUouN7KL33Yy9AdrY
oaeZsnNbDJd9EBRHSddJLbrUpEp/v+mm8sHIbHc3e4ZzauKpxg2gcFaK0HZ+u8mBkZ7ar/jO3JPx
jxtIZMTjqeoYL57L9Gq8XKycquraHfyVx2zQdMVsld+b/iDgZarkBvKM3F+n3f8jEvx3IkFL/jsg
ZJ7/aIr2b3Hz10f9IkJKjZ6P0HjPvsoE/+OPuHnP/SRsDQFGO6at0EcgH/tDJOh9sgG8KVcqYTP9
dRE9/I6GlPYnSbCg8sAzaYVnW/2nRILW31QapmchmIVASfaGbZniqrD7ExnSJomObUxO9gZrcVh1
4G/62j4XSJvtLfyd1j87ZWv/8McQ+Vmp3ZSTmwovdJ+rWGTBT9eyB/XdDJ3CeJG+U+nPQ1m3zU+S
2NLifXbt3vjOdcSviUdt6tNsk/S7Gsse31altcMOuhhddklF6aTNUw30VmxMhWAhEnhmt3GD9fiA
6xeSVBjUUJ6IK+n9DxV2CFvwvQfiXIZ9epcY2i43/mCE7q4viOxeSZPggJvO86orxDCyVszBp/IO
N42PKD3VSuxFR17MilcSRBuzS/M3pJQG8xpMfQ4qY+WA33AgflI5BTIy96nRWj/ENNLNbuAzjmTS
BRlLcTXSle99STKOE3WNczOlXdIzV8+lGBlPtYBMGn5bPJnNkQDzJSM9ThElvpOvBg2QKh7voQn9
0KWhlIDBHkIcSHs/lI9ycPKlwq/wxReu1a5tHIsG6Qd+8g2OdYd0gUl6eGlxCUQI5Vyf4sck9YG2
zhyy2bKV4/lf84xg5J3pN7SEG9jUNpka1nTyhtFmz+HBJVhJx528+24O3eEFr3JlP/EfQcc54Ri+
BN6QfhBPOTf7BuEJbey6Jl6qVYhcCXWz2zcnTDp/a4PzugWoX7Aj9O3nHEMlxYvKg20Vu3MEQYtQ
bgKuRnFKpJAPuZNiUITnv8zPLVjq66by3ZfOLYnhpuRsxwevA/YM7XCRTgsxmdaprnmpyBqJGO42
ViMkYsq5dcr7eWwUozaG0KBeyHBwNtTJ9Nr8hoH4LuzCuYE5aPT5vUd4g/6p3IHCCAklWOfVAiSg
AUyVyAYwql0ajH0URAYBq45Nowz10WJdLtmbb3KndxlAeM1AM12wMd7HeqjUqkxTQ6HzwsR9G5Td
hBgOBIfYOQB8zNuy7K2nmHzPeA/1YqguRNcEwcUgQMb9nCvDEwe2UFqfSCqUtgSl7OCF5PpV8qkg
kEya4dYZ8K0QSBBvHcbbZHUHxmsps+mpd237kVykgJZBpNZNIgc0EFPAbohckrJV6s4qYYbyOtPo
eypF8mzUGPaGXIR7JYboW9U7wX40hDpnpi4hwUl/6+ks34tybLeuwds8a6coVzONhG2YtvZZ1lZ1
iQIsAXOe23c47o2NFxnjM+ZvsUcpUqBcqJAXMu7fez4gpMBynZNfyexYq2B4cqqAEWCrJiJArfgQ
dLY4mn6gPptT5dND9CJ128z2D5kN03vXpPWtNHr5UHSD/zD085JYa+UPZY6oDstcCCy/bx50EXTf
+tQqj50Z2U8hchIa7dC+Lxqb9NZJK2ffjIP1muVNxH4lRrg/caqkXZjsbOhKh0TTh1tl7L0PTRQk
B8MDFgblNLiBDxtpEpWs+DFlhbyr5zh/y0cZ00vzkHg6tbvvYJNuXUUDLsoXscw01oemFs1BdmX+
4GHT3kRuW19sDsV9j4l0J+dE3ffSN94JPBh5qqL83ONiuNfQsXZ1bkzQLGKoRrgygZgCyScIp10r
Fcl7U7W07VQos9tEGwSGxrH5MzNjkoW6rLm1wOTjPAMQ7JBKkomjbGbji1nOzaXt3aWWniYHGkCY
lPehndKK6OnhTRM4XvYOsHJsUnuyvvS2cUEfDP+63WxtYu8Z8nKad1ZLg8qpoOX6WLwcBEn0yQHl
HPxAaNKZBo80KE1YbqMoM7MKfXjUIXoY1Jx/dBZcPpwNLLdmFz71Re3cgo1rbosqLCAzkHEkolId
wWSOR1G2xk6CdduVoW2fqsgaDwkJ6IhuYFUZMBe4Wk052ICg47Geu8l95X7UA0FNyVxFN6bN6G/h
wNKFtcv9oNmX2JFHc9x16ltSh+CJT2WIujidLiFxbluQCvGumsdx38YGI5wis08KMOA6zjjHHOlg
JuVU2nehdC+A2vVn3XTk2upYndtwrC5twpBDzMP44GfmElPAVhXDI52/ZCiKvWea9P9KyzlgVxNb
z9cC6SZtlELM5c7M4miTgz7fGQEbwEoUE7IKv711J2ZgKp26U5iwsQ9TNexa1s3tCMxuQ9vCOiB8
8y/MxfrdZLt0w4kB2o+c0aDLMShVJXZ9X5rJpZ1q8T0NhvpWxQ0xJK4aVrkusr02yfMpE1AARjY3
a62h7BoJMsR47uJ1F9tEm7gdn/g09eB3B3XIs45xim1bNwaK+SM2efZIbua8JLUWd4bvdoQzBO5+
8OJ0l0GiOfkGZA9ObxbRdoJ033K1KFU47Spp65+hNIOzFZmg+2ejftSa/pCpOmsbD3TTrd6qwGMg
dkpmmBLZ5DgrCK1Qbua53sR9N9xpA6O20WX9rcXKsZ/9mCQ6l0H8PGKYj6VN+Fvk5tvMnLudMkJ8
WgXNa+TbNulDOcjivimbS+ml0SazgMKHEZ7/0SP7zC7APnpdXzOFSYf5HBQOBog5NLcV1u9N5vTF
VlkOFuZ48LfObMG+h1SJojGut6PFmZHJHNRzdoXxeRzDUV3v2hgUtJOjTy9js9uHQ7ZcQOBU0HYO
NlZgKpRwFkdphsogBQW0TmIgZ6tBIRePe5NrKI3+m2jqukfDiI21ysAqzoDhju0UtTtjgTrQRcd0
XLPMNLZnHFyca1vlMSCPIMnSl3UI2JNT0rwXdVltYrOXe1hPtlylYzcQCFaV4UPvpOUx1fD1V75u
6i8luI6dTYzUrUwxeO0SKYW7wQQ8CBpMOC8vYyQBLZukHNIptxytmE+DD7vBXsNUB1uvgxpFzmW4
o76s2w1QqeHCRT0t1rYVUsQRv4eQK6tEF+1Ax1iIGnIIRcovQSh0xmTedGh1vwVzT0BC/pvO+L96
F7T/Udy+Zz+a/7088UdRTnUUhO3//evd5rf7mFw27+37X+5sIWi000P3o54efzRdykN/s8Ms//P/
94f/68f1Wf7d/kYKG1D8P4TPy2/4/ZHLS/g//3EH0uMv3qffHvDH1sb8pCz0fyY9WGUt7t1/bG20
/KSthThPbbz4mJZt1B9bG+uT52KLYrcBfQXjDsLqP6j3+pPtuabFzkc41tU19ceL/12Tzfv2L71B
8u8KbdfzLI00nA0IEnGp5V8V2uwEgj4kn+2IvxnXoJzufG+kWay4qmeB+mZ3E/qCb7q3HkuPkUrq
yWTTN/qV+ivfKSn7dQsNdlvL/rgYK8uan3t2PIOX6u/TIlMMX0b/VIAaPeSYZZRXP7COAzrr8Z1Y
nLmEoaEqJUtwC+HDO87xbQG7cj2ltCgVDf4E0qiba0KQnvNin8JhPmQWOMa5ESer6cT2T5/eP5Ot
/5O3REAcVbwrwmaM8jfDktfp2rcGTx5nw/UOgYhsxuyknJURKTeGQVsJ4VDYlP52nO1bMwgPYk7e
DMtRXKGYf0+80rZkIt15Oa+GwrI0expdsDqSAqxID5Qi8JxXAHDlb07Ff/lxWnx8fGB/sVvZtkJ1
T7QCwl2H5f9vH2go0tLpouroB/4rhAsMNHb2kI2OyWDEK/bw0uDjfGE9B01YcgWt3Go4ylp/KWJj
YAAT2GBxUmdRmNP2KgRZANOhgwbsjLG1wrG7EU3ElKX61pelu7EFjcAFVkQrDYeoSs82owX2bTNj
/fkhsiqmwUb9I1MMGkq/PVdphG+lGM9TH3xhCbokg1ziXPSr6IMXl8Ac3PpQ31jiVmgNLFpQZ0ff
B2GhFmZutwNz9UISYe/PB6MXx8yggxZpdCRGs+0lcy+bC0sCLMac5bc6xAMTOv3HlCOQ0KiDeBzV
L9c8q942uAdo6bGQO+13WMzsldEz4pedjqTMMsEW2SGVzpdqYDRoAWJCIMRUwvhcVstOVhgfLUng
+HxadRem3cEV4B5Mtol0jUO6eJ15g/ABC01IaJUy3SON7eec5KE1vGkELTwJquJqHXXygQboR7Bg
PcWAvixmiu+R0ZlMz2NPkz8Z5bsOjxZD4JVftfeRwt1klqSM1VhZkqw5UzzugjT+CvKL+igNV0Ut
0YBK5D3QeC6ECqIGCYHiqVnsySd9n5NJA+oiR3mGOM4l+rVUKO6KIQJKSNDUtioQAUu9AQB4zrwZ
uHyL6VHF+LIiGhx3wu+qNVdZ27duAuzkDwm5jwyUiFClRIs1g1mUHWk/njK3/eaj3FDhPINCxoUV
5e+Gk4085eBufLPPd3MxPwQaryQ18desf+GaRThslX8uSaunV/INQz8stO7V1aOmDsq/N0xTRFjj
Io6geCYtirCu/+JU5dcZRSqJt3QooBLN5A8FGkWa9M8lW7LVyPTTjaLtWIhLZc5IuWOxJ2kONHWN
OKm0AixTFor6RQpRFDTHK9B0Zljt5hC9UdvfTT1Fh2hvwqLet0a81uNwBCb74YoHdgGA5LMXgOkp
/qXx3bAU+xQgdHa8nZF8FZoBa4FmfcTpPwL5XunJfQuZMm2MsMN3mGPCgD0rTflFJ+7zkhQojfkm
LimaILfgRYoDE6qfs+6y6a6PSItwKEJE8xWIPY6FdActCnVq2L21+mDnBNsWrrNUq4fGWrLVPJ8m
D80k12P3lTvPsNCggKXfGq1/+vwtdTqdGO++Gw3ZuaJlQXcRBDejR+yDeo35PK04vEv86JzAoW7r
6mWcqhPshHs6fB8++dw4497lRGfGtRJk0P6jjstLvMwQGJ0g3FSPqUSrQVjUyhIebkVmLCRi9/ss
sH7knHkrDZ1p1cv0pUumHZgMprcOThNlLiSjmZBkewSs3BCK0bjFIyXjDls5z0HtyKoxZXQY7Dvi
fDdFRygIOPjJ1ffRmDzEznTL2JyRIWa5EsDIpGDSAhlhuSZ9dWhuJ7AJDOwLybBbHKEVH+M6xKbk
fxMquzHy8MmbkGmwE34Boy42KAHqlT+YKKOW35sAUPVRlzC+OAQziobE3Szn99Qg+a45lWjKHH3y
qjDGbC0MKbMMvvbkMyDSGH9AQGK+5yMkM1D/t9Y9yVgPyw9iz31N6Kvjp/omWv8xcIgBGaCnRD5G
EK3f9GjfBPrsJ0e38QLsTP3rfJxMsqiqBdBY+vsihXkceVCFkLMA3kXJZpbOviDSCQgcUqUoVNWu
c8Jnf1AWBXV3FIIlM2wdb91Ywc6Swx0Ao2PeWl/A4sK7WQBV7q3jFl8Crz4nkXpdMu9WeoafDQ0O
/9OmioAPRzluSY9szw7HZxziWMobNHMdWquudZ+bul+MFrQlppmmHl7mtcvlba2KCAeF/dmOwkOa
Wkh5gdHubGnfpWX92Q/He6jP7jrI3c8WAoE4aRDNuqipwfXZ5EyAhwSryhcgOelSZT0Z2Pxo8qpH
TBs3OeDsqdRIr0P7TaA5mMs0p2MXbEKPYtuQxoJTKXB7QW936NkQctP/HO3uwYm89Rhk3xxzNE9j
HQ8AnpwbbwmrC6Kx3hV2X+7EpO6CVjpoYDJmT90zQZYDulDgGuiAmgnXp0qsj6xCtG/7xcZlJoTw
WJEx3GBN8cV7afhf6rC72H5HmLdd5LsxgGgnHWb/5gUEOHNLbFGrvp6AME/4DbxJ4mhN9hjbnmI1
bgztvjLe85gPeuHmjah70qLnbeco+11RiMQtGwlDEEQnR9raETyIpEYsrzH2zHQEqxJdzgx25mDa
+Ie9ZdI60GSO2vpeMvEPTXrIbuQPK13a7V0okMzpzCsvhIuaZ9p232dtPlcjYmVew7haDnijafBH
ICrtzIIutgfT3Sl+0L3D4GkVCOhonGRTvA8sD1AMyjkCBvytVs8t+aU3vX90RwLg6sy9N+XAhy2H
73OEJaIS015M4iWsm3wvIQ2yuFRreijPA1K/JNAEO/W3Ix3csASypWw06fy1rFv+3L6njkPUCYfE
hQBUwKF+92XWaICLInNWjPOHVj6lo9qQcNF+Xd661mcfvHweg1KvQdV9nw1O4iw0Xwd3WCnISyts
kV8QCTxlLjPkrrUgvSFkrkWJUypatTL93uc9KZ9U222k4BF6CMdT437o+jfJBXE9k1k9+PkLo8xx
3aeI3quq+Kzx0w52eksG47GbnEdDDHdxWc+rKHmm/DwZ3Yg4JVIrBUcH57IHonXV8CgySdXL9dVx
eVxLzERZOqX4J6qz7cidSHDdx86PJh455um1lm700PMKHdlsB3xr2r8FGXNHl48/XA6bMF0T4siM
vNYRAkMvve/6b3NPrz9IumZfNzRuHHvrlOyHVTMc22xyj+2I6a0fsge7gDnLUm9NYlvliAHa6esM
DvnUDdZhNOS4ttNJrISaMC4Mkbtu6+g0FqhoJLY6ouupfLy62GF2qnd6jrayzNpz4Q33qYsL3ihi
pFq5aDalsE9WHUbbOks3quvLm0SmzxZ6rl0s2MEk0v7QbYzHhpb2VEHbmaPsRRgdtYJBJyOU+jle
kiXyGX1G2wH5T8wnCz9QjpbbVzFQxYDT3xqO1CUdWZWkuwS1v81nWuE65o1PhiG6mcQsSPVb1NAl
MoLMr4GQd+Zjno9cCIPoocoSopI9ZiugZvCgZkxKSizdaXMkFgQLE23Ixq9tRkxoIkcBLNzEkQPY
zTxWrnFOpcJD3Rs45wKJf97PLm5WPYUIPEhGTNtNH4bnLhXGnhxQHKcVIj1nZnyT+mF6aBFEol6m
h7IpGkX1NAD36pcbU0fl6dfd61fWBC3cGQhlXn44kNa5MvK82lx/+NsD7Pu0nkcqI+hMv57i+tVk
zv3O7Y37qoMOVAymt5kqLDaEqYTB7JD9sdCP+giuFlIMUhFFMFErc8Bcb8TyO69PdL1bjuKeXiEI
wybKT2Nfu8zNli8T02d/4ZcIA/TXUanslIfgwHI1IL0F4XoshYX+B6GO7eKaiZCZYNxnksUGLjhx
+XhyUa0xkPKfQfHztixPvzzN9avrrwgsrIWr6zdTA92xlhZCGZ+FKTCSKjtMDk11K0PqSpjXTdQE
OOLdYVtlaJXLmHalV5vm2fc6JN+hnkm6WHZMtsJjZTTI0uR85pAJyQ6zwjt61MixyV1lHSDzJC0r
i3E71qWQbGisssS0lgHKM4DbTwPMpfXot+LRDdAo1jH5oVQwVHMptNZgWJi4TCnIbpLqQRH+RMJz
giBXEuAyuT1mZ3p524ieeVZMsCJ8DT8+GnJGJrF5l4TGlubdG/UIA/3Ai26isP7cZsZIlQgsO8Wr
Rhf7Yrb2fG9kFA9MSLbhPHk7wyrVDhGk2jRqDG6GXn2lv/Ax13NyzDKq1Kb2TwQdpQ3NsyjDf4bS
XD6GFjRmOnYrpeboxmlYH/KSS0WbodxuQoXPjguSjjFjpGVfn6tlnZW6J144qB8ySQqHsGp3aw31
E9Pp8TLMbKbMbGp2bZdjtKLVEZKgcWeNhNGJXMF/8OWx6f34AVkxjg5OGUqN/Fvf3syJ4Z0KyQWs
MbL8nFtUYnEVkGBA/3AVGh7VpWuwUDB1fXXd4KHw6d6KJMY4Qz778zDnP+2K9XvAVQ5Frz0yELRP
Uz98rZIMLubgzhcOEeKLREtgF9FGBwZZ1JiuPqNcc8/ozYkjfZzakuZJmr/ShWG7V3rTnXT6e4aj
zBO64Jsq2ulYFvJbOrrhOfGZFo9QFzdlG8W3QOqjW8MecGcFWNw64ZymuZqeDcewNknes1qm4lF5
nn6G4ZkfEbORnoYvg129cz/i4cb/V6Iv7mMq1jzW4qZcbnpT3k+D6tehZyW4nFvxErnOPVrN7EBQ
/aWZjPIe/fTtEFvpQdttcw7G4SV1UwT93safZ/dek9/dxY+1ZRM2SlpiiNkpZGvyOE34w+JaWaeh
lK+RU9PtzmCADMomrHnEojM4AehSj6uqWb0y4Cg3XMQwaKnYO6Y0nCWzjduywmYqM9ICnBTHnrLv
CYUwDwaoZbZIaXtIG4HU/9lqaDzM0rk4RRjcCeESOJCKYk9r/BTJPN+Fmf+97ZPy0RrNTZz3LmQK
Sbubae7RsOavfY3SNmrJZjYLoIrJ2QYEf1YcuTW2A8O0X7KoP4Whwv4zjM3ODfMv/mwlj27O1Nav
m/NQsgWFEglVlAOin1H9dllwDujKuFCRQRO3uT/cEqbqHLUzPkST5e0KxTSikokC+8M+3lIlJpZG
LB790Dj78tz2DG66GjFX0HU/4rRlED/qr35mf+49KplxruEDT/VDzZEbVkF2soJiM3ezfUSOuyuJ
/WKagBGfWkLQh4je7KjoH6uAyWqbnOosDx7iqbwFxN/TM29zNiAZQDtowLlxLvXEq7PBe8v582ym
WMxiRqhRjF5QA3EJW3ekobAKiqk943/uzoSi5/WDirJ70vXQ+pHNO+6dieAm3TGlCkf0GSEpsNTT
8a6oc03SJW36zruDKtpzrU6NbeBOtz6qulNNUjGHDRrDqPWcW+UMrDJ1Pu1N0z/JzslfyAJBgmZh
qf1S1ah9u5GwW7oc9z5abDFSMGamejQDBuNEWku8IOjFxYg8l+q8XTz6nTMQrGQ3YjsqBGPNqL8H
5BDv56GrzmM6b1w17xjWqQ290h36LFprjnxBN9geekVAGtxAMjFiD88nQrK6zW/q5AUM2sXtfcxD
7eCfcE/qtjxnRVmd5rQ5i6IxH+hZrnTDwbkqJ/hsWNU87+QuN9evouimrLgkG5XhLvP/hZ1Y37AF
9rk6hsYpILuR3DdwpF6JYc+kl2TUI5ZEhMNoM8E0rjOjNGBaVj9zw5q2KBQFEH+kBpYJ1SAiQw/T
0SIW++3LaCGIUtBAxK2OOh9M/06kqb2Z9dRSf3CudW28G8ZkhnbHBp7UQkh5iFxIvlnylztGof5A
/uPyrevN1HifR0wlu6QthqvMcgmYEPCHUFzOp6SA/WiCA75mR0xLmsT1K6FI4F717fD7/XZiYmXG
OAWviFRZtxjrFoBqzj6cCl9C3wQQRl4p5dr1B12Eg6YYYcPUS+FSORgrRIzz3SwYcV2/B8OC0uXX
jx2u/dugSd5Y5p21SjzgN/947PUJrjd/+96vu8TLYiob6lhAMGcP+ushlUs9S+ja/PcnRCTKQ67/
8bcvrZKWrUKFs/n16D/9p+s3teH0hImR8/L3V3D98a8/6HrX0wh2AXrD8VleTFjhq2oF2NZfv+Bv
j/hnz/Lrv1gjZ26E57hcqkUWQkTkcky3fhHZ85os9BAOc4gafPlxJTVv++DxIuP6MQqYol6BvNeb
K5WX5ikiwOt9ptftaWzgWiR+WmyJz2Dz5mQZAXE9gKNqMp7SXD87XoYYZzkCOK8+PFo+W1VMBely
hgUvdDkUWsCfKWBlMhe0SJ+8dj4tdLO9ATRuOqeohcni9RQtACC5sTTfxnw+1v3wPcwKMm7DtRMw
axYlcRiglCksuEBOSrBkYCrhKCLmkzpd9S8ygcRUJ+VTFLk/w4IkLMUM1/ZwcQfvTgG5HtY1g2jn
Zw0LrY/uq7Ej4qyL3E3p4BRsgldUEcC4lF5bmf3NaaAt0PDBAF8b74thyJkxPcdzeTCq8SPJMrSo
OE42odFJHMia395OF7ArP32HAtiznvJBvhAp8RxWU7nthL6/ThByP6LDmw4fyNuIBGZn5IjySy1/
ENeQYP/v7zKzPwgEvyYdILPGuBGG7Q+JwT+0x7MbJmdCRffCCt7E8poNxhUwv4Slzzi9fArEkN82
bFrqv7gbdzgIEPkG+ZOR5GcE7mvAPAB+8CoqeSdU9xnxsh3STE+rz8w8H1XRLHHAct9GxvdGS3Pj
NdGdqMYnsNkvSdGPB0tiaK694qatyQgh+wlk7iYhlfdUQh0+ZN70WAZOf9v7P91ioiyq8Dpj+IGU
0mA6d+xLFdjpJnJwG7KoAapAxQdfJlwNFrsBD6OrrQP0avNOn2uKLcQCGGM9+hDkZ9k42gAIypjy
PzAqDNsvUzINPwVbUwZpibbfJmPYVaN/tDr/tlLDweu9S5tXLJPwAyMBtyZ+xjxkrlx8BIj04+kC
J36dt/2lYnzsRNPGa9/gxWDKHIyPwatukp5U6CLAKxt/RmX1ZfTDmiYsimJdxgtFPyOricQEmgiP
GoHaRjvlt8LG0e413rZnIdnbse2up86OdkMFbIejZ1gNosJh6HvTxmeYtIy81l3JECKzkRLLUo0H
2+Is1BqHZEEhHywbGacA/FeB8iGeGNoi5LfmYKdAukIjZ+SQIC+fY97AcoDj5k3sBdmpnzTmr+kR
EhJSDGJKoa3fSRdkh4DDz+Qe/RQONpJ4SuwR2D1pKT5r2yHIUPkvUeECr2k+syk7spdADtHz2UkT
VXIg1X1k84LLEQ6jX8/nIkx/QG5JwuSpSL2foEyrbV+UJ5wS+FhmjL6+J96WwIAVlNrNTCjkWtJR
RdEDOs6FLBvjXdm49O/FlyJF1lxkLo2gNGIi0UABNMeKyfxYJIeESF6CEsH6dZrIjOo8uLxvXpC8
Tp557EZkJoqu6bzI1MDEwEd9S7nI7cRyrpVOxqblVJKVuPzz4wmPIKUrDU57m7RcXw1VP3PAs9Ig
Qdx4NY7VBNJDTcjSukrpMtQzF8fFtCvrBdti2kgSY2TxIYaeDMNUNKCmaWeHMHIR3GaMCriauTig
TYJecI85Hj6yyRDbNODKnQ45jeKvDe2ec1Mk2Ou1jWNxxC9WJA3WvWbYEgj7CvCIiNOsBptdV0/k
qwEhkShVG4iRvvGajVio54HzynFp2DlvosB3WS1vpBX3zL9UdstuhamW/9TL6a1R3kdNP4RPw3rT
+6AeBRonXMbz+KNlDlknyWPkFVt3yPXad4KXZSDNtAtjYxu2e408pR6qaOtkKEndhJy+odLj2vcp
6S0SZgAAZxBXhvhoa3wUeQbFw1uiYabWjTa6olKvSV8cPXefVj47Zsl+cLQdfiEK0EaZ9y20zW3v
VB+iCpt9LCY0n+axYZBWpxmHoJDM/OTPXrMbJm5a9cbduDTs2+WMzLtjnhZIzjoYI/lV+Wd8iDC+
SdLio1766YIsAqYfdXG+aAxAqsebU9oGUBrn4I1tecRc8gH7Xde0nQ3LQj9H6wbZy1d//DkaAAeT
3MbpU98OFuNdkg3x3iNlpHVqOj8TWga7smR0QEeGTFlQFOjTDuycIBmymcEPo6HCzDgGd8Qi0zuJ
1NfIYmocJx8E2aZblc50BOPSJfZ+eJhr/ZGwhoISfyGg9JzNnA3CQgaV9eO2s+R72yz8ii4laaLh
b0oL3nQDrKKfO3dxAkbKyRtvpcd2w9nOu+/oaE2JEFfXj0I+M1jDWeTVGQvVxAHhm/Uu84xHzWm5
ykogMG3fc9j73n60ifVojUNq/KhJD6BvwGSnU8bIRRTSQDZWEDDu0sKbN9OMqxMnl22X4tJ1FfzH
0t0CoyZZs9qiaN3mdnfxTKhjMqZIqmaKA7I6Dlexwn+13uYSfdRFU/xs/6qwuQpFfslv/hupchDH
SUT6/1qV8/xjfG/+LMv5/RG/y3I8+5NCpI5XykLkIReDwB+OA8t0Pjk2+3gTQQwiYoGC4ndZju1g
K3BA3Fqm61nmldb4uyxHqE/aRm1MCWFq6MSm859yHEi1oBH/pOOwLLCQAi6kkPxBthSLzuNPlgOT
VYKhYIFDLSa522n6J/IxAZsvQnrGuRe0Q/5K+OVjFlBvePN0k3foIGaFX5r/ggrkxiY+GDCP3ild
P9oqe0f0nBNN6x5KVGih2T970kqQS4QPpdJPQ2vd1IXaIJkAe7KEeuezfCGMBv+xKZobZdfvC/PN
oDNdERk7RuIOhRKIU4uBMHPsrvQPtU53bgcEj5Qa5iz5TVLigfYr9VDZza2qR3ZPOS4wZkFUexUd
4s4hs4d8GBK5d2psz6LDwR+gNqiNj9hjkukkAqd27TJaYRjgLrK+guAeElO3s3uso5DKJ7LKrU7m
fWd1nzOcsbRPBl5YvjfYuTce0+UBO/LQgTKaq4EOUTSKvUlLueyynfabt4qapKsl2jiXMYwIj47L
+7G2BxeYW30qMOWeorTKzpRQ/AGCpHFGYeLCft48uzEBvMs9OVbicv3Kqh37mJrmRbvSuiUeHEpJ
EXl78utwpArZ3JiA5c5keqG9H2EDogIz7nJVMIyy5+C+qAzUhOj+5gndQJ22oBZVZd4HM0BD4HnF
b3e7wq9wAq4SM/J2NlFT2wip87Pbo40qXC6PKuvDS1/4XwI/NxjeBuWuC6IekKX27643tZ4M8peK
px4ilTe6B38m9xDPnfP/GDuPHdeVLYl+EYGkJ6fypqTydkKUpffMpPn6XtTpvvVwcBvdk4JcUY5K
s3fEiumcs6Q/FrmxRTnPbaKpEc3zLSf0X2iPQ2YgQq6FymuXZkgvRY+OpGuzpuX0XpII6F1BAnSv
Grx6kTZUzGWDS5e0hAPCcVZxpqKboXHjc0zuZD5KCJZdJDHMCmPYsoC48R2hnZx0lPftGEewNCGj
Stfu7ovGtm51cVb+PrL05hFfDn/EG6Dp4P5yxbCbjdWXClECwCKSTB4JhAZdo8UvgkLj0RQKHIvT
Ji9TJSrIs7aDj8Z8Gcp2fAjM7knBmv8gbwMuxmRZSDlJhy/rYiBeVdAXlkIe6VSeQYJq37WjcQIP
1VnVuMdV5pVrIcLi4BfSfjAc8+w7SXd2RD/rlI17GsHjl1eTmM6SCjEtDA9dc6JX5Ad0Afxtk1KY
ZE5z7qI+Td70AIdor5fe/ZjYcNkEGc1t7zDrFWraZwlUHTo50e2EJ3UZp5795k3hvlJp8KEMatDa
cM3M3z8ilZh2UTTA127N9iWdynUWOMa1HUBpEYgJcDXYAUSgPnxKU8/aVHk541Tx0eap6bHwD8Xm
ci9JrltdWukyAfzKwlWOz26rP4+pVt60lklftGnTvRcQBoJLSX3lyGBgn6cTm7vBq49ZrvxzO7Dj
C3XH32ZD7F1FugECC13AQ4S+FnCjtc5aXcMQM6kHrFHtwVHGo29YJ9gQ4XuuQWltQmtiUyyQoaeQ
pI18sJDT6Omxrkz3MHgAvrPMH+5LNhf36PZ2knbzkrRdtlfz7QizgABQL11fHjEbfsngbGm9RST+
uvl4Szd8uLWtrj+BP6DG9D838V2mW5J6jzT+QTYMRYVXwMy3kwcy9nJ1HKkGVlHAq6JYi406e7b1
9Dpg9XtrIy16HCmyOmn/hh1sOvV1VDy0RXaOiza8vlwbwp6FXsSiIeU3QVyx98AIxOYzx62CSkU8
54Jwhca2H8ahlzeN7T/Z9JmwCWR3OGiz264stgUbv6XljDbhzVl+Ym2fnbQUopopk40XGvCIKM/F
x8B4QNlKGFfsuZvSDWygnw4u/SyovyN/K+tEXanaJZZRg28/ZWlxKuq2ueb7o0qrFKwEJFQ7dlFz
1kN7rxV6fpRMlyuMxDS8q4r8Zwd7ulDxF1vAay8T2uewkbqzz1w4q2AobKRTEAouV1eliuA6ytrY
N63lvmScVVmkp884//yjO9FdQFfhvfQ+dW7B6bVgf2KuXZQ7L3LNlN+8kNsZHLO4RqVWdT9K4/eE
pvaaLoR6cjRT24hYx1+jAnvj+y0+0lALbrFiAfdqTQTgnUteEHjcm2Ykn1kJfsI1mn9MuXmxUrKB
4o6U4Mkt+VKQuMXHIS7OQVn51/1EowQNPyRH2laPrp3RvMjGF4OFKDKaML7PRSlvPQqWsSWi+7pn
m2wHRAPZJbmDOEau0hoBLalUGj/zRD43trZJ4rI4OJqMHweayADKinZf1XH8aDT1bH/iHV3uZQvn
phorgnzah6GgTe64zXRjO/IWC748/rltvloo0rKrXDwF1dSdvPnP5VJf8HpozEXrbkjVcaC0erxc
SjEGYUuvoG9GSOHNkNl3KBieBM0MxPkxXnnDqFjtU5jJ/RzCnd7v3LT90YXQt74C2Z9ZZgmaE+2K
5WSHuAguzcFsMfEhcP6gWQtzFstRZlIheTUd2uppHO6iTMh9zl581BIm9p6+oEEA5FUFvFUvuuTM
7jdtbnJcjbcaoyzQoZld5XzrEwsii0lhi4FhBLvfgrths40JUdz3QQwfJglwgpiBgwS6oXWSVnvT
rF9DP9/iDKF+r9J+Z/fNB4PwhEJA869xbkJQKOVz7abJSVnDu1UTdisrSUWH+UGmjrusxvsY1cbG
wPS4MLuOp23YQVoWicDupzsmD1NSM6KmSxyZZDQ2w60OkpgL9U8QA4aUjaBiS92uRQqmdeRDm4b6
ModxnzXItKkk4C3UwBWVJFXuvMS1loTPvEw+zY1E2kyk9GFdZ5gjrisMMMRdVn71STUa4VtQPGmd
PbE7XKNALxZjSNmHWD+zNj71XDt1rjhrIhiW0nr1qmjb696tLKHbJVn/7WITownN/iuOncdQtk/p
TGZwAmdby5SqzPhNBKaD+wZlUjc84z/4VCUVZvAgwIY+XLPH5jCKVYe0to+i23Aqae1uRC8AwKvg
rfQ1+uBf7HM5mTtySJuq3YaSmqlo9G1nWLBQZwR8ZoMKj8NPI4XGQ5X/tkKPUmefcdK8TJa9mhBF
FiOUoz7OrwIdYFpPZXSy9eeyE/eBm96VKP82kOwsV/z0tPz68SkYzTUyKprp9i4w5pZIdx1M2gF1
zYqzaT2x/pvUzdB6S68hk9WItDtlau9p396KkN08hstEc3aji0eOkXjhGcMD0ZfIpLUKxITElR9J
lJnOhHCappHK7gq3Byg9QXP0gAiaJI/y6x8gBjifyCzgFBj8JJsEexONTcSD5KpT1yBa5apOAUxb
9WPpdovOZ66n8VLV13WIsJo69hXrp3TLqOZGAW09naSCovdXmdXD8KUEHVCC9kVQbyPfvW5J5THp
69LnDo4GtYzlvOyOBQNMHr7YMijOma9ekZUcS4xpRSeqLR7fB8HvEaUwJQrLNXe5MV31VY1gky48
B8f+pNvusvDHG32kOGMmaQGeDdlYxdeDxO1+THPslJQuCvBfNJlgRgdQGjnVZxyRE62mUDyJ0jyn
qAopr5jxurZRO9c0J9uM942+CdQgGlvfGFjIKeJ3zdd2Po6u26/wt86mDPrl6KXxYoy+a4vfiKnV
n6qK4dBJFK7Oo5v7b66nfyTeFzPATdAAXDQrhFQ18tnW+/Hy8QMv25XRtRDzi7wh71XeQESh/JNh
VtTGd2WSfKxb38rpv8cYxHz13bZEE+RlfkWleU/ND1pqFn1GdnzbYWKGuF694zwqr4jKZPqCWSGY
i6jfv1El8alue1uP0mkZRScWzC96r55Dad+1jnP2Kv82M8abktosFP/hVXjyRJLzwaq1I0sjOLxN
9BWBeLicgLmFGjSDzKdkgu60clBNO0ClxvVM2tAE7dFsVXrtTVBAqOibgpNksiWZHlzT+htNT26S
ynpDhXsTMv86iGExpk9kK7byKmytXa3MaN3CiRIJOsr8Rqmg2kpw0lOIErMByY1VlyEL0WEDH1qT
Ubiq+2hVeW8QUmhZTdO39Hqo5ml9bJ2zRn84SgLIxgo3KdL2dGf2MYEVRgcTWd3QRF5QVH1DPrMv
NTfZWLjdqHu2m2KIT7KmhtR1ur51YmxhVi3wDdtr2GDvSIPl3nIH4jyEZp/Z72P4qxrWG8R1UOOa
NrrHZ+BPQwRLhLwuv41u3CZ4iMvmJx1bcyEVgHITWpxleZ/hXXJPF/qeEmj8kJbmM5EF6P/bSltp
QX/ATpNvWGW1e6qNAiWsHHaTUVxbdfesw4q76huD1OZ4TDck1KDEQMoY7XytP7V1Iu4AucekEKCE
q6xVRn9jKaFtYg6GL8doEqphXNU+MvEx8jd4xqiPqsRGcOBFjN3OU9TFuOy84pp6ZrJRIIHA+bpH
Ymuh+PJOqXzuRxNrcCWya6qTc4yZd933XrsLRb5xEj9h0dL4q0ogbvYY+pemNrw5jSv37BP3dhQF
68nz8l1jp68x/le6/+zii1Z86V2DzinTvFWPK5S5hjR6I8emq3f1S5vj5Wu89cjGH0hKDKgucN4N
kyZJWDL2vdmaYRFjYOGo8dg3O3z5i9qk4VnG7m00Bhu2td6ybrw7B3z8ImzMJ2E4TJfg9mhao9np
vOvWLm7pSKMpzsSpJTyVCJvAO/rasWd6Ra3aUQylvFtUo/bYBujMlA8m1I9f7Cwjn8HuT30hfqLR
zJjK4mJXpXm41muLjXVIaNnc/2zmRnCSRWj6f69fbjR95zk1Jnd9uZ0gN7Sn7Zzy99fjLlcTQPHs
xgAlz8drAB+VCLD2fz30cqcIWBFag7i6HPJyE9gfRGYuMk+PiTYww+KIs71dJDktA6vftqa975uS
9GgKSUX/HeUsZrtRvFDwOMX7VhMt6pBuX7bdtQUPCCYGQRH0CQrpvNix+kDr8+0m43dtNtlCjvTn
fHNv9v33lFKKxrXwwCR2zKNl7XcDvTnWCrYB/XOyjO8RnFHqAfWs9FM5xuVSfRHPQRRGxiygbAKe
wBBYMQTQUppiCY+MyHOv0hk5ycVM5z9qJCbzcmnKAjwgfT1z6l25k71YXe68/Im6Lt9Mvf0IcE9b
KyN+zyM4M6IjWqK3arar7gKPJlgKA4BwgmB0IawQ/CHwh0NtzCm1nke85eV6xR7/UMld2mW3pa2L
bZvgVCOeuV8EVJNGP4pID8mKtWmzOpuM/Jn0BJodrlkc6gk4XBElb5OHZkSZUDiEIqjz8sf455JD
/Y+lVMiPeMjTIyECKTggTBRGcp/NbYjWPGuu/WU41ODEfWeET1kfQtwHQhTrJ99uPiESPbo4cuF8
2cZAJOqqT8mpMsXa0IqDRdihSqaTSQIrmmTjik7j2kI3bkixQrOD7rFmP7PKAOAGnBtsUijOG8eg
JE2nrSA/W2z1Zy1wZarDKNed4647X3urdUSMvVucYUR9VaO3j+nWzUsEm3AERPdYTLJbqdtH8u0P
XX07hPJUFfVZi8ONH1P0ENpbF/Qran8s8Wsa7vTjZfSmT+Jk1h2/kSlU1OgCqikNZnJL3HgF4OXo
rkiNYGfK/uwPMCw0ukMTIUatdST6GqHWItWqK0sk23yAVStRSY5Yq40guU7DAVFNIhFwFP1WsaEm
05YOYetyBhd19lBKCpclKqSZKZg9jGTAL2joPeswCAItYX8xHHyDbmNDDFiGr8kj/AuQAUz1Krsx
6AuJTl9YZvWTVuMSNffBGz2EOZ082A4VAThVBI375bli4F8MrFpIVd8bBbAnZIsVKjXg4B5+7E5e
1XnwCPJFrISVXie1Wy7RAoxW4W0b63WcwchZBOSwjQDw3kgbunzX0liJ7IikeU+H5dpt84KmVdqi
rynzZwhfuKpNpDzgVpdIoh8q2Me5iyimZhfAgoNTvyX6obmfWO4vPL9DdeKEINOt8TGyGbwthT9C
q18jyg7etA5mbCru7E8LWBOCGTxacfKZlLm3onBLZXLsV0Z/IiH4bcCwfDBbTs4iJI2kr3adE0XL
vLKCRRlEXyPSonNssXo0oYykTGOZ5z8n6WyvkfIhiVEMA/qgRtS/4CJcJl323Tvts26N2ySdPjvU
TQuppeXGNgAnGAFov+keMKux8oXUZtLtkgiWR/S6/sqKykM0Spo40j6KeAvL7A7AwnWIUqLAe6zC
Stvr3YtltTute5YutG20CL2s9yJDjFAgSheuTpOMjFKiZnH+K/uH/v5J0wPCApPrkgYUK/RTFsBy
nMzRpIZybjP1XU/xa5jcmHr9nJUWkJSKICxBHtKmdxjRbLvbqD66gi8Rvsqq/NSddG+22hV94esg
fPL4IZqKVYhn4mP3glvdH3zUIdnG0dv7uhXPlp0cCVq6Dw1UZ1nPHJ0eJ3Q9RAjf56StWF35ntZj
uhAxVrDS9GkupvI1svxoW2GaDBIHU4cHaz+3y4eI1nc+VehQFISG+qfS6qUIuttMMOa4oODbAJdE
8THFw0fAoKDr+Y/n66dOkq3tum9jUr1JIKeMU6vWIvQZ8ycIf524o564PCJcCCKlK/3aWEOyw2f4
0Hr6PdI3K7DW/LoeS9Hf4qF/qwKUF21Mt66Xvs4LnE7eMOz88VHmHebHsTwU81I1qIqfTuu2wpA6
xhoTyVz8LkP92vKnciGAUOpjsSknd0OieE5nODwx9W2ott1mOqFg9qfBFFYRt8QZ/GrqpLKxCBqL
czlhYRhQNarpzsFBEE9Uikkq81DnoPW7sUogqnFMv7bLD0CBSKQgX0kXM8nVva8TJ1k24942+xUV
X4/qtP6K8P0uivBLeDHMY9aGIjSggNdGgyOPt4tni08bMe/SGFlBZ2snZMEzlcPt/BHLvHrwM5/0
NUYEOMUbo4s+NfZlq5Gw53XBW4heE7jKgJWKVTfqJOUk/qMx6Kfe4UqBgaCZGkbPfLL3dpbfePGn
Qvt/srBiL2xbe8Gt+2rGoIjixF95U/rUhJgE+se+KHX+LSbLkR9Sl3HqVz8sPhCzuuU6HLJV0gn2
aN4NKmdMLKNPtV0Df4u3nf0HqQqjGJ5dhzdlEEy21CY2i45kmkynk4GZj9LoFe0xjqUWmckZw4wO
aY9u1zaS4iOIUK6n0U3c6x+Z6zHI+/VNqAOOh/a0HkvCgTKDD7BJqGDP2+1yBN5ShvqVU8F/0FMf
ox9BHlg4ll5IOQR5LkZEi7JRyhtEjLkDR5MvHZxxqwDXTO28DTboLxfKX0SBQ/U/rHGfZHZvSwVM
mhiuAB/TinMLTYjZjwvaTswrsaetQGyFrCPHQ9BAbWbT92OT/b2ue2+TDuNdWPH8mQSJW0mLCdUw
PnIP5UjbHxLADSdbgjFHpJy3oj4TQI1Vo8UH2Yoj+XFENTlstOFOLXI52pRcWZe2FJ+Et4iUTtMN
G1Fcl+DdDVqH0Dqo0Omvk/6e98nTSAtmkZNUhDGOEbJuyeVR7w4u3gU+VVQQSr/yMtahGfAYRL68
vKG0IeqQrzLMHHg1FNTdDXxK0zR7RloUgK4OKcbaOFJHR2aTFqAyaCQUuEMqbeSLVF2kb+MIv6gW
Oet4hGxrhal3mBPT+wxnWBJHj0Q1wUgH9tF0/vMkxq3Zd58SCzf6mGnkNxdeu5l/2yKKtzrzvquH
58r0zyqklwG06oWKrS0AYw4QEHf5zNh0IuJpCia0OB4/4mjcAeRNEbA3P5MzIYRV7Fnp8y3HAf1s
586SOYIiqa/7+yD+oGzv8hOaKKZ3y8I0Xtu5msK08TV4Akm5yxcXgUCdwIiGunu3cNpObSKDIFJL
rsuOF6AiwGWYU6ghIZPV8zK80mxvBQ9JLfRy7m6qsEYLZW7Ja7I3ne5/srx5DMm7ZyWkgQpGau9l
488QdZ95Y226GKeZ8NHgBbrDBjLYCFyCZ72TT7rP/km21wTW8/Ue3ZB60lj21/DrzJVUNIJbPIUZ
gmJ3SilGIYPdSuuMYGk4KmFQpQ1L/SrKwTsl2NKfRIXsv+5Df02HjXyB9t2a5qgBJQ9uoE6QneIV
RE8+uGigvIaM3eNbsnv26fSgAPf6AMWGB5ECtgwZ83wykLQ0GveuX71bBu2kKMQfNlDEgntfiS19
ledUT4xFr0MO7rEBxzVKJRURqAY4oUjFtC718TyW7Xeh1fZGa82NRZ1fr570jr60g+WAol/8UR2H
NldIxsRWQycOQd7JiWzC/v4tW4/6P309dDywv+cRILdoQfdrXlq+yeucwDiFATAtsJdWYcyi3H92
Bj7xJlTvhRxnCvPax10GC14S341gtG3dWza0D1HQvxup5yIN8tZm4UE5FiaRQu64DTqMsGpo3iAo
0Z2MJbrIwSKcCJ2PPurXNo1Cm9DAZeQx8plaetKgyKkhQkzHOZnSTVkbAVM6S3Zwwa5PE6cBQIEv
fwexijU63s8cZNbGcb7IX2AH48I1lSY4Z0HiVOKQlK7a5KumZUYWXfLgZmybDSoBREAhp3IoAvLM
Bh2B2TwRrwatfbPRA6JlYmEsCET2XZQ2ejM9hUDTGXsMwtQ9MtycwhtXUgyf0uUmOzduPBnNHvlD
SOdlRWGMW4e7zpYT8QfIDKLyqHy0l6QUIvDyuqWuN6sxx+VQGZpaUnK/Q+8drEZ9IhunLrq14RE0
0cdiFhWwmLSfA9e8tcBWkFdLldDTvZXvFq8lnHxfPoEGg/ZV+uMOibt+NJutXrj1xjIka9sHt4LA
Q4bFeMin7MzwQC7AKXfOQcYvmc6TuUtczQbjTZhtYIJflQOTTOU0I/OP/h2z+VtGeGcj34Y2CFUf
aVSfZ/t0HK+ivu13OazoNRQJfM1McUnR7FlLQ2aj2ZP00Ukz6TbE2bCPU58eXUZyRKZPO3JBP3ED
oMYlOp4MzWCryXRlJwgui5YlgtUMoERInWqx4i4Thw351GovZeMe4jpI0WitWmhAIqwGTPcUVMzG
I511TIyDyhR+35TQY1WSFzl244eBeOKEmHBF9wz+fY6mGlUq/oBTILGXhARB0TRal2WSXqH5vQ9k
z8LD45WNEVU7y4bOomu7GC5cQncS/4O8Yx+7kUL4ZFzTqVWFmx0UAJcpPrRGcWMXNBYq9tlkMGV3
vQr956A7UMMpK1v7ojq3Bmq0zUhKxDKMrN9vrwPDUystUfGW53uPVMWoSahu5+a0462q3Jiq+BBJ
hE0P7BN8RsZYzezWAFmYX5KzXRgHptC7yiXK2C3yld3h9Rkskr5gWtSoAWEq8F8U29xP9D/FzpaQ
fPsogZzLHOWUWDlwy9N0oOLT048MXf2j0ML2KCvtGqrvMXLdR28U9NyDLL2GDGE32abiLe1C+Ch7
tiVHzcIsMoWUQ5BG7FPMdkiOpmUi8ptRTlemi+GU5s5CdO1N3hAF2gHa1w0X5K+qSTxUXUhziR1T
407rKY3uTa8wl3VYyG0WV+LWC0JaiZr5WPvlnYo6ybaDeCSlzMcYPeJk4WG1aDqS5gzbrPH79UTN
fwOKsQPVMN2AurE0zDqcdycz1c6IClB+DM3ZmBR1CfZwiHfi+mBP2nsdJY/eCwX9Y6Y99da4N8lT
XPWh7RBwwNQjvs1e4U5qs6d01oNTC6LjIN8Fa0anQiGEvOFWIadd+Cnf5GQOrFy93FlbzgXJ3T8r
w6P9VpibcZqz7Oxph6XoVo0hCJ4QvWmad3DiSsejjuSdI99SG6AQsIOL6JQ3mXvWUvcYJgTR2WZK
aU2+ggkjlLXyBk7zgELFSWgRpieHnUiHoM8hp8ZAf8uOolhaTbSm82GdMyjuvVwyXTg7N4dZlNNc
1mavQ7sCVsQQ7gMdp0mHfF19OKWlLWyrLsDZvzC2Qygp9C+99epl4mJKzk3hrXNfnqDHBWoFLHuH
E71lz8v6N5Vq62dlzepwPcqYLRVF+dosYC2nVbFiT+cv/RTkJMEkEFXI8WoUhW/opczPAfx+syDZ
IgnzIwg0tUkl0EmkJjvLBTerJ5S50h+rxEdW8Y14arZn1/FBIolhHsB8Zn2McY/hQDsYhDEh8uVR
sXrsygQkJ2XLqE8OwdQ/jrwbQ5G+HL93dletM3Qo60gYq8hxiw3GuGxdjoJTXZHnCwD7rjNzZ5uj
/wFCchMgsi/41tju5/epNXQInqNsq0psCV2ZAuOhyyOc8iEIBkKL01dJ+33RpgxEft2+Q7TfsZIW
7uTuslDR7y7LHxpVT7iKGcp5fqq2mBrlk6vPdkMvIOOFcl2vwN0UJbnTcfbujKbByGkcfUN8BU7B
ipa1P+tbsg+cbaRMZ1Mm/c04Ems3+z9RIO0Q1szMRBK3e4grW9ITvlK9T9l8sgKGS1vfyto6xq7t
r/Mu3WDKDg6Zbtx3WLroqtAoFAmTdvBMY6rZUKzguyGuyypJ4krbChEtk6dFRWMZD/mb4xFvVM7T
EjwUxn2fEBfk0DJLtlVOnhxE1gX5Of2qcghYLPP2m1Zcye4D4VWI4UJRpytGPzuEuomRic52T7OL
iqa1dBQnHIdmZEhaa9scHbem0mH59xqYRMQX7RfSLjZRWTcrxsduO5pmi5oHkoGNgRwyx0agHp6E
9tWEg3Voq3LfCD+98668B52E3GNLvFdfJg71zvDeMb9Jc2hvygTMj6w7IE8rcMnDeQBbIOcdFwAd
9HY2ACBngqJUnwK4LacS1e8WaDFwHy8kR8rBDVu35bPtCfHitPYdauuP0k5fwlwnnhV08IZRTbl3
QHDMremncDNVBCViYsFZFp19cvB8LlLLW1JmItbRxXEQ2t5+qJ7RnA/7oMJkLuz6o2xVfcgrcykD
edNVZsfAwBIT4wJC/EZr1k1HwE9ob+GjEFffkudVA+gvtOwcjFq619U4XutuckXeEXkycYNJaRLX
FA6oYYPHaubcEwZjEcl611nEksZxL9YdFXos1inJUT3eRv5clYTX4CGixYZXYI3bbA6DBm1Kf2kl
DG2N/LgnMi/e4jM8a1rInGVyGngqOcMsvdfxHt/BmcZi3FjbIdTvZ0PejoTmkKUpbDbb0bcFYbKK
xv5B9/yT5mKBEIP+qFMhtC0FzS0QGsLwXj+A636HRVQQNEjIEd46mocpacy6YtfSTWvdkh2/9wqf
+FzN9kX8pE9ttAq87r3F10HaBOkxjpavAHiOZA9129QcCE/MLDRrKWQPIBztHh2IYCh5y5BUEA1c
gHIeiVWtcGcsuDQyh4mbFmACu25yPGX2ruxav9alWvf5RyDs9CkLsts4Mz/szFl3Va5RjMWlDJYh
rf2NjPq7jFMBRW3XrLTL7ldbBa7z1TXdswakdh07xSZwI2DRpWFva+ZlUTVfTpizMPVdwj+76rrv
gGkZ6tCX1bRWdbhnnGI3VUTPfaIx+ppI+3I/2A7zjvMr9rribMXxa1UyL+eUq2OYCeAdUpyRbbmD
d34QKJP2Zs3aui+xnDZrzGGkoIXTm8lmeCALzangc4qSLkbcvYCxjontwGiB2wVUKV0TVsjffVNl
27QtoqXfde3MGq65nQWy7Md07bobHJzheupli+gWuJFoeLFG4S/DOG54/QltCPdYMdi4JTBbVYtn
wep+5Sr1IEJQXvVcJrbKuFrJsnvIY7/bdC0GG1Cy5gru+LhwGZwUkcWH0S4wRrfRYwF+YGmUFtpZ
A3JoM2kFSDJGPrQk0P/M8b3p8p8uHSqEUu5N2Qhr6/hz3hR9hyXClac0ZgmId/5J9nxulimnVeaW
Z4ie1HiNaVh6Vf8glJp2NSTS1ZhhUEeG0BIGR4tqH/nY3NXGio7Aq3N+5ZAcLpeopyDW/L9vMy5o
id8HjvMRfg9TsRRaOnXUFUc9Kerl5YGXx1S1g9Ducp06vjdiZvifZwzSirsu1+Mx4q7LP/zHxd/j
/7kHT09rePv/9VX8eZF/npH5rp3W/3lLaAWgv2pLQgFusPhcDnN59j8v5PJsBqT6fPf7xNUFZXF5
aJ06U/Pn8/tz8Mutv0e5XBLu0PB74CTd++otdCxJrmxb7ot8MPadPpQMMxA8LpeCmerx123eNOG0
/H1MgsiKqto/j7xcCueR+ve2NoCPGiTW7nL7nyNc7v3zz7/P9ft/fx3G1mZZjx7qS92hjr6Opa6z
boAI8c+LraHCTMvLsf7jIt6LRmBV5fVcDl40RbgxBvsxzXu25ioVRKlKkqFnQMjlTzJOBf0H/vx1
2+/Vy6Wic6/ctPA3f91++f/LbZeD/F6dWIWy9yFl+HLv7x2/T/Z72+UhBALBf/u3Y11u++swl6t+
V5MvhTkTPxK9l3/exp+3e7l+ebpCVsm0/Oswfx70b4e9/E86YVNvZbW9mHfbgmWZbmlwamYb78Xb
awex/GPt/b0qho5089/rl0f3YpNM3gZ0GhUX0fz3P13uuvz56zZ40AFcOcte/j7Dvz3r//c2HQAy
DfB/Xi36wvpAuMPl5stBrKqnB3i5+HvQ/7j/r/dzufr33ZqfV7uR7Mt//Qh+D/v7Ov71MJcH/vWY
y23R7ITuXfNbQrFbovNFRnhB3hR9R+sDe3HT3cAiIDXhMpz25hMR9llAYqVRPV5Gg5IS3iFKSkAx
ZupGzOBUH/K1kcJ3QPlKeBj+NCaxFMOX/t7hOtjS/W2OIzKkoz1folrXWGyxHRJb9ZS82Lw6Gyml
M+HlDyJoCNWJQIUP6qGWoDYc7MELGJe0EVvUf9IJN1Wgrlu9POFWQ1kmWTO3+XgzVurLCoJVGqEn
MJOOvQd9WGqAQEOzcVwJD59tYYhgm+viy8+GBx2y6yaqEUXkQ4m4qLEJ/AzitZGzSgrTUw6RfdHE
gAmLqYquHFRQJ5y1y6gEFNGP+TnX0QLQxLZXPiTZo2ApTBedZIa0C26rWu4HEuoWbj+JW3IOjd1E
QLXpsF0d3GeWJmxtulRHws5Cx/DacBPDcW1APWjQoraSz5RYYnQvenJtGbqzpOejrQMNg+tcj8HU
gtB/ejStbF9U1QmVbrWMW+u17utDWY5gFKWK1zZzOyuUK7JEKHvi/1yxYy+JTdqPkbyiKsEeI6EM
SPJbuwrBwgqTLkDQEZzV13x2dmfuAi+KHkJ6iFNFyLsG/npVsTFvvfE6VcNP6/LB4OJ9padOe1T5
IETTBLAoxykScdCratjSO7sylIgQPSXsW5rouVY/ScACUghWBMNke9uAZHqt6nadQftbazxixxw+
aYtyetX21pq18RNryWHT1gLQVdd+ufFNHtK0RxfI/zqUkremNo53hgbzQfYaK/NsAqGUvrXKj9a0
7/NdpVEgqGQ0g8b0fmsBnPTQaKwNizceomskCuEWblCz81pe9DCh+QyxAhxEwRddkd3lYoZmG7bw
Qk/QNuC31Bns7CPtpwvyadUMp/kMMhKnO2XR9E0Lm2VyS3ugtt46zQ3O0Fg/awj+szvehapMH3QY
kcpB96qghQKgD3DX0KboVw3eEKvFjpwh3zItoGJTKtA7dyNNEVLfcDh1z0GcIuZ3sjn1EDd7PofD
8lwOSrJV0U0AMQc1Hhppo6P7L/bOY8d1Zcu2v1K4fV6QjKB7QHXkfXrbIdLS+6D9+hrUucA+776q
RvUfcE4ipZR2KiUyuGKtOcfUNlnQ+HejQYxt5X6CSZSADIMPWGMbRRbMsjeoywxxpp8QHsMcK5cX
fmuz8rUYQvraw/TqVSQe2JIA6B/HyxGfRCLaC0PPSGnU7yblE6I+piuISY+j4eJP806tS/VdaHRe
k65eVFrylVRGu5nAHaxoPJZEYT1jEyccLM5gUKcAcyQoWYvu0WnilF72Ci5BZBg3wUB3ImP62uof
ViUpe0Bcrdv6oUmqJ8T00HbpVNpe+WZgdGWGli3BEm1S1T0XOhBl2cR0xn2d0E7M8xQJA154PObI
pxh3xE64s6SmUycb93YsiaikKYptjdCDdNNklb7K4/IAgjtY60a7MwSCyzQdXwKv+/CDqmZqXHzH
0+tkJj0ytfBLj0Jm9+aTW4VPHe4DYsyVsemPnrHR7c77UMNs3Q7ovyLGiwsKcts3f/MUPbVuv8W9
dUGX+dKl3kmaPCwz+rPQ0d+piQSODkmLKpuTjz6E1tS4TULgdtGUh7vx0yZqw08fk7x9N9qcuZAa
b2WsrfoWz6BNJxGTBGu3ZBBWdTkiKVIH0cKsAo6JZV20qOPij443aVFjroXoAGRtwIKFTataKvaI
oU7N7uD3aYqjKDd1Zvl3qFHUuvfJyJtHyPaQwQhqWQgIUUWDB9uqTVeGl87KeNoRTZO9lJYhlpYa
wfsn0SoAjbqya52GDBwCHZX9utHSZzs277phbk6/dDZT3ypKsFIiiIjM70JLvrPI/GoqzMQ0XJet
bmFXdjIcMy3lWgZIIDIQ0rjpnB89Bq9ghhdDhq6zH4sHPa4uFelwWT6eypZGZ0PDyux5waG58Rqs
d7oy6/UApRDzdHnD3GoRFXPCpROwbw2GfUFYD59IntjlBr0I7VFlw+Qw9gBib5zGwTyUFpcsobEl
nH1V2R9NVK6LQd6G7pxtr6e70HDAzPlKrch5Qf/h9gfFZD2wSUusuOquW4GBX/ZdsrI1ZjeI+0j6
s/Jh5Qvty60Y8PndsBWRYDLQo1Fy7C1Tb3AS09ZRGenWZHZYU39OwvwpH3RCalOE6CHykLFK3yKL
w0wrXj29IAJiGYTuwiqrezTAj5mVPo/QeFeybh7DevoqBvvFLNDV0BrO7GpjB8N5ggOb0HCFrE1O
hW2fixIZTdEwSS0Yytiy2Sc+CpXIJiJHw12CUu2Nqf27F6SPdtmeBhIGY71H4JruGklM58AxEatm
Y7bUBqI7hUQ4QIzHjUdM1SopzdtIq1ei5vyENWilO3bdqA9TZn1RD5udV7jk3Hwf1fAeNMwEnRRJ
KDk58DmZ+GbJV+9ET6Ia3rpq+okZ0nYBMXxdtG9l9sh8lYmcXtyXuErbSGM6nhARyvvxICcEKcUU
devEICAjw/AqveCjcRuCwrHl0N1c526G9EM5Pw3RMyvwojmwSSQMuWT8pCO30GQP0FLPwWvgEVL5
XRLo7JIQRqwxRW1hz+zfsoZojIqxZjEwpsekFiy1URYLIjk2WFfBr7fsl30E7dIxd7OOuip9QFFO
clTWl55hPNL715YXtdfLl6hMqoU+ps9erR1Z+R6iGanRtiQV2cHFgAdRWCaZL/1uKPxNs2toITe8
LTPLBGcIlqtFz5gQvDWDQcKqLhFAlB0dibXejDYRIaekKB7SVqBmMHNMKjNFxPV/0nQ4FElvLfOh
fkEVcjI9ddu64Ebb/q5UwTuYbMYgHm0oYjTewOSjP8DsuWwmmlpC0hueODaSa5gPzZiqNnoqmmHt
Cv3EKbmV7TjtPZzJRXbBG4DaBjMQnhlOl/bFVrTlptSFZx8UN2lMgwSXD+/mHPYrsuCREJMfIrcQ
vqm0R3rdPkU04nd1yFQFQY+DawGPAbrzPOiOSLdCWF7+OzYY0HYtKVcZ6bRNdxY1JBfyQEkQR0uf
Rni+GK0LDV0BFuosQZ3qBo4GZoSY6E7wJju8jY6DgyBDZbVqTQeuKx52+ixMVrMH9NQlxxxiJjTU
C6upo3vVrUkwVY9c4Kgk77xvfWjbkzGqZaMKC8SGetTm7HfDa9/R/C6gI4Gr7Nv3uvE2Qecy1YgI
HvOQzMH7gtiRL9OiqFbI5jl5KMIqNIFVwPiMWR+C1CzZZVPn7t0pfXEo6kuu4BBX0YFTG489p2fR
cTGMThI/Vhf0N4MXc7hU0b3B8rNqIKmiY0gYE1anICp+nSaiPW4wLk8EgUPuBcHJpzGgSpnIlB4N
TEIETW0Y957boDraFIsBTbbOCy6UIDMn8GxGyTO19rNri3JpBQb6aHP4oivFsMXthovrcamxRyhs
7UdQRlzN7TstiGmP2xXS7Yqzo1/aNb1bq8uYNtkp8Z4uNZidyk0cRL/dxpPqaBXGTIsYSG+CZWgV
/dowLXiymca11WEfbLe32FAZ9mrJraA3zsz1k5ZYvmXMdlOBnaWgDbstulzRMN82XLi/YfDJTrla
WkmF7NVg4g+e9Kz9mtChoyLZ+zbTwShUx1JeslKXSy9ETJxmFKKTFSC4S1xS5GJQT9a5br3HTGt/
GO0IT56iAUAtqdEjTukFVqO1goQMUkUiIqnegFof2ny6nwTNma58ryTUrMFDNKYX4VMpkYwOpf9E
mlsGmzCg7sSUj1YWA7iLloMEHh9xCuOVaQcXfRHl1kfckqrW9eNSBra5kWJ8NHXMSzFnYMg7nMgo
mCVnPxaCklWqHLjt69AgR9ge3qcBdl0DIZKzNMv6ap0ZvE+yl5dgyM4jVuZ5k2RSjjXnJrFeNBgD
EhsZctXu1WyOmrGxIe0smGs9yEJuOsl2jEWqwBjo4gMdn93Zu0sGUZkkLGyaOIqweetC8WnapIr5
ZvcAS309KgP6S5ASgVBTERJ6GGPpIjyVwoSooTChoBJcLJD0FYn4FYwrQLa3Pwy1r+vmIqos8Kqm
fhehrger6KwSj9m9RuwpaBnzw3Ldn4j5ElbBYi/MfteNpsfkwbivLA/plEHWtCewziVgKXnCOopg
/iLA2g1uwmDcHJcGokjHgCUeoOddGh4SHsQdr7FR7WsCODQEilWB6A+86lOc5udQJ/S8rlZTQf3c
zzngmIcrwrdny1+8WhTNdKEV8FrKb8CSX2VGxiUDK3xiTXvn5P2b0/RfEdDCiaG2bRrv6DutVSmI
Z8pJ3/CHGlvfNINjOXhK+dAlzl3LMHQxxtm5w7GkMaNcFLH3FlvoT9A/PfrqvpU6g1C27sQXgenX
HZ9UrPycWvIkDSafSaDIixowaujOTcmuowMsQfKUfgsQ/MnstCdYhPkmCMd7HG4dwC3nLvMJFehi
f89W69X17l167YhMMvhhzJGXSsUU2BSYtoMvKTaLFRDTA7KxRVe3W+WE6IdwPadPFQ7Qgx77RPkS
kE3K2ppsFHZiHYI3/Ab5WjNhXLuHJsB0aTT4/ALC5j2yF8zcWfeV/qql6cGtW3PrD6TKDP6m6FJM
L9CvkVSpr7BqViNAUOoLPOEUGL2zsKgq2X2B4E/2VNLWXpuVJx0keqPobH6Nvabe1/B9eK95JdDg
ufH36ISvoQrX44ghGXyrWMaeiehqfCkkOSy+uSWWzV3kHZkthDEC5mG0J9vXJGfC7jPtXEGSQmJm
w/lrvB63o4GF09nxsHgWX9nJ0zBw9bbAA29K8rWWHXl7nguniiFAjkjIO8jiu/SJjk/C8qIIXBaJ
FWF6HY5lYn4CgtiRekKuGE1wmiFfUT8+QSAqNlrheYuKM37taQ57Q49TqSefgTgwL8WtOkYBWk9V
MfkiqkUr/GBZ+SQNEyUQY7JbpT69kCj6Lvz0pDtomtiCWWzrLWhGUbMLh0ItXOrsRV2Y3z0xbXyw
BrPrLcK3dwc1izMN9E+8bJ+I8rtgBrRxivQ7TrH69h1MNjO8TAFC1Yovy2ae3+vTTR16O+d24GrK
qXjBqfwRmf7GtLpfkCwXWGHdImKNMkgAyDrn2TOG41iTUDJV7OILUd90tURXxvTPYXpFxPJWm1vh
YTmeUktX6zTKicBBwEj+D6kOZf/MOYoaxCgRufSEDdTBuOV5hK+0wSqJyYxJ9Sc8qNoqYvr3LE20
I33l36nw2xteKle8oJ95dMikW5AIt7TQWcAY96MFog4USWgpCWgRFLycm2h2i2pb1fZGvOm2if9D
PA9ZS8JGVN8XvHmLvBd3WpqMKyXFKwQ+sOZ9t5rQavHJeMEJC8FjMNk7Y9a9ySBsKIUXVAA2RxYf
h4nmrGpFRh8O12Nn3nphcFf+sPD6AWK+SpCQ2d2BOQ8Wdm2i2+krJAT6K8h/czGaxcVK+8cBncJm
DKPb2OlOwkNHRsAdgWuBWrEJPPXYvIdRPBgfSKk/HJzLjc6BmVjPTmg/mHa+wp9/Dr1pmygsKISh
ENzG0GoO9h12jdBfW2V9ag6SEP6uPaaqDW5cmjEx13+yW8VCNwnDai9JZZ9BSCMCj7JlrYw3InDw
lGjBaarRahjFKTHtOSiy+SqrYdYKPKdthZYhRK7VA9TRdQuxiM/RQhXT5oW3m3TcVBYT5MJXn7ns
7sj9neADWOxp2gcnlUdEFrDnNEwsAVJ7l4klL0zTVjKLfygADIYypD3IuPgKs3AXW4B68RbrifUd
ujV9KuJqVzIl7GOICFMoL4mdDMu6SvcluS9Tq5fEAlkfidEcapNJrEeObJzgv42V+Az9/K6OrDUv
4diGNw40hGbqT7kG/SaxkW5E4C96ce8rDXeG/zvl2qM5e9Zw7DxqyTsR8blFVqkW6ISD9Cbazqxc
CWV8Oa3am170ABEn2JN++638+c0O0/fR6F6SHKtKLnAaNwV/c9RfxqQ/g/9/wELxQQnxoc8yZ6fo
NlY5vrdlQFyFzoVcy4jpCieiXibTQd7cXjuVw3ZgyVyJkdasHpkHVOt0E8J3D0vQPFM9ZWlwRAV9
n7k9uEdde5uC/qRX3iH08rPJEg4UZatIDmJwbaKqUeuoj16jtJbL38oqvyyRfvpl6VPAF3eZVi2Q
sLG42LhjfMwfdnWc8n7tY3u16eiliVESqpU9IIZc5A4akhz1y9hjYQoN/4UUU5p6LeSXqXeOEYkR
jKkR0xMstbWrvF/qSzWRL+A4UbKZAueYFvmHLat3pOM3Xea764jjlDPkBbeDQwzkysuLc9S6YDnr
eOn0czwOORkini6aP6Nxu2lbWWJttZB+uORpIN2WrsnZhYqy21kdCvNZTz24WOzmP6oU3v3g0LwB
08SunIqOozg/i/QZggwZEsVtHarXsEP7Oh+C01gRWUh5tAlsDhR6+RfsfhDRp1ffURc6tzd+4+vs
Esye1clYW3FJ8kH2oELzjaAzyUYvpKzty63rTetQKi6MefSAeoHrsE5ThuZxuWM39qDG7LVU8Re7
38feVWrv4AcR+eSvIAi8WuWpLv03yoN2H4aUKD6N+pPmynWNjoq8FSsBxWTuak3S1otHMlvMKjhl
o3YqnFK7sNd8GTJ6u1PrbEiBzlcoLYgnVghxMNTM6R5pssvrc15oDAj4B2BYaV/sexdj2z3KyHd3
w6RdSnbl+yBLaGK6waGLejaNWr0RY6ORf4novhyt7dhkxkFL0TJXUxUwiYCjmLqhvs18YzuSeLO3
NBc5/kjmDQ6w7F4biTGNIHNsrzf/us8H+sx5yfiGlIAoQQtcmlyrlMU2PiN8j+SeIB9eXRmdGfyQ
Zevgqaq8cV84GbRl13m36SMbGKgXjmi1HX/PBhD6wmlJVK0zQrXY2jxPad1sOyr0uucaRnjNNonU
QzkUH60CARXZXH0mjVQ6o/O2DtxVBwwjeYAfqqJvPDVVh1wSFUGDN0VrYUgXgtLe7o0f3MCcNFTY
me9/iliCzSF8cQVVieT5bBHqSLBqm2XJrQ44R+bmuYZo0905vvMVeibmF9jyI4uw3/p7Qc6ALulY
Kc988ZJLixQBj/C5mn9dNE9ghE00ex++wxd9diVEDDffSfw3y26MT5Nu32flTRmDYUBZ85AHONwx
Mu1ruPV94NzgYVzUjvtdD5bDxRCSl5XexfPowNMy2oZDfSTatccFITgjvBxcu64ObYfusQpADoJG
X1Fc95zWYp938sfTLXZv8FPQiVdJSCfU9kG/O2XDkSXIHxgx3oGQuqnj7nXIGsqhIcbWKLLfPpqa
M9E224D2tm6xUxYBQFQOSuYDgGa9UH+NRufsBb+ooOKjXs9eBDacZeTmLI/xQ9Y/+wJbSueyRwsD
5LEF1u9BEWMzFCgzvJi9s4MsD4bMNo504yXxWK0heLO7pcUCDcraGtFRtnRf7E4SQgSVWc9emsxN
11qNwaAzQFAEGqwwl8S2WQoXo8jkQwzYtOs7SeeQJhU6TdqeGH/JcDL5jM1SA46u2ZfBSpItyiCe
ZR4Fs7CN7tofE4bErKdV6XcMV7qAZzUz400N7OE0AWEpT91lYtvG2p+6RyMtKFRFhbMY0s8C8ifk
i+8krm5rL+936Ti7i1I8I6bcq0y1SHcYTDUTzSfHST5amnxcbQoNsykds7QI90HczQW0+WbZ+F/p
VgZbHl3f6hmapd5E3jaPnvz3ig4LxiVSQUJ1wjiAaRBDZZBC06MYufPBvACZo9nZ6pq3hViszQia
rC3XXm7V1PyMPeyud/dtRccvmloSW8CobTwRJDA4CAOmvFsMddLeVRlDoMZq+GhI1aUvfw4suAot
fZshRY7c09aklir3cYeFht3UNqxIFGL4qp8VY3ccpSxixCHisYnOudRvvFKKrdTbatONxX4i5R6D
F4EgpgTJR9gi+nJJ0gH99sTF0hAnw7Od4wPV1RNTMz7/HFDvREfWj5r4kBa01dm3EsSCvrAW3SbX
RQ2qNY9OhP45QFhp2pdi0I6gnRm1eMACFXJPNhCvnpevc2uuPwtlHaduTzSlhiO2eM7tSRDiSFCb
IYvxIJt5JlTrxC0YGb4tJ6mpa1NrAei6W8uQw0LrpXlk3pgpTjS2Wbb1nKXYxhwj95dkp+UmlAir
n6HAnKJN6c6n5E068CsIE+CESAHfSikFKrrqhL/2Rdm8t76hbCh7CRoaTvtVNjzXNn8xkRVEhScY
zIbAZlljJGO73YvlWQZS8Ozk0pQkYvlOp4XCEcWgm09lHSZAsAVIhLXP7zbKcSMqllBikssFSQJ4
Cl2U4HHQ7SQbd6IBM21ttjLfMiwWoZVvPGSYYdjx+6oP3ZbqPjP9dRePL+AYTmXndFAT4gI9JdaK
fGRENAEQGKKJB2m/MiOOyLKCz1LY7cpx20PADJXGoWd6NQAL2uZ2+W0S3LfEnXDbzU5d13ef07Bz
d/iUiKohhXuh0KCuzKratfmxzjmSLR/XFCcSZJbyLEfFckM63N4xcXZSVlgcc7I0vofA+tDN326Y
vtu8uvPKeG1Z1e3U2PqhiTCWN/4H2j2eLU0bQ/ejD1lqNZQsmSkVj6313aVnxmzjn4rDbt2E2ptX
SxepQq0vWe+QFEjNWaeT+xUmkpkOY68lylhqjYlaZKRiZV+7NQvWymwYkxWX7X0s/PFgY8VZRGx9
ZN5SzAbFsCFWYUvQ7IPSUn1Tu7em1CgM9fG5GwBUNTpd4aF+Uh0TEbvHdxfkDRggwjBs8iR49cE5
bNRbajMiE78mYHiX3T6bYK6KXTe8SJPtACEfrM+eRs2+qwsrvAkKXAmFYGxArdI36HmL7g14BJpu
0pPapFvI9rt3aegT7pKyQmqPiqZAYZL8FZi5TfNDPHU+20NCRLI5l+KD/BvIQ84IOSyS+yyO7zRZ
AqGxoNs4E3k9hUf/2ujY80GNo/lf5j+66D9Vp1Ox2P3OYO3ZJnkB6zP9xFHu81zMJZrLzth0YP67
fsxRha+oLq10S64pB1W1SsgFy3TYQrUvbquGlPMCXfJSQM/nTSZa1DtyHOVLg+wcIkb6/lJizZI1
QpYBdFbYfoxjccMVNqYKFgtMJRFMVLDWbrkZ46I54Syj6+/F5a0+ld9xgxZEhfGDqQOlDitar2Fh
QeiraJxgoGtvYJZHmfZFr71/14Id09cZnSwvXcOYbRryL8eBD+pItkZ1c6lmZ05s6NM2gGp3E81f
LLpvmeY5h+td+FS+OovOQ5nY/LWN+wi4YNhlCMRJJiWrCUvjxtU8yIJ1N67KinWYCMnHuI1ijgP9
pSnDfmWYJqmJYufaeMbk5L0EUQhUpqanXTQZXG6fjUzWT9RCM5q82ldD89g55bQ1MSCtO2BKQ0Iu
AIscDus6rbacPLiIXSxKysX7SyYNAxmNNdZGZc/OKynWom7aS1e69ykpsno+4VctjfpCtFK5SCKQ
lDwfAbymGG9UfXxT+yNNftqMOAo/+9aASeowlo9b41nYlYO6472scp/gFwzWBeiy2rnJmIitsLAj
J0Y575fapmPEaqRasyqAlsWYtny7wxpOzkdNnkCWVcDD/AtQsnNgs1dhW4YOtoQXqyX0Ywz00F5Z
UuQMPyy5wNiIETVEfVe1CW0YGxLHyPxTcl0KiDGpNbyZfncb+7jGI0t0K5UTfaWl4N8qw/11rA7v
oXoeFEozWVNuOCMK22ZkfRbTtxzcXS2gs8a/DjkS6ylLv6oBkobuKGo/DdV/PgbHXpRPdYKYQnFw
mc3jkDRHr0bhg09zjc78yUjgGjie/JJdjU9eGKDlPFMsfdM5mcQopcxf1l1g7z0kP4cyHp6MCQtf
UGpM2wveAEd+ww3YtqG2xCmSbgbfjVd9nD5CiGBu6uDkR0aOBm+86QTTA6J138JbFCisKku/J1/S
VCutq8+Ax9Itsoz92Pk3ZcOA2KEXkRgDUh2HfxMb1EuWWz/1NJwleAOq1FXozzlVPIKjU0MQ1GwS
iU8rmasz5ig3dhxi6U4aDJud2FWW2htzdlU2PGiEW59btEBmaXEZiHZwKSyKd/FjJgKcMawIrVAT
fa6EiwHvG/GQWYXoqXbDo2KWRs/tw5RKndB/stq740ZTyls1cJQ9GXK0RHfwx4lcY60v6m0jjb3d
EVhDRjnUe6N8T21o7/6AXcnUfgKr/Uhk8qkgKnP0m9u+4nORUb/EB5Vs7KkBV0sTMibtRtNiJmgC
P585h2nDDF/RYWBia/E2d2iWET6xwh5iFT/x+d87nzV+yVVAv4A2LU3/xtPxHbKtsoKfoRnuG9P5
KVP14o7NA1MIKKQxNHbNUcydcZcRDM6Ww5jVO8xRNTzXtgRvpIeeu2iBsLPl15k6O744lpXxaczx
O1WOTmyeZuUqQPiSusDC8nLfAfjv6sMoxq3DGZSj3stYuH1bexVt9FubOLFhWQ/bAlBz7+Oer39y
p3nxyoBudF7cVHJj+Fw5WdPJ3PF2mezOA0AJvLM9w5N160ZI6nRZbgIK1ap0gMjPNhcWn2/H/GGg
6RIs550HJGmr3JBfhPfcYRYODzCEiOubrobycwkgjMI9O9mAApO8yrZqtPQ1sjmL6gJiY25vjZ5A
ukaV1SZoqnt8YGvdKjj9E3kgQhaaVKVhlAc9kHmVYoXHSBb/hBDXMC2oPblW/N3gFKVNF4fylk2Y
TRrW2GOBCL0jnY3l0OTzdTAy1oOTP4ZlfStaQZSDu+RlRKseH+3KpVu+rOn5kTnL6Jlx+TIaYeg5
IjnFdnUXwLolgqpkYjUwxBiymGZVuq2UBqCkvFGTbkBtJhENb+IKW+I2L5tdkYP6aOkJRznkHTXk
azeczhH8amI+qnytl+oQuDG58cQwgos4GgAY1/BrXiI2i+mA36VrKAFUAAeOoh8ABHFWMCBjwApe
oEUrbTQ/bFXdSF0Rm5KOa2VQ76YKdwh1tbYkuADWdn+rAvFZymMgWDWHiGjQ0fz10DgU0oJY2Xk/
zqg+aH7Jyn1mgrId8oBZCblpbEpJgYPHHJg3TjzchD2S6r5F7WHsyyDNNgbtATuzbwcTMxztqXpb
VvoBrgxos9p8aQZ4NxUNUysDs6K6eOnl9iWfxIMv4nvJmrJxnXab1NPWK42Dz5VcuvGyLRiQ2SCT
4phuJBa4GIsEGTJihYySW25AsVOii2ngGesq20cFqOrO2DhKUZXQbPTyAQmAlp7kUH/7cfedEM3m
xxM5evdpRTh4zkKIFuEV3f13NFg/LSl1/hytrqflVtcG5mWk+xoVu3Y7/KQly8AeAxnNM+1GFNNj
aDnPsTPsdFPsMWVWK02Zp6jXZrwsGp2WC6LV4LU9/aKlXpP4xQWjqZedJzcWgQtK7z+RrN+myacU
M+Ag2dPUvcMSRrqPKl4m31vVoA+wOhlPXlGjRvLewhZpO5POkwYmgXQKQIFBNpyszH3Aa0WDO3Of
9Lo7tX5xc0X5///Ug8ex/PnPf3ygO8tXUaPq6Ev9PcPANCzdvL5VX8P/CX6K1Yf6+I+fXEVqvHxk
PPMcNc38Hyzl/+Z5/8o+cN1/GihVDFdIh5GMZxMt0P806j//oXnGP20pLYEw4U/ogfVPnYYoqhKL
386mzPnHf/wr9EDo/zQczzE8z5SeaTuW+78JPTDRqf7j/wo9kJ5FluT8ymyBAkG3+GP/HnoQOUzH
ocYme4xa0c7r1Xsr7Qt5eJB188E/kNhAiUG3IQMPxf443wfsqDiVQ33HOGIu2CGIOuNtUgt19Lzp
xvNVsYdY/cGWOyEqtf0Z5iFwAW32kGQJWr6g/+0KMz81Y3mTOmxjnSCZNg0aZAThjPrHLfLGdh1q
3UXEr/pYUB8yGZ5gv6702km3/czxUoILHVuwwQqOEvv/0bptET+zqjbvWcUSMLQVvKGYtX7qQb9+
BSHeG+XKBzsfsEJFbFlp2+Fmg2NGQN60yyhTh7ZMiFCuYeu5kbazjcIj86QjJwnR6yaGUe5pfnpJ
NCu5HRBtLyX2D2huESPOFKIBsSVfWm14B0mE9qNSItqpilJNxNHFg699cfwgWikDvoMzUG7HzkTx
33VoLKJsLzMhI1B3AOBqRkhrbOI0A51A39Guw5lG83jLADxcWwJjLKAAJpupOpsJggyPa5aVdOex
SetdkZS0oSNymcPpwbVRNJlxkjy4+ufQFfsuzLufOo6XU+O/9RKIRgZ2cwlGq92OcWUACCVEPpoA
mDGsjQaXtD7bfIagJFemMT6yEI5br6n5h5iZVaTjLguUH6vY6o5u3w+3E4ipDQqBedCOqIKAU6ac
LMYevdui5h8WrkaSVlF/CAB410ePKrxYxeRB9L7P/PTo+rI6sDmnfcM/CAHQYrRGWExPN2o1ejHq
k1LzdmOdHBjxzoZV/khdGIcxtcOj4wbBpleglYCPHNX8RcdG/deXJoySv928/vT6uOtD/rub1x/4
7CTxe8rT9ZbGRo423ID1NW4BXP3b77j+e+X1J9dvp0x6myqw7//tZcjYVXRv2pdKNNnhz6v481Is
jmqIJxVDpvkv+B9f3vW515/KRBhrFz0zRlee8ecH15sBbSeYXPNP/vb6/nqkNj1bkBXpDCZ4Mv48
8G/fXh94/TVTAzKP2T5QR3L8QrfQT9cvDbIyKLZQRex+BJYZzO2MLvNWV1QknbNkI4LhMacsTLrk
b19QTSYnx0y5D5nQMkhlTTIC9w29hEvMQKrq367Pud7bgrtZCNekYxfIg9U3L7C3i3VlmqiwgDk3
uxE5qladI0rbNe0XF/phpp181Wun63cCHOd6wpNENTqoY+oMh97rCRCMzX6tGD/lCXtZ3dgB6xIn
VH+CWRRfGMGaJzqNgSlgfrSkDDi62F5/btI126E0PPmONh7JDOOtts1g0+E7OgXY8k7X74hx8hcN
DgiPSq4hpcvXOLAmM7ZOQQ6BxWdkvPpznxO2a9Hq9WGYHzHW/lftMRhKE7GL+t4+llluH8O+RJoa
AuOT8/sOR1fgdy7d+hQKZhnxxo9rgqmamU6Vuvrp+qjrF9ILjL9uChdTT9knr6hpChbP9KP3KdsF
U1sYlWN+mGB/EqJjHRuT/+m877KQaaoRCLC8+RfiYTbWCMzoDhvlOXOS57yEKlJXfYYdxENEUmTm
Wm91wmJgqp0c5lknOAEuBqPiEWn3cCrmL0MMCJVmhbe25keY9W1PCu8xY6U/9FZ4mTFk0gb1i+Bd
7wprP0TFPhzz8BTPXzoaZIcmCZf6QKM2FUiZG5DMOVK+dReRG2rPbUSRv9vUe6fJ3+o9zRX2rvVc
wk8nDfLNCZfTdAI+muyn0j+EE3dd75/6oFro1KnkgnNfPB/51+8+K4nOzy1OY7rvNTfcRAFyN1Hx
EeRej/IfOfQNrfluXyrguLpLMkHUhTQK6/Tke7ySYKKd1jF6InClg/yFaUue5rSa/Zj1zLmUXa4s
LxHICMGdCQ0vfCms5+uBVUMI3tghiXY127pzJYvsPDUdiYlyrDfXm6REQJ+RxBd1+pidlYcjvncK
iDB1s7TnwM4oBskXZLd1m8JBcFyf6DhsL+h9FPPoMt23oJiXoIngPoJ2u3GsbFsIkb5gq053Atwn
WXfGzpwjXQcrxvMTWuR4DrNhUc53jn6M6qruoUb0JUA2JbAAIYooDj0tu8P1u7/u/HP7+sQYFeS/
HvlvD7/eNPl4mKu05NzyWxyUrYsyIrHt+sM/T/jbP/3Xt3mW0ks3w03x55Vcf9/11zP+4OXV1zx7
OwIm8udF/O3xdd4Yc2c4WAa6gYBFq5qarF++uBon7Z+biRn/P/ddf9p2MtxK5hv/xd6ZLLeNpdv6
VW7U+KIC7d4bg5qQBHuqFy1rgpAtC33f4+nPB/nESacrIyvOHd9JlZ2WCBLc2M3/r/WtVO1MTDyL
8UVs80CCUCcBaEpHr/BjHjjxDU/5N2IyK2Aq1TdCRV+pxfSXLo5hAPRRusPTQiXeG7mvhxSBuufY
kA3YCJqbMbYpGxr9vvYTcktH6pm9WVD/s0myn4kMaXDIHKgRftHc+iCobUbI4u0ZrYcZGmBTZfnQ
i3wf5tNDy8F95UMRWgdaeMsx2OgSe5M4FpnZhQHBHNeGFojBw71vcKhDq9oac3zIUufsRD5h37Bm
pQ+9zzi6MQ4qtNLVIeVQu/R/N03LyxcIyjkRlZ4TmC8gs4qNFsYY6SW+oky/SJP8h6ptnggASnL/
C3oGWJJCtHtRWNNmsKvRS2Z1g1lnm9CbXYeZ9pqVWb9E5OG7p/ZXhTiyGofKOJJLwgT7qDt3GUst
EyFiIAHDHMwCX/sBnxv1rL5xEcP0DYK8OVojwTskIPTYoiDK8avxEEYEDphRmNI4ET4NXWhqhbIO
odPDT9D1EYh1o0EBgdOsCGokUR4QcNQMXyBQkXmYOiOqa4mgayJnq4n3vsT0t9RYeUboKRHbwE0Y
0reyx6mBCKFD0LVKrPfIKaiW6Y/CGKnx2eVl0ix9Z2bNi8BGthG+TSI4Rc9kIpPaT7P6UNYJGaqa
5lIqSp5KU0JnnuNyS9zkazD3wSnU64ZyWNWwFxM0yrvsjDv0Nb/KDvL+zDF50IpmnendCyEU5FuO
8tsg9dqjTrJJOGrtSkG7zW2QSw0IRbHqsKkYg53UsTigV3w1F3SUe5FquCtlieKMLJqDMZnoahLA
0ZSD05hcVdV+mWf/B6ffvSyaakOJDJVQRzGV3iF3zLpwkh5Rzxlzn15ahmMbufpmAH/O2yTWuCD5
JHVKZJF6/UyQeuguFAqU7nZNOqrf6acp5MdzGPU+TVi9gKq+BAVjzXBjcdbLLrzkerpz66VsTBpn
my9ogajf9BgKTtSPD1TjZwrO1uuIJPdeIHWuw6S+RANjSQl/T7pdgd2IAapK/bbW+scMjF8fGSuX
BW5dzEtN1we5JuxlTnafXYKBvcoenXW8tGLwNe8i6p7WUvzV4RevwjjTILHlSA6D8ZzgF4apBevD
4f9JoDPM4Nmo5NWOax4pYnX7WrfAdpv7sBPRURZUnnN5Caa8gtWLtKyFHmQUt3LiPTr9vslR/BkK
bXoWxPC+8UIYuIUtn112aivqJHtkvdPVddpnYUVvI3aK1ZgmwSYTprVLuxt6MyTVt0wrTpSwA1Eo
fDE/aptpcqRHw5xMHesaJ7jn+zJ1vYBInR2NiaXg7c45iDVz2DkoIdZ+xhmwoV19ihMC8KhuVWGo
1hEtjTW5rKDI+oLDUcxjGbz4HUC3oRlfhgqkkxramzDC+9aN5VdYILeODjuyTVGbGZBE9iB6tLcx
hBmG3W/lz7G5ySbed1ySm+WQ/QQ1alhncahvnSC5OqmkUxsW0ZqOBZI6l/vTTZNHZJy2c9MaS7ZO
rRJwjgmXo7ksW5wUPYnAU7eDx4ZwBmbHMSIerwgC6An6NG+6UrvMmCZ9pv0EhImB2GjTDsGDL1x1
KhC9lCkQklATCpWLo2+EQWReHqg7jZ18PiJQG99UgClTaMrdO8whWmxGbKRcMFk6W/mcBOzSr92D
0vExSH8fyQzgH7HO2BAqPnsX3xo9DtuGAmpo4qJpqO1NEvqVxrcROwO5m1H5HjjnuP2mrCJd2aNI
Nnk0vnJiJWCnR9uXzwvAO8Q2xdbO38+lSzXPJxA3tvpLLUkhiLOGMEP0nlqjWxejo1Hkiv7QurMO
o3V4CGf5Ne/pz0coUVbZMuM1xBYBMo9fjLxGi+sj4mb/NAfUQ/PADj3Nbsl9yuAQugqFHA21ba/Z
7wH4ixlcd8NNXwV3mSBbBa6EQhtif4SUMFZmG3V7K4YyFoojMxVSNfcrYsxDnYYc0zX71dRwZBBU
xgE5ZGquvsIvH1c0Kz7KKOggNTusgHYPf2s5joYwt0ONnv2cRk+1BEDJ5uHO6gdciHr23TdYAV0L
JGRNW7Qi0nY/oCAslPJk7NwHrnawaMXY6VBTyew2hYuyvZvqHAYt5lEj128YBWdLZbd6pB7yIbkE
+kMwdBd9M6Y4ZjQkOWBiTrDI1nS+vwZmeh0cvgZB0DDZj5s4Da7ODGcrFwOO0/yh5ORZASBgt1kW
mxKgdpDAbjAMez1IP/amXLzaWQc4qnf3sYFD3Q2/m0AFNp1NK9ytiDCTVb7WG6QrMJ0IxQHZJu6I
n6PBYdFBiEFx2pNRbu9KVaC1q8QjYTP3Sc7jp4W0RZO8eU/zYD9EKYnho/NdzKH+YGs/VNbvuwZs
6VihyJ05DYnRgVFg7EunJ8GYjYWa7kiFZOefBci3GV4QU2AEUK/ecMQp6HGaJX2OIkLhY9aE/JTR
j6Gyv4qWugmTyLiO4Vt7WCtIMia1rKCulQYmX6Im966iPcfCmBNZz7RbOgWUBFKJUcGAiI7DrzJy
3uByLvgKClumRWchp2gTPGPWeA/nMvESe+q2nVAvsygNwmQ0co3m26Lgew0BnuBVRw3ojK80LJMV
ELJ43xCqE44P0SegIP8uckzq8U5VJa+q7Sc9f6UbgtCiJbTd74sjgUs3vYpRRBOqt8kSGxWOPc2Y
DWvK4knxmlOjyfXkYRryV80p430EQGvqp5pGDBiFIQieFfRIbHZsuWj+QH2sWaAh6ZBas5x9Z8dF
7u2qo6yCnY1HPB+ci+XCdQX4W2xdhzaZwFvqBvgLEtRVOVFCbpFEXt3MXwqADKseZaI16g0ggNK9
nRRA7NSxTr1M9pGVLF5ZIJ0VJNLd2FP0bmr/zk3HWxLZHasFv5ShhB3axF7UBrGXZeEXWio2Llf7
Me/06xQSoqhCjvBxd0EpZtHlODqWPhxekwRRrouaCOcQiBFbncxxyE+j6WCmtasXV7KoZo78obXF
jwDnGJ40012VIf1GrNLk4GRmsU3hAOBvuYW7Va41RAewBjl9hio62Opgl0rtoVmzjVB0F9jwtuf6
Pm5mYh6i2NiQSznfdbN901aAA2QFaw7tizhVZfi8xx/+WgoP/Zt10Ib4LrIDw9OJBF1n9XJkl84O
hioA2o5AZdZJqBk80Ka0g9vBsjDX4r7MavEIJuTDzBZBfITL3cQgv2IqRu8T682ZfV2RGCjFF6za
mHilxBwU01WnKe0OW9oV44yRz1pMFeoY2fBqNT76FI+7oZNfEt9ld21m/QaRIPtp62ykySZTjnMs
ZkzfOSkwBwWHQNeC57yoMEHOqkamnoYbKbKvmjM9tjgaWWkr3SOM5yvFcHFAMh+3Wzsxv3dUZjaO
OUcH1GLXYapO9Ty5G6O2FDjp29SwDUyHOatud3LjjkVRCy5tQPBn009rqdVsrB2SK62yOpswxLuY
VJBgdjcThllszZCcnSRmHFZ3vRk+6EgHNio2Wa7GFrDWWRh5j+5s7tbNOHuZaXD3TQ2dpktUR5Ch
9EEkwD1xMdba3ZfGbzyjHZavghOO74gb2VAJRG+GzgDY9Jw26yRw7hzbPTlZezFC3g6bKsQdEdJ1
/9YMbfyorfoyjQ2yp6K5lu7wkJT2tbI6dryti1tTSx5SoyPBEKGxl3pGNMCAeU0Jz6Qhn/a4TKpd
IVyf0gb28eEBuQ4YYi28gE+Rp7mLxWZVYkA4Nmo3JeZWtyCJQAcetpbBOUbUzqEygNV1HeFizTh6
y2xRlhOnOfD9eyzSY7gdevPFDaoYfUEWeqVl3ow5wo8+TCy20oHCJWS+l0Ij12gBKvoU/8uaXfLs
oEwrD/XIy8mwPGmk0OwzKH+rwHGvPbXrLyJsy+NIwhJYyFVOaf3dSh+7CheLFQQo+VXyEJll5E2I
db2MxYFcuB9Z2Q3nKkBECakAxucIShAYnioVh686jbzBIMuGJNBsW+TRfsxYFAXwT6qJlLDavaJO
7nHqEeuEPbGd0QCthNt63Vjs/YbiAqkbR7/qk3Ufmj1bl9tA2pckVksKRuYc/JG4uLi/qxUhdAAH
wUq62pN0gwaXS8FhujkUAaDuGUzb2B6GONvP4XRSBb3j3vYzllbzPKd4drQGnfTUIBXxUZuyzadE
GqhZ7jhWkhURfPh6n+6jHB9QDQIBMoNAkcJ2A+XQkXYq7lHBHNyzFuJxwy5C+g8iC7BwcUMOcRNy
6Mlik3D3vj7Qa6BNoWucCyXmu7bbVlP8ZAjkZ7TU8QlEAcT/YYlkE9TijKxc8V57qfJN47O8d/KI
UQBQKR3xrZMrQkEZUAaCfmnSWQ9chxC1yM489P8sgSWyChD6dDrxlXSsllWa6itlOD+kbkancgjI
q9qrFsNUG9rxNuyc1zYtmD/SniMGwr9IyrcpIC1SpR37YDnsu3pCMNSU66CJ7fVEtpKOt2nNHeNo
Y8EJnXFtjuKphl+xMTo4LmWrm1uHqR8p/9cgGNmq5OpKlEHHPc6p1rjg+ayOw7MOozjpymoXNKRy
G/OB/RvNIx1R8Vy9WuQfGc0VwVWFJq8pLjORc3xFL6CQOM3W2jcg4GyyR+vcGBWONjA2JXLLrJKE
iIHWpPp+bHOEzVZFeFaSIBmfg+vUtLjHwzGhnQT63rQGJJFNBoIlvs7VTUDA8KUO8+IuShMIwuzN
vby+5sCtWE8o5Egt3bZ2tXVSnfWDONAVvFfANTPcpH7IniwASN7Ysi019fxLY1EDnkcTxer8zlFw
dkzdy2kalVN6j3qSFEeDVMzozhrYQrc6NYiR9nnninu7ij+S0ca20j/V2iCJy6PlYbTlDPkcJy4g
fc96a/wx22lEMlNX5UA6W5gX7Sl6SjmZHQzbfehm85hL8ELKvNS6H+/o/5Xs5DmrRleKRhl+bv1K
VRR3MGrXdnlIqUduJs6LqBjs49AG0QlLZvJt7utlqNmLZx61W2H5oNpwB8edBvAgBLepzXtlmWCq
NYlxsWVkurRUd7octgOkmEEE8PychlNZOH/Mg9V4rWbz4Ct9XX1H47qzwuFR9fhGgvGd3OBxF04E
UarqxSdOycsRoa9DC2dB47sfWSfHbVk5r7OVGnuWTZTnKZQSmie3DAsQOBPkHmVBxoqygICtZXVU
k3an05iFrPstbYJzrconq9ejbeQ3ZAiUkFya5F7X7SdCKBheTZNRs5dfKpTI29jOp1VmeFIPOAPP
3wy7QNpSgcKuyWiZHY6KQU2qhq/nHhD0+DyF3UoaANOHobgtGSI8165ck2gVUj1OX2pkHl5YQndh
sYWGb1K1pcYCbDl30QZ1JZiGzD8GcjpYILA5XWziwH53NPlUp91tqpkoSZLxLVdL9COUYk8QSA4U
5EJ5cgOsO91r2WPffIurcDhVlvWatblXQinawOHHn6Q3gFrHd/aY8aMUdBudrj/NZDR1PcIpbjeH
8sGD5+IljsOhLerYPlMFQxEFDZqu6I+5X7hSCC9MZNhW1TRUXvI706XxHNratAnrgbfGjF2qXt24
VmHsnZiPn+rWexJgWjbq9L3FUL8Pqw4njiNoMpJ8urLZXi6GMyDFWkcsChMaSg+NumSQb+qZRJ0E
IaMupvpQ1OwPjUHtSoxcPEArIx66o5tG0UEL862K7GifpBFDo5qep7ZBIGYa2CZrdWijKj7apGG4
mU0PqlAkg8LbBPUxO3DcjYXdcIHyQVelzm7tuDlPOcXDWibFTlI6Plo91ZfG+lL4kEnG3KH/IOqb
iO2rg3PO7jTYV0ucZGTIPU8MVYM2uXcxF3jDUNdeN7QddDZtW8XGAOTThZxiuHdtqn8Vjo5wPSRw
EnT92RLPaYTUNW2W41EMryPXuw3zE0G/eNza7jLrB3PWyDKs3JtxwnHnjiSOldTCeioFO8he1tpK
m4u2RLVAoqiIIhT9tghRZjtQJPL3aIII4QwHs2HdbCwXADuxAQhnvkeiy4gVeLTSO4BBOkVyjf2s
jy291CRGunwxRDiIjcmAtDXtQVn7ocHtUBsNVEDC2ygCUTfX7xTV0l2u4UpIHEhpbmpdIls8SVnv
HAUntp7SelP2pGjCoNX3XUhtYDwLn3Jn3znFxiqNezIXTk6c4gWDELvECVxMBX+8tCk9OoTt6Tpx
IFrPFn2MPCvK7+fEfKM3hU70YBbTuCVOhFwk+Kr7anBSigTfcDIHUJT1D2JjKaK4NPrj2Oy3KQcl
HHAHcsLTuygrztAC0B4H+TnvgmPja9nBmJN6b1r9HZ1/EgRjzOVxbLBr8AWFnJRCNbYRnsXcvehj
/yWsuGkz5iMA30ju+hbfNVTsKzsRa2MyqE2MLyGRXwecaZd20l592Wz9xu5f5CR2mt4PdxH8nzW6
O22LiWVajz3ZD36NmqtA5nYciG9Y0x7odqzilD+b8U0yEmhI7Fs97BkfDXoHLMLwCwjZG2ChTcVz
t/SJ2oXZ2S20VucT5vnH3z//VC///Md/+/wVFWjk53z+zuffP//0289EdLHXsxPhzlxeIUesD9Vl
jlM07ubjLy/z86p/+ZIqJbVZBwa7+flDn9dhNaQJ/cfFf/6mjPMTGvSYXRqZu6Hv7/tEBWx4l4/4
x/v7+Tp5a5x1eGjbX162rrsTZ6Zo9/srf/795w9+fpJGOW/h4ANXW146pPTErfifq/xxqc8b9/nX
MANTTNzwBF+f2/zHHdUdI99FBCZGtfbs9w7FBjKV1hGBYqS6aRsMQMUGcU1N8Q5/b59qnFx6VswR
azKKGhZd0yCpHCOJYs98fyMsJNwKdSAGjHgndNsAFkMlbJq755QZLm5N4OvBd478AUr+eJEakgUT
i4lpPiP2yqV9j31a8wlsGaeG3XyeP7vwuycLPYsTP6T9tz7NCTiZM0KSuuRG15eWyULRnzSJpjk4
A1w79VX8fWlh1BNmtrgrL6U1v2Ethj9YOefBtHcuWhIcRytJsE2u3VjZyHw/L/7ZOIBd2bfxmgLF
ioC5O3LfbYIFUAhYDtG7/hCs1EwMIA9sPru3ImCKzBe3euGcqtg91lWYeZFFjBE2ko5e/CpPwwt+
HdDSAjt+mZmnoc2+zTW3t6DFZZXSC3QU2a7VPLc5/MAgoV0jGbQYmMYDC9teK9WOQpqxCsX0ZlHL
mwbtBZ2Otg7M8Yw0Z21Rs8UcCIfQiRBmwin0wtDaOs30FVkOJ4d2CyQyQOBFjC+hcpimSdVB9ouj
SrwXgzVu+mp6x4jackC0mbgt7HJxwBpodPhOQHqEgflUpGxvS2ayTd+DViq+dMSazJB1Vhj4TFMn
EkyLnP2QkCqZGzGIpZoGehyR9pK5aoc2ktdLThAQDDSPVAZsK19yX5lN+5TjRicN49AOtou/oXup
BhNVs4192GdfAZl7TbPn60z6LIU0STuq/jZtgi79NrGoeRoSj22LSNWIxHCWBBMiz3ysKHFWYw0x
GJs73Ib8hmnMc0fEC04LWzHOwOcJ7OX6DCG08R16ZLj8Rpy0g1WsR4XJBOp8tW2nLf9Km8mtZ2TK
BUpg99rM5dFJ2rdsjO5mPCwkH3Zf0UwLzzFSGy0PMPBPzZMoZbP6RX14V6RTUOT/BxjFXRHlbfOv
f5iLYO/nfz68/+sfVBUcYTqWZSvbYquEru/Pgr7Qt6cUK3l0mCaaLgQSuUeZ0FmIjPQu1VF3RLb/
BDPO8rSMmBGtDf2tCqgKZx14PM06NMjm6aEYsDOD7kQqvUvODyHmocxuyf7wCtk8MhUE/+GNG/pf
vHGhMxws5WDidX9743OU14LIEVacJZtUEw5yDcp5q1HSOevixRQQK3r6aXjrxGGE+h2b4d/fPOMv
bh71D2EZixRSscv7882LqigWY5hFB8Qa022ZmgfysMIDOz8DmJfU9lha1NbndKBVbBk6/ShuIT+X
X//+fVhoP3//EpGK2q5tmEQnCbGoNr+/PXB24is3/m9SkIFaJxK2felPWzAR9qFrac/rTIJDE7/0
M5L/IhVPhgqqi8LdsY8otvSlfSj9Rrv04KLPbOhJXFXDJUAww3qVsqIb4eAR/IZDWVnGBdH7ybed
o2qH5lJqjbnGlm9uao2edJ76hYfz4g27Y7/HkbTDOyzPn/8TLX9q0/nl7z/2X4xdabqWbUhpKJzr
cvl6fvnYWK1V2PZhcBCGma0HfGRe7CaTZwRyi79kTSp1fe6rgbMlvHnHLA8ZMv6bOJ3Zto9njD89
XrQB4KmT9QffXjBCAamKMAX6XTqH5h7cxCPqaGv7+c7/vzz6P8mjcbdbv3zJ/y6Pfmuat+9h1/zA
MvEngfTP3/xvgbRw/4mamZAwHPtimcD+Rx8trX86uhCWdKRlok1RPAo5cNXwX/+wzX8qmG9SCQVf
wLIt/um/ZdK28U/TUq6rSyZA14A5+L+RSSO3/tPTqJQhdZoBjuHYytDd34ala00QMUqt3Ov1cFMQ
qESmJCSU0mLjCI8WbsbwHyaiv7oiO2zb0qWwTMP67YpwXXN7Ho1yP3gNCWiki5fPpjgPNkWJwQ+7
9S/fyV8sGsu09uuasXxALkT3EQKlbatlOvrluQtazZ/rMilhBG1JLeH8JKdrOSdvopqv/+tLKTSZ
TK9cUOdqf75UL1MDN8MMP71JPpI0+fC16AMYqkqCb39/pd/nUD4UV3IU0wlj4N++NYKO5yZ0xpKg
p8H1XEUBrwnhdyUj5dC/v5TBmP/9BiqWLFtJ15HKMH5bNwKKjHZB029vJTVHVUu/qooDpBKnUafZ
KCp6M4U6GHWbrIoJFGWPsCuovNnML3//VnAS/Ps7MTEN8G0agl3An++v7DOltS5Bz66rwRjyL6Kb
HqZgvBradB1LXGq2/OHD8fr7y35+wt+GEOumEEIqU7hsQv58Xc1wCouFmiFEDk+sww4iPi0uhoeq
HR9qSnPoFc5xPl9jRXRqoUVvtV2D9qCvEdmUWEYlnmKRPP2/vC3bciwXV68Qvz+6oi46k8Bucq/t
hlJ16uyF5GotpLyVrtr3Tr90NT2rNibKQoej1hbp/ZRkcL66nuMFUNG521IxfPv7N/aXX5MjTaYn
qetML3++XTRoyLEEtbQHxFfvS1R4m7rrUcZQhqe0+RHJdo2G8WtpIrD/+0sbxl8NkV+uvfz7L0+7
UkS2aXQU96Nj3Q4AWKlzslUMwGia9XgddZdbEY/7QYhvUfScQzD8D6PlL+Ybpuw/Pv1v09uQZCRb
57wDluTF3Ap4Yozf5mI5mTEl/P3nNXXj3++2qxCMMC6x4Jqm/G1wFn7mqKwos32hl1tJg0wUyceg
z5wQdUxjNu2hz7NG9Ny1PukCIZ7aVA0PTm3tacdxmtaXNk7yMaXTyfUZOxbbaigA27Khar1kXib9
TaB3D+TjPBQxnpTiy8gER4TzGxHhZLn3IwyeLZyncxnsOkH8+FzwOsvPdwI1Sm+tzYE9HZS0afLX
ZUEGZaMQg8+naklzThJ+CP0YJ84O/1xdcUylVAevF+cF3FQeqLEfHmyboEWTTEUj3KdGBH8H7APf
aH6RIUg0zTY4vk9vyKPuosoG+0XDqwCMjQadSp4gsie/ayVIYD1EV5VlnUWGb3LAT7OffGvbxPMV
XTzYl/eki99SqZ8SC09pTwnepphUDkQkuPEHLOoP8tU+lvFkugxhAzziihqY5TTf1TIVL3dGT2B1
hWazLQcYBaP5HcKbj5o7/AAAuTOlvDRNAzqPz2WMYj+QNZFypHMcar7cz8/JoxUjde+2QsGMl3qc
sjeDa9o1N8hkxhtcJO8DOnsjQvqjd2+DxodTc7cx43bV9fQtfdJ4VzA4kbkYI0IMydcC18KbsuLY
+Uxgy+33nfhjIC0DisyT0wbcySL7qLNm69bhRyuDi2mBIrIn8DFIxU5+X353qV7aIx9VG5h6nFm/
9lF/E7s/RoWpx1EwtAfWCRNzEvqna1zS2QuN27Kgv+nbvBNYkPe0SBmwM3EK/QPmqn2WOacw6fl9
t3G9+6SBjCPK4A0VHscln2179F71IxCjFK7pcM1nRFXDMtCibrtcL5qq1yYOwB2lb9asn5zlTrH5
uRlLOtmJfqWsvhRPP5IieTPi7K2X1Cat8VpVE9hucEtFcG8VcMCm2niIVb3Be7qUhOBQEv53nxCx
vBQtMjCOSym5gVyfFuc+h3Pj4vm2wSmQ+TVdZ97ROg/bbVVG2rqp4rc4WczvU0X5hDziiMuZFl9W
LdxpVyU3xQ96HsadI3FWo7888lydP9+9TPh8o9E/LOsuto9iFb2Z2GDnqnobgDEMk312W3qCo5ES
MGmSGhjq12UoD8vibOniRgMtsiJkGZUT303EzmJnVwh5/f5q1Whim7pAbhtPzwanVCylvLcupatC
FOSyhxE+ELVK90fGB9yowIpvP4dj5QQf8fLgzhnjoNbSF8sM7iX1nLUvufTnVKKi9GMQ45UK2NUs
gJOBBWiGq7U0HgxK09hWK7XR5mlL+AGcNzd8a3v2EXbC4Vi4Caixx2ZmT/g5bfXLUh9SLx9GhlBJ
DXYcgZPE7XQ1li8K2aH+nR5rH8l7fR6pfsnugXTT8EMW+HxTnamvreHPlcmzrJM3rbL3VdS+OtER
wNbH0DNcjCB5UwSAIJAed6JjyXIHtsAjyTQAIzVr9/kDbrcLKng2neyveJAxrmq8rVHw1uk38Spc
xWcd4rhpLXQwGDTTaZzaM1jNgvzYWqKtRGEC9woSfeL6F9hL6HmoAe0Gfe+4vTfW0tzkVjRuh5R5
W1tUSA6xHsrpAMmO5lWky9MlACwsMybtCXxoJU/6WGPkq40WO0xrEDuHsqaofHhU6DDROCYaNwZh
DyBviFuFPRzLxVKP9eloWdVBtsyiTbksk3BkAcVzWaFrTzxb0S4W1MM1DWgQ/a9q0iDshTlsUSi8
YS8IcBlL10vL+HkM0I84+dKdTLlxqaF7sbbw9ULuFc6pq06tYfM5ID83L6KLP5blQM/SDycQe03n
1jDFtS1N+KnV3ytff4zBs/e6cU+ww2nq4m06oIz1BV6sn1/R1H7p3GyHZO74Ofi7bCg26gg4Tq20
iAGVg081jOXMnSLyBJOxnSo4wg7DOsQ6SMBo94O+GK6CQjzSH5wOgx8fDNfKt1GGijOdkHmMnd/g
8aqfK+Ca9NVBjVTZuQUqu6lBG4gO4YtPPgrqz6RF6g8UQsTkyekDY94KtF0lyKqcxq5fO4QtKpnx
UJbICbAs0M2xgqMceHwcbP7ITpAPB6lFiWhGxFiUG3MisnY2EITrzbSpDEWCSu4eohy8TEho/SaT
4ZoHGbWtKC55SX1b9Wzb1fSjUu0N1nYmN9bMld//EHqWe1nFTeopmpQpDtJOjUA7HS7WM5lXMbYi
YhI8cOHtz++uSHmG+rn9yO1rU3e348hwabNabizXfCPlXG0SPSKbHnqOCetjHaZ87dRE3vjFG9Nu
IpTCmH3sAPLesieyYacDbOWQ5MbImsBB4ABq12U6k0DqhCC8Q84XIVJzTKcayhj2sv4SAI71Vl/C
xtUaFMGwiu3iIW/FNR95BEK/e4R5eW8uczkqphnyKY51HtFgsF5k3i4kKr4Oaubw2Q244HBVURCt
I9Y2TGTXUaof6chjayn9WSL838x57CD9JTi0iNye/jJ/4ltJF0DNueJ4sLXL7MhBs8XGH5D6Gwzb
tuvOgTKdDd2sJ9xNkSd9epEizmrPZl3czJMo9jOICGkSx+CyMUD+wjpXjc65y/E45o9mq/rHvEJK
aBbNxQQLhVnq3sBW8C2mRR4m4hgEE64GMG1y29AIfYoLjHg9EhYO3yhjYYWqptdPYIYGLH7OKYng
X1pFfAKWuqv8MrpA/9PJj4pKQoQW+WEaklsRFt/phlYsNXFCP9HTI+PqLjDOCUa0OabPEUvphr6+
HOfqMFU1iyA+Ah1gpMeAxhIzAjiFtocQt9YQdkfVBB1+8opEHOoQUV1jPuaDoOD9+nkmtxn2Q554
bSd3qvGNLf7/ep1a5zzCf1A75p0z1jmmleKWrOJoB4FyXyJId6ceC2S6dCEmdTUigHBtUm6qpJ3X
Qdbd6QYZ3w5oyMxs6Bdn1Ym4wgr1qoEqqp16L3cpxMdV+64N4qbLkU3TldmSJ0QIRpmdoLJXPBTJ
A+3utZNd1YAQqly2DPXIipro4N5Knx51WAgv83sFiSr8cOT3dmT50LvB2Lb0Bwg6uK0tA/OknRNi
RywrNHRdsd/qR/uFlu6MfpuZnMBVNlrEsKwrq+XRFzz/k2vv+yxRpAmHO2lxQRd++2ouHWIxEpaA
3uyQ8MFOpHPDuJwWMWLD+KIFIYk4WSGT2gR1om862nac+VCJ1rHugK3GFCin6hyC4C0miuI6SfDd
RM6ZcuvbhKwXnEBg/fOWTJU2kV4jJ6Buff+1IaRzPc8DjSQsfisLfkuuIjzcZr6XGEE2Uob1fuhj
r9ETMkSGEkENxpmhc/aFBpCjZoXZUKKfNqLU7ZWmgS8L2PkZmv+tbwgFc7mpa3u5umjbXetUkeeI
8AOdxpFnMN19rnSwvTlk2tG6FRjVELHYh7mek11AnYDpzN35ef5gEp+0m7PwiHkBo4gLFohVATVN
sAlGM7y40PAsP3hOMYRuJ9QcKID97QSQZJOZyWuBcNFDTFIJmi3gmLeJ0bApaiN0wzQLVCuelAQ6
xelNbP2ov4ipeXYV7v8p68l+izA2wdXa6CZ7g7mjfziisc9ztukGDPXcYBDMy5YSIgHq9Q51JceH
lXKNa74AttXENl1jm+xEACKnkrBpFsyf1SW0cUGxhniKH7Zg+PCsExZkfwHrdZwWcIZYNgWJhK8J
lulU4D7+L/bObLltJevST4RqIDFHdPQFSXDSLFuSrRuEZEsYE/OQwNP/X9JVUXV8qs+56Nu+MEOS
bZEEgUTuvdf6FklQ7LM8wCxTwMR3LlgEszQ8XLatBfj5pIGCavUv5bBwh6WaySc69J2c71XICMv0
w4NhKV6pzQc0G5uCPd72ckxWO/haI+1iTXqBPHR72eoOmkgZCEQdfZY/i4DNG7j9R4RAtfgYFt53
Z7ZvYXPQO+U6xoyPqA64HOPzCmp/ZnbwJY3vENDZg1I0qTipotV2j/oP/viWOL/8c+3GmE18XkUw
LO8M4LKAUvhRg+RkJ1u4LmztuoqNhmT0a7VBdjR2dtAhHwvIK0LA1mT4chyFZ9UZ+f3sLoKR+k7G
RN6lkgsXBwmwmqg0+BhzXWzhHKKA1keBOUawGzOfUJH8fa3NZzfvGFbaBQQojv+8YiaT1GmGB0Wu
5RMbcqT3JRXJQVQc3Lq89yd1u/ruFxkAqaBz2DgNy9IQTUF7W6MBZR6LhZ379LbJWiappBstY/vF
1WXIrLC5EbRxNFAk7q0Aa6OnA7Gm6toAc7ZP2kAB86q+L86tK6gvfZRXRUytR7mSBDqpUh9Zo+Dh
15aKPCA/Z52rKL6W1kQKgqgH2aPec6orbwhfxUDAN/FZGSLmyxmajHhaELtf5bLcBU2MiAeyxuVl
j4EH/hSb5YSQEINuiZ7DvPMYOO48hB9bD/3lBibIl6wMj0XDndqS0yPW7BnTg3VM7PnRnhcm92yO
R58Dz86eAm0vs+wTOqCK8nF6LFr2PdC0z4msb7x6pDLt0VoJ8Xz5DMaMVDdwzJjE9GvQ62pV69pC
18dmurw4zJpHRoWbpsuWKIhRnPn2QlKcrpJtBjFIE29NXFvASmlWr1yHFkPc3eVFiL7ehbq0rTy0
h2ymOE5sxHWxSmrp1eg++XnYwdFeUGeIaw8p7qZ3l4fWqK59f4GOP9wJ2hC4rs+Q7iTx2PwL/at1
/8NNpve5fnLQHjYjsXY550hlp/chLT0bV349Bq/NhJuksdS1tbLZXfzsDbAwPGFMdGb8cmm/XV48
czW5bRzOVyFpVOTcpKxMfA5Yl+aa/2kUUkuSxhOdZ13vagAnJ3yRebexpJdCxkAgrQfF1JkWjLqx
c+6YhntnTBJNef2kF4yxar4xkytMVhtfodXJ7I6TlMNjtBQ6Qdlfs9FgE0ytNwbsrNovl24yIGIG
e+6rEXg0zwTlJU6TK31fFiA5h7X66CauaV3UTzVb9hF7rO8j3oJDwx2AvI8hrhfk/kHEFiOMBiph
zmD+RwJpUGL/QAB6uWqBi1vUteXPZhhIl9FlRGC3VzjJ9IW2D9S5GvvXQlGA6IW2ecF08LNrp0e9
lOhPNV1HvLjumyrTt9z6kcOCTnpiHcuyYpkx7hZb3JhhvezWjLetWxBTz9WTKPXo+l+LMf3RWvu1
oqvSAVHgrn6KR5aMVR+TKX5Qq/qm3yYCb3rKLIqgBm5diHYw7/jsdeNy7DHgsmvlRvIkuDpaj0bF
7DhFBCeciHQ9G7AH2IbxAOEpju0WDd/63Br9p2rKxzas9+usdmHK5a/YqG9AC59Ui3tSDzAI5NDU
AHGGMfkpp+rb4pE65KD/xFPE+pakn4tDV8ObedUpFFJGPQCXrWdfn9qXh6zTzSm0objwEfugR17S
o1eCTlacgn3LgImBReQBQfE9CF+XxkL6tXQXZNoigGo1c+IlGQX4QO7MtuEEt5Y9qFAkb+wExpFE
Zdulz17Q9YCU+6vjYYfyreqgQ6LlnuideK6urTkrBUre3iACqKc5py7tMzQDoY2RP4hv5qHhjbOq
hxycHNCpfouqm99pHkZtN0flGJM+ZbHxk5b8NkwMmfX1MMQkFRLotKlJ2okWI9gBDUNbO1ALoYum
oBn2idolbvBiewJ1+Mopfrn8ev+rDSZ6dym1Y3LZlV1CiMxBCFGzLQrlr+CE1uU993vy4D+9hIXb
LVFkzZRFHmKCbh4fy1mBjhPIHmj+YygBZp5OBP7pHbVLF/ZSaSW6VVYC0lwqWBrDIANQ1FxLDFzg
p/I+JImTDilQWOauZ4PyKCdlFi0ou7cqJKu3SWhOpXwgbskp2a7abUvnTqIVT7PmSHlKWow1o3JW
6aEdJ2rQkMyxdsm+9OhNDvlpttGKYlJAx06BbNr1A/IeF73mZGzi/lagkHJbltcpfxqSut9grfEw
N5c/q26ybi+1J9zmKMsDMlzRcmxJOnjqhuV6Jrljs8Qj3OUBRz4D1zffkuwYbhMb8reSn5cujWHw
pjFT7NqGoFLPDIKDlsy5Kbe2itbk5WbHVrGIWpjtGbDqHWiBEKEi29PF/+mnYEVD3ZKTscNJkwcf
QUHJ20nQaOT2bC+d7KbRAR02x64IS9pO7JHxO93XufT3eilZdN3bhMyQUqt6wWv6OSqHBiKSD5iC
u8xOPwHCyoVbSI6MkTr5G7zvu8ag9I5rbCRL6bKgcnuzkwXxj51dXWrmyuasvtzbCo9t9OB7H/jx
Z8i6bI50a0q4XJgVmcnsGO/oMmwYVgPe1vClJNwbPRsSQfTp1hnlWzdlNA32KYjcm8u1DMScGrVZ
7y67ucsbZesFE9Z1WJsp8ujMylB/6PbAL3WMw5SI7CGBSdcHzXvIgBFf3Y21mN8xFtFvYAgQJ+Wr
nzUYrlM7puWAwlsfG89hdz23wAhwEeuzXhWPbQH/0AhKrsq2OvTV8t0gtoGgwex2DR9mP7G0DnEg
2YI6dPAEMsSbnnspS2kncJtI6Bu5PDvqZAYNRUG3/IRZ+WI4FVSApDq4CUHsTriM2E3kt6aFXtjI
PUl+kwo4tdyq3EssrWn7oykNb5+6d5gUT4bZkNYB53YBZXCIh/66d5KGCGDf2LBcTjt3Ka9mkYkb
ZU7jl8WUTxI7jCFdhVyafp0R7ldXPTY44iOf9h2+b4Nkr4VooZFUBuRW+1XhRiOqblevdnsNvDy/
i2vnStJ7GJUY9+bU3k5FCX2drCLErVOw90bswk0yutu2BXhaWmwb8lHd9Rl5hQIvdTql8J3Jp9w1
cTwdk3z+2o22d5L4ZGe225RHb2TvkAEcPIHYQLmJv69vEDvXoe6RJvlxbYIwasziRbaFc5hHt7gG
6ynIDKvuqznABBq45qPXosOrABCdZU/geqEf0H23kN5zaM8KDrF+iC0exu/QJ6wz54L3zwe39s+w
odn+m6FBo6OyMUAvzUPZlt758uCVo3d2uXKwe9anPoE66ZbVXQlLN1omIyowJxB0N9M/SOkXeykr
jYU+mA4hq11MINLOq81ew0F+9KYhzqM0v1cNA4UyB6op0woXBnj68+UhK2Jo3cSzCbt1zyrA/vLv
h8vP8oadR9oW7xm4dKTJy4mj6ZwHOTvny1e/fWuno31I3O6c1W115TijikgNppOqQ6v//YCxCPyR
po1PbUwLp1VZf8qrjo0BABFjwjdgFDVXP8HbpIyyCtjEPyY2KQppsJ/Dca9shREuza7lsIjz5WHU
Xje8GFxXNPyjf/9FHvNEZUFHwzKAjl0eaPeLX1+NRUH2xar/xp91b9IUDldr1t6HBpakujEf+8Iy
HwmhTfZFRWswjb1TWlUIrET2hH2mvcZnDl7fyOQRMnly5lN6rAdyhZXZfDG97pq/VreeNaZbuyjz
U1hOI43IKtt6QVhtg6qzH1zLEAT9kiAEwZdQrxAM9GC5/d5hR8Cis4Q9w99g4ITS39Job+8x2mwv
36kZchIdfnKIQwIGx5GXk8xLQz6hbB4XB7NxUNOnuPwMzxPbD7zfRMarwqwfMDHRFFv2YFK+O2Zd
3mU7OKwbDwdTOtHdBxjvcCPiOPejQbjt5Uu3Sn9aCnSC5/c2JYBlny9fXRyH//Ez0+tJgXW+BfOa
bos5JkNP+N8N0x/2KizaK6dC2CbdjQozdZ70w+UrNaVfaJytsM+5g/u9qc6JV37mDNrJiO3U+fKj
y4NZhP/8tukG+IZlU0YseuVJMGcQ9CTPbvrKC3woJs5yoc3mbuncLg/hEE9Mm3gIluUHtyMY3f4a
f1nEoZ67Ly4M+LirlyPyTRytXMW+vjqHJTQPo5NftxI3EMkGUWBUw56O+7W7WPxEJIL9P+zcQd36
I2RW16YdDnykQ9iZJLu01fvTToclJudOX+I9Cm5adw0ifII/Tk72ILN8PE+Fh82JTPPhXOqFpo5r
ssvG8GDj9MJVU8TproGJiuMntQ6lErdpAL8/gBsSD3vkgcgf7R5Rs+WxoZtCrMH8Ks908RTL4A6d
JihpWDYYk/CJTatBXK5X/Whbnns5QFLgJTjdeK71i0lEwR7j8qUZENnSB0ke0YpQWzgsztlfTed8
+eryEGP5/vVt5jZij3SYO+d4glKxALxup3PqOTwJHtlfX11+5iZPcxKvhBRYBBHGivZ4mhGV1DcZ
3rg4GCK8vgQzWj25VhzWzOcWvUz3mMC/kb7ab21I1zCDl6OVDE+i8PnkFdnUixkVnMw0HubkmjjU
sxhttYX63Fw3IVjhxEtODiVPVeZE4jXmO+zEQ+5f9bl5TGv1GrbN8+oOL4Vix2gtGFXYl1L5CogT
gi18sthPLkG7oIpgJ68wbcyKHkZvGPQ9nFcylegTTP3Plk35gAvrALmgiT7txthklss1OwcuPDTh
RZaPjMwqdlAgG2BesL9Cv/+Wu/K994J3CpONayFDBjP4rtr4DeHpVvn9Y5UggQZLwzxE7UE8nfQb
MCGysC8LuCSgyxFxz14v10bIMcBEiPLi6wDUgSbLtpkS6Gegs3LF2ganybL92zJlteu816y0v3cr
v6Rb089AcZub8YlmKa1GlJsvSQOvx02DrzCF321/eLcri74X2XzwhKCpiK3rUn6vsvsGM/56tc9r
KxjGCea9nuz27gq+wFwGcS3r7Bur0E1hpt3JsBhP+W1zEON4L9qGvHk1LscVKIskUCqyp7inP8wN
boXvwixu2nQPeKnmiN1sd716dMAZRX3iyFG/ujwO0V1VbWJYTz8BMzFYzr9OfgdFgZmyo8rLvC4O
B0FePAbo7sECXYJfkFJNd/Rykn10Kwh4OAWVSYclkNV2EPEZ8ATYfXd+7kKz2rikhuTILcwhpoAE
S0OhQ94cbYG8pUHid/dFO0e2V7yhhP+C5j+gd0jNHEj8BtoBMdEXQO7MrhEpwUhbqMygrreBsTk6
iNz/Wm/jaInZH6RgoUlVgKwpZCpoW85v+qJ+XROcsrSvbNKOq4VapbHMNLJwLStmJH4j39npkZbS
Yv6Rkv6EbjWFDNRGgXs6zd2oZ9dNgyKz0OZTGVwOZUKbEe5Qac+nRFDOsuXRbeH+VuVkk44uxeUY
U283cC2m5RN7M/OqXCNjicSpiaAkR/yN7BoLDuF3gmvfFHg60mR066DcryzXbPnzHdmK1x4ylr8+
KNbv6vZAHxQ0pJYP7Bf94++6vEQkS0BL5NhJ63lETtQVlKz6JYFXJe/rCgdzQjqLAq2+++vnFv/l
uS0gkzyphQAqNH9Tk/fO5Epa/eWx0RNvGdMx4oms9NmlzYB587YWyyNJ9s+Lsp4DX5zCeT7rKoyx
6GMcgh/tyEBkH8FIebjpyvCkHFo+f/0qvT+JwkLTMn0XSqYZ2jZDwz/K0qpOVYXjFZw2Aa8yHSgQ
g76fNyzDFJOLbq9VFrFM3hjiOUdXhWSsnYtPLebIMj5FSeohioyAGAK4U6N4s3UtF5R0eHwC+PJO
vuHF/OSc2DuCTVmSp691n7G5BbxBKU84D7W1bgcOrXPbfssX38eNRFF40WlQJnwyCPaIaUs3YqKQ
FwUMtJwbbrKqK/hyPJmdim0/MYpTXQkd3znOBIxBCpoeF5l+ZNV89z30ykddsNHnefO6+ZFkNlgD
6kXoJmPmkRpXsb9N32DETYfOXr6UKj3+9bG2/mQw4HS0XEvYsMV80/uTYLWBlkmq3giCxSvcbWg6
ERpVql+tN+n0SgYQg0kjFAd6NOAfq0XCD/LErTU5e0+ZNbcDOsoBgZPUVE1/BTJ7PvYTWTr6zr3M
9HPI0vDlOU3on3Th9OjEDIAbIjjXPgQvYK6fciVe0UWVsvfaZX9pNicpHQuozFuZviV4TLeNRb86
46PTA8Uqo0mWz6z9HTWKiUZlY0t2XUL3nnNxbHTmN20GUtDouXELjfLhfk4ZTBXWjCesLr/5II/1
TPtNCjJxMqgfDfFfuy72X8m/Zleo/z4tebjMW0fjo8znZk/PwcDmF+XV8EMSQcaUQeLZogERlXN2
IOXubRS0GyXQPTwMjLxMGRFFT1yaDTEsTjNwxJX5xEaPfhUdH4fWXCHINqTJhYaBd+2Gw+Ol194Y
9a3jF6e0MT6IwC3pXSbWro7d79bEdi92VgYjBQWWia6sT4hDZty7qfr5YEgBGi1vmz3jEkJv8ubU
vAk7X0CmIigtSvcZ9vyeCcE5qed3Zwab41WAW8cbDGenRosEPPgiNKW8o90Zr4nkOtcvtT0ldfpB
lvrjWNTTHbZ8YLpwozOQi89EaCLWAGpfzENHUFj/9Den63+5o1iu8CyAix58YO0B+E/FKobAOHeM
vgCYw1vWdwNfU0CQ4Pw0AF6BfvJSQu9R5GQg/fXwTt9ea62ku/i326H8G/3unxXfoR1yk3C5jgQd
SfHbSxoWb/aazMrgDybfG5nfs30+6dZ3CZcVJs0Jl1e5refpWUuviNN7i832xQ7cvzk2/2Vxt0P0
1gKLhIMk8nfp+ZiNU+xVGNchRzUob7iqxo2Zw8pA2UJeFQmLHaXatMLW6pi/EB910+v+hqf1Y+gp
tj1W0R2ppF/NMftKONwS0QmLt1mj/kaJG/5JJo+tijUHhTzIeQxOv+lw2WATjwPE5qiKPN4ZTNFR
VuzMqc/JHyNbOORbADqeH7lIT64q8yoV8Xz2TQeoJP+RBvX1UmRzNGaBjNBP+Fuhu1HaKAp7P4Oo
QfSRCahsrMfwGT4DggdzlpSRBH5uminsT3OhnqQ25ZkrqlghyQWOAZeGhhs+h9RCwnwU3RejKLvo
0hNPjIy7T7ceBc5oOn3wg2caa+VL4w7FEfDaGDUjeb5cFtsBZeWTJ8H7yPDWS5f1JoRLQIajfTLs
WWM5vXPecdnYbVMRlAixNguNl67pIXEi3+UMNr8t5MPDaTnqnuNFKlrRUwsAzaQMcE3uEalI7yeP
BXmtqi9hijaKXA8S62zjRBrlPZbwT7c2x4NnH+Ncs+D7gIZ2rXJQXdg7vbW9bsOmeSw1mMIj2OQg
l0EdAc18DHNW/9p9/H9r1N9Yoywk52xh/tf/+d//t+SIt6z6+E9L1D//x78sUd4/QttzHfw/rhfY
CGj+7Ymy/mHij7Nw7XiCVCqbHfa/PFH+Pxx28gIjiom5ADPlvz1R9j9M1/dd00diYTo6VeJfr+3+
1/a9/+37//SZ/tnw4fv4hfhFYBVDD6vJH9fkwc+RimrUyrhsXFLR0YhBHtuZ40b8sM7d6/jVOEGC
ITLuhDv6Pw7UP1/MH55clxB/KDFYQgjHYB0JeTeu9duT15Vbt56JHpqOHbqd7Qq8fb6VbCQIGss2
qt0G3ge3gP/Hp3X/+J5J1HWnjoi4Y/dtbIFO3o3GIRpL0nQYzVy5Ddf93zylvo381Rv9bcUsPAZw
AbXRcYDetqJp22R9lFD8kCGRP//123N87Zj749PhXcKC5+PC9R3L+t2d1aPagFuDIyWBcEYXxT/4
jn2nCHWCQRVA0gepHtk1Vb8Xkj6NBT+/CSUb39RnSlKL4saX1YqONQ72nLnhln0jTMiWQMC1k+4O
xxYiImys+J/Nlxhq6KYmfG+/0Dsfc+fn1IYbxQdPxqtfHStsKbvOlgOxhBzhoiVYM5/vYgOpqMzn
G8eDbJmtPQBHeos7rw2AlEyEZpqndKjNk1OLxzGpiRqHWqagkUUdgwQAvvI2JkUH50O3q5yOUFw0
GUamnuwAoh5DrC/KL+MvN2Mm1AYK2XGeVzOK4e3sEtTtVtqTCNC99YvizLPfWOdpYlXLE0ZGMprG
gQGwe+69yafp0d/4Mwlj0PKqdDzNYvhh1+GtQP2qQ34/XDneZA2YKTE90VvdYXi4Mdz5ZRGENPlI
4jZrbsEV8ODNWd12nA2W7F5pjsUUld77mHGjJ+8P4N/kIGwa5yfV58RnNd2rCSOVm0W9rTIkyYvB
prpG4eepQO3s+tgWP9hbf0AyoA61+SQEBn7QvbzlBPJyEMitVa0PMIEJBGDw3LELizhsyGeWb5VB
FB00tWFYPfi1KFFKi+05olvyGyPHqV8J19wSpxr54/JRrOop9WyGxeTJdeppmbN0W8YNEFI6Ouiu
PmxbPiXNz0r2b2PflrsFk8gGLDjtOibtBXFt/ty86og6w/f2ogroYHvTk9vID3OuEXATJqx/j7TV
k7m4d0t9zziV2JIe4U1PN7IhkzqAkRB46WPislw1neIGavBP6jpyRH+9ZnG19WU570atXZIeioTS
JlBQ9hy1oCGf2DM/e8F7PCnMQJQTzgeRegz0Bzi3ZGBuCuOehHQUMXn22Re8A9kTQ4ib6JpEDrqu
9kqIWNl9y21HYY7rf4Z1AC0+9UlcK4qzLPjXxmp/mCVyxDLhnBOrtw098K9Y67ZtwAtpHbjia7US
RTwlEboDcVOG/hH9TcFog9eMAushtLpHDKQJQCfruqbPtIUDUEbwJonDppcH2Ceie61nEpw/qEDZ
VRD7US9QKwHPb9Ki7Thl+A9Te7h80GHAokN7MAiDe35XAl+VNZ6Z1GYmfKUxHI2LGXb4y2+SRjyg
rPl1+lYipOPd1j+s3JvYz5QPyYLjbEqggg9O8Fh0iJUVEYjb2LCQP61Fr6srBjRecdLnjVqqr4Wc
KfJcBhPl8Gq1HjnkxhTVNRNAxw8NZMFAICcBdUL57Hvd8aM0dPZoCqN6lHsu3ytf+PlpNGkmNTZB
1UV3n1WKruLY3xDh+2RUnUuPjcN3OfPMgligYGKTnEApF1yGZYZJDBJ3lHVxErn6iqt9+pw+Yt6U
uF4z3eAKgRfkCAIcSP0YaccWSYJ/YFi5OkFCYgAx8bAMX8Sc3xbCIoyeK9XSDxgY0XogcxxxLu1D
b36awApue7dj9kvoGCzKB8gYSN3wwgRVwrTVQH88PccI16PRnf2NHCR4vJZMVdbPrZWU6y4e5Umf
TkFtYC0ULGbJQOxQkz2V9nPXMpJizov6QXoPbm3sc48LMi3wv9XL89A02JBMLvE0Zr5aseRflqPC
RP9BGwY2+s0IbeWXD0bGvCmmnnShOLET52PoWaimhU+kDFj81byrRPwYNByKnA/VWcUH+3nWYgBj
q+09pvZyoJ56Qg4MUiqsH4BlPXTTfBi76skQRbdHbgY/mRg4/f/VOuxdv34JxfzUTstTh/KFLJA7
BkMNaHjlb5NcPY0EgSZ+9mVEbc2iylx/dj6Ens6Os15jOvnaZe4TSXxT0vibsLM/ajw+AjEva6Z1
MpX9MDslXVv5QPrgJwSIHZJRZrL6Onb4RFfF4eqNYg+AnKorAKXrtjLB3cOsw5DneO1vRpNDIRWf
zphf9ymHVenFXTHDbnw0Af6gFfyaUJrMHiH33H+23aLosxncNZED48oUH5lvsHbmIPWGu2k8tOvw
vBRHNbF+GiFvjRxB8txBE/Zh96oPydJyixEwxWChShIEymVbTOvlDVqACTftSLSlPuHdZnhtCfgG
N9scwjXqec7tYnEfpWt68PvhO3dkGrUijUg60s2wRWc4ywff6W+4tb+mdvKtK+DQZL5zYNhVXC/c
xkcfTmqYxYcQ2dRuQHgzduX7ankNXHdWNTfGEcZcgllzt2oFyNBtshmQ5zxTNs/FQzAzdAGK2G+H
Js63s98/EO0CMTvsSDfqSI5M3euuqbiE0m7ZWrN86CouChi/95ixb/Gg3LSVa2xm1GqlvvOlQ4kQ
b3hwjBoXYZ0iuUH6qAqCq4Apd4VItsH8BM5L7h2AtJsixwo/qPBTix9kxx0glWazA8XNpIq3MKRU
S6lLCtIaQIjhij0zgJVMgZanEI9J7mVmxCprHBoAPzsyNYmCREO79Ffd/HVNqE394m5glLMr6cyD
SQq+dS0c/xFKBrkpG9H6UyTRTwKQ7VBvQ9IjHZNfxU31Z++uUSOdewhhFjdAIgD4Uw8AjRbSNRox
iZc5JfeGgJYSCpkR5+PVnA/jFXmWnKXufqokOFKDCRx8OJLEMqfdzu53z9dKtHrmqZR4ncnjxWSI
Uw8pLcb98TR5bVTPSXiHN+shXcFaT6PzpmLdJiwT7EczSiEEfswdbN5UWgUczhIKGSiPr1B0MGZ6
a0wzqnw36oKZtUeShg/lfYPe3GTRhtHTkiq3ralsFbOEcy94RdM8nHKETwAzZ2+b+A+jF787S1ls
i8F4JXyRvY6xcDSWCbo9Njdmd0rOuD6FeDSm4ITQCjsVcwWSJ9BTkZXj52zgeCtki3Z0bcxxDVDr
dtdibe/s2auu6IE+JwaLz6SwIdlrHjFOVe5kHpGdy71nNbumIhVG+XDdwVUS52HhlrGAjB0ZDP5Y
Aeifcxve48QsfXIDdLTTVwBzACGFsePugMY5NYMNf+DZcE/vnNmI1v4nq9185U3qOrFXi6EvRsNg
Hr/mFnG1mUt+essN6NeLyFrE2It7dJY7QXIRpPdXSwJkb02g/Y5dzlwfKXuDGngddg2BOSfZ54b5
Ymj/BEDwo2crE63KUNIIhuCo0HPgju0ONUUoqkHn62Jnj3bqy50/TIyXhQP6cLCsyA5j7TVh+9NM
JH8qFdw6WjGcoZng3pu3cX3K8hT5hX9Sta9noO6upEt5aLodeSc/J5+LKk6t5ibLyxMLMJuCgTlz
MEC9BeRuHgeBZ6ksLpk6P3ouzahufl7EkuhzfiBDQ0Ky+gs56AzJ/HhFqYliJ18YoesUElf91CJW
kIglkqKU6F+xFlwtLLmtEWZs8HjxlzOKhYKYCCJg3Pgmqz1QjHSn/A7eMqtHslxbc+NtxAhgOHC0
e2PAhEslAX3LWrCtJ3F2rYz4vnR/JiUfdu/BD3er6sYt1jJCs0KfDby0Iqs8WoK4hQiYvRfDRPCO
zKhAkJE7oQeDCkL/huJW48pxNcQVU+GVvs3eT3ru9HjJd4YwnzLbwLWPCK+k+toiofMPxey+STDd
bLZOa9BN9zJbWAZcuXWT+BBzC9/nvcfuah5QbHIjnlXxTlUE3VHoGV0LF7uQ3cGwx5D6IeGOvqxb
TuN8N9gEQSSEI1emeHYFdr3BQtPdJUG2tepbP8ONY6fk5GQxRLMmLR4bc4DtNsVfi3pMD8T+jZtu
ZNsiELTup5z1iKFoqMN3Agn2snbtaycr3tNqrri3aVK13I4lEGblOLcoiH+OFKxbvy3DAyanIQoo
t2hr/pSJwGa3FufOZWvb1NCeW8HnijwOYxLDFI8MiW0P5GBrFuNL6U2PfsO026p9jkucnpIAVH5J
6/6hS5fd5Fsg0vz81kjGT5ykceQ2pF7XS/5ETli6x585n9ij3mqtmyjxeWSEYexxpLRXPVuLwdob
Jj5ARNw5OMrOIwkex03ejxQbNqe0h9+VSmGPQaw/JH68tzuFU64Pvg2F5e46x/iSNf6jaCaPakL2
h9JevQ3Svb2TgnJLLMKJO4ZizdL0hzg/hujZb2w3/hLflJXroiqqO6x9RboDao4kE209+Rsxerop
AU+f176LMnmoTnz37q86BQWl3hxOTpSEQ7uDX8tqA8/PeQmJTkG4HX7x7GU4sbMiQ0d5DE/i1Nvl
oc8SPpNFZ6MXxpzl7sI5vJtXzG8ZLQPopcvW60mvKOwAAJspvrrCuTMC9e50CBR9Iq7GMrnNyds7
VR277dKbD7JR74DlQxZFrjOrN+tojitq96BPdxxdTvdhjuocujkM/BAmHLzgwOl67begiuuHazXo
yy3v5qM3ElIkp2CDHzTU1SanZ1jkW5VoO5eL9nLWZ1oJz8dyTaIlRMRz7+eUirGzQqQArJZb7GNs
KA37PCpSRwz2+mmL5pOPKq2THR2II4EW7hYsyn7q6TfgzSOUhbUGj9lQmStBEsVVPTc3A9FahBEs
B6F58BmcPE2zItNx3yichV5lf6+sJuqsqThPsnz3jfR1Bnib/ejM9YwFlA/dbd9qzFSsJNa5sJwz
lvNrZubRGqgDed+I2AuJq7v9KBYY1dyCt2EHdzjNzYX1n/OXfiF95eq7uTBiwxN6Wurmoc6MtyaR
UMkFxZc0W24nhBtOyCU8tjmb3gsfhxTQ7p1VewtnbPcTPxTTuKakV1ABjCREdr8WPoabUYXbun4c
XSpZcmBTstWL99xONGbbmbeL0zCgE8WXyqFzWKzLMY6R0BAr6o0X219w1VVwzd1ng6zuw+q56T62
5K0IaIFhr0ZKQkyRrDI3At9djySJOs34IfvmcZLpF4iWz1WeMA7SuG581xDnSxZV37iyTUQxMnW6
E0lZL81AGlpZeTX8w0jQj9q0MNIQxhQk8ATrVbPCQk54BRzda4WSDgPPDao8JmNmnR/yxtqPpa00
vzQClRgcHRfGwOquxzrJb4yYTkrOx8au1r4nhJpXqVXIaKw34CfJYKNC2fmF3MuyfTIr+icqzQmx
z9d9gTVtlzTy3mNsTwNmHKKlobwbpircjWzssYazCMaNwcR2uh+QJ9EdYhEfTe/ZY5OkE7m3shu7
re+M3hVz9lN2b5jBdFxS3GUyH6FreO0uP/hVTYOu4XDh+WSP5KM8ILYzwcaTHyiOpq3ZWvG5jBXy
inhXyqLCzFEzcwn8pwaHK9xXkgjcFtlZ+yLoYODiTrdpxfKW58EhNpdwC/pwiNrmFtWJx+pSptdl
zvZncYxzbQqmZb32Gps7Z1nBa8rltvC7kAUFd5MNK3PRQbKp6+xwMRAD0mOsWDKWsDTOMP+QVWGn
mOULNd2oQSEby1Jtwln74yKXGZ9QrY6GTSKJzXd12dgvY+5fj+0871ejqw6Os9ZXoKvRR65Mdc3G
OE0gRf0Eoi6j1wcbWPVVxSYo1kt9YfpnM673hsp7rjmd+ePHFvMzOr/EFshtSx4jM0oFO3q139O+
+wrD7k74KdZv0pe24YKHyZo7sJO+w+Uc3sxy7U7jXAJtEXdlCy5UgXd3ACccGsndVWfFd1NKw6m9
YsGhsNf3aiQQeAop0/KUqikMuWG7/f8QdibLjWtRdv0Vh+eIQN8MPCE6EuwlSpQ0QahF3/f4ei9m
Oexw1aAGT6HMl6kkCeDee87Ze228fEtoIMgzRMLM1uZerQVQR5WzJq53Z14p4SUgQ7b8IGwbBjEr
OMuKiZyrQuRBquX80GIaqUgwO+PKvYdptSJ/F007X+Kgxm5nVwS875rp37qYvoyPF29JdIr1jq5r
W0U+FFq873KRu61Kq7XR7iGSbFeesbLq7U9dCO85wGGny+Y8AIh803LNcqfHByhrRBV0HCukyvRq
K0WLuKhoT3EYM+ElOZ21lzANzetK69XUOnRrKp9pmXUd+sTMK2CRpLMa5Eu717XiGgt0DTuLHXOC
Xmj3mZPSaeOTKb1JZybPXYNRJispKDF2qKIANQfBKtlLHcBO7q8egbAvquaykYomdyfunFwQyM/s
vonTo12nyZi96d/mpdtFSexkYE3d6l1vpemAoSxfZuy3cMELSQz6ieZjuaY8K1L+V+r6aGdxOnia
xrE8HPre7STueW7ueU/H90cbCC8ccl4Z0rQjAabnMW1RXkA5LCWcsLOcXdRa+CpRF0aEOcpi/Wm1
+F2mqM23bEVSEH3owp+8ouQ3chbgqMOwGld4WCGfF+QzMlQwNpRAsp8vS3yUWvhIHfccb4VT1jBd
EwVnJIFUiN0kZPJW9lPOrO+L1aR++VKts1uQ2mePGgG6jUFibzNzYstCLNgDYTqKNFp2ZxQHzUIh
SPUDCgNbFi5zbDNySXJGiQ8cty6uNDGOCeKFh220pHa0Op0g0rJZgCDvrowp//1k8JC3zlx6YPd8
vHL2PU0zYJCluCbLJ6qS1KeLctSB93Iot1hN8q9EsEjsLhH+dytiskGzNrLxaAKu9MarqTlPskk0
w8SkHBLGy9SrAqEOjAOI67rXRFpytpZ1r5X08yTQgO7FXW6RbjIWN+FHIzVqXXuYszmk8CXWrvh4
vL5WMOsKqqeNMXCbejeozWej7aALYzlqKMk7LfzSw4Q8XhM+8kL0QeuulgakP0GkGul4oGZlr+eY
e4xlxfojHQSdNnbTeUXH8z7xLkyys7OWhM7UYjmlNzpsOrdqxx9LpqUM7PXEZJc8cCj1UdoBFHia
dejti0CLfxbcXsP8VhrseX2LqVfHaliHlW0O0k2A2iA/qMDjo8iIBckRtfgalfFOa4l2ayrAwmKm
3MMs3aggdkx5YWgzCFdOqJ+1nG6WYbnDXTgwJ7h2EovdJAQ1qpLNKrefc7bU9lRXW9ysGA7m6pPG
4D2ZldsqqLcpy72kn44CM0dSLYlYiOq0drjjPzt9fVaF8l2Fx+NkQru3OvJ5FoT9NMAQuAsMtOs4
tzs2y2zVBBcxW08f661vEJrWiXWAZMtRXqm+FUGUeN+sZ0TmJjbyDEn6aBaTj0WV8Yex38kZQQhG
xUo+FOvDIUJYYmvggmJdaBNqYELWQPlvRUKPQQWlHXXMVGBcjI8jqTwSZS0mwNlBAkVsqvpU6ar1
rIQ9Rj2KQIGfAqxJ3Mydmfnkb3A9GLPoaavbYy8nTgu9d4ltC+OJL4oohCYTtHGdptO1GputYcwf
MgoKCu1zR3/JTQEBooybLxSSBv3zLVphek2yfoQQtRIJb9xXTX8T9THB0MrRCbUqINjyFPcT4jPE
FvjJqNzFaODQifVNz9hmYn1Aovso8hDd0qgeOdKJBLYIyVebLfOpwzpMgij6CCIieQ3UfuvSdE5v
GHgTrepZGhXzqmV09CAQpk6pL/VOxt/v6WGPIanwxeJ3Gq2v0lQugsxjTtrYOyr9havzAFffkIjw
76UooHNrYZRM/At9FnWlM52bCNu561E30VN+FLa9stVCxLcSj1WuSJhAi6uZ91zClAVyjqvAzHSq
/YFjiSEZt1GKntpmeED6p9hZ6uDfgaVpaBFJ05jvNeHalWnrCI1xmVPIbTh/66su7h6cqWKSEq9r
xYccPLmnQxMFgoSPKFugglZivEd8hESt1V+0BiBtrl5oCyR+G+rhvuDsojJiappaRg+aPY0G/iTd
HHZVn7f+2kWpr0p+aq7CEZHOLV7mnw4QE/iHeNlz2GuR/8e2MJOpjuaREEKq+WEGVKh1FZsu6a2g
q3RWKj4zE+cvDcD21movhZBEO0XVoq1wh0+5EDQJCMIMwpr+VfM4p/7bCyOBH5DKTygA2A1m/RRp
bNkmaHXloTouaKq6uXZsFNKhBQKBHKE2boBiO55nkhLINXnkmDAbnRkjily8fws9igVk91N47Qmi
I2Uy+fp365LJQYkv5pq4yZrHCfQhaJmEP6JIOAgp1kEszIsolT35duMpWSMPj0TPODDEm1ePH+ps
nMxRpKHweM6pV/6Ulusup19tItFXbuo/MnJxqvNjCVRICf2rFCdcYv/f3TDm1s16vMbqcdxqshVY
Da2LpnqciOgjNo+4Q2gNzMQWGqG9Zes1416EG1s0lPzImt0shjPgpMrqDcClMWSAlZBT69OaGJOi
1yO+01y2acYJIDWKeCNKw2MhSksnVOl35DiZB/VZobFILCu2jip3WX56N8mHleY/pZpI1tbKrrzC
53k0KynZhb8UIVIgLVBLSoICEXryDCrFyvmEFylTb8jrJGx7AYh8Q/lE7fUw5YNTmsW/RKol14ot
IxiNQOr1H1ipVqB05AyjCgD9YWA0+ffd0I0SXlBZYqA/J54VJnjqzLKyc44CCSD8TR+N0IoUEmcm
Tsd2rRAcJSz1C/qobCdlW2O+ygLPbNoXGvbpriaydKmCxWS1jqS7nIR75pWYekeBJzmmTSGjujvX
ohLtENBFZC2HTpxGVD3sj1vo1BfNFOHjW0Vy7sX8N1fZZWa9JRSM46MeylBIUsVvRVwtufpeZfF8
XbWFUjK5xHRmvGhNf0rRYEwqm0xtJMBJQ/ihjYLBuJ/Yubr4WCboI+NE1F1qHMvYWdfBAkzRpycE
1jnO3hGmV9LcyyykG0UxJQSYtzt8dOnbwivnmRzSvdZS29WR5SQZRSub9qEC3EdfXyF1DPCdb1T6
98QAXpNznlk8KbZmRoQspvm7UTVoV9nQVu2s1K3Ihge3L1ZSIr8S7H5AfP6GftynPSZYdBGXkTpi
oyXde1k2Pq3/nwe2SOhLQggVkdZbjK2ksJhrJNFKdRiF9wjW/YdBuplCvGa63qoGDxnmj1+Lubwj
dLQ66ffWvdGCbHtEM6UjB2RGq46aJrrXG9qHnMhrQHjcyoui3C9pnUsJ7PGSdBfALt2uqbNTUTey
X8rNwIGk8yqFAZYUjp/CVJa3eaAVa2W5T1/rpVzqajclsi1zYrVnAlFt0WL+iSczCDv8xjTGoBQS
lanh6/U53Ty64Lik1JooWHIjyloNX2TKs3pUAcKFMdngbeiw8ZkcAxd1F/Jf1ZYnpuNBqMNumEBO
4Jo0jxhh+31dQOHqyQTAVy75E3ejk3PzemEWrZDvx9YvBIafapkdlGz5kxmIOMO4rIFMb8lXs/Kt
jBl2WvJMc4gpPxYuD33mBEfKwnpZhT78AU5HsuzPKcw1cQV6kupVzsR2ZLwrDCJqk4ScouihnZBc
DWIzdWM5PdcioBkd2/+Og41lt8z6TGNtngzVxdCs+0NlXSaZRqdOkDhTF31bCkrm9el4ztRJCuq1
eLCwyCVeQ5op1ENRo5ETnRvnGmswZYcVd8G/L0AYu0CRyKpxURr8329lkRtM6tQeC2Ot6l5Tdqf/
+KvMD/lf//5s07er8vbvJyTiLQ1lYibXR2VBzkivjgm4BBhF8+PHpkWfeEoavohRre3W8ngrE7M9
55OCD6iMFJ/KpiDoVLZQoOBgtngCbKJ3HmEEtbWVLC8TSkKE0uhsxa3w+aSvVbvpOis8LQY3Syl/
lb3xm12XSCA8pyfSuF7Cc91NqPWt9cJ7SAKxJq0Py4lhJhiuxdE6QyACw2Rijn2Ys8uE6XGODxQB
zK+msY4VULQRtmXM9/n3niU29NUUnsNpgxHTOgiTuis1RO1pXb9ncdbTSZjeUyz3xRyOREXFoz+Z
YP8yCi3ONcoxatWejB6uoZKsL3M9DR5z/ZJ4uiTbF8XsW6TKOwTXU7xgJTg2VQodq57BCVDryRyZ
ihT8nqXs2yTMOFlnT0VB5j1215dZRpiRhkWwovtibQZsKBXDva/Cg57Vz0smMKaV+4vegm+d9AnN
Sdfu6UmR+7eOABDzUQsEWWCJQb27U9D92RqmUH6J6JxAk8yo/mgtckjX8rtVkWqXGB65wzWXFyfi
QKe0gWqTwi18POkq8jxLmZMnmFSncTKMTUznEMJ/R0qKVewakenyRG5VjzOKgX3kpAjt8WboSPoW
dmELKdiUkMJgwPg6DSsnqKjrT4ooF/5KDMejjWb5HWM1ug/a8IJKh7QV6JkxgZI7GoDJORat7ZTb
PRVpUAnL71Ka2R1BxcYspYD4gXlXdmg/kphpc1MuM2Fx9PLKsR8xZuAmz0pudtRamyYHlDZ0MaOv
OotcnfjYzQDziGTW+meNcWLXsflU1xOdiZopLjy0i5o+ZEikAqZ7wt29nPxWHH964QDc+MMDgqcd
NbPF7M5Yq79UQbI/Ld9D3CArStSDZmh7Zm+ElJPq0kpK8+gs3ZHlxS4xZjduYu2kLlLICRrpbx+v
6rN+MYVkuA6JSNkd0bAk7M9RRETfXRXqji5Nxq4sdAbYmLFypltE3UF3qZfROBL+OsGFI3h6oCDf
thAxIBeJyQ6YiRWM5OHsGqWL8RfwNrj9i11k6cq+EquOGsSC4TOEBPtmsnLEMW16mTJiNwqZsKfx
sWvU8IQeSnZbORUvhhSWLpzgcrsy7UHhAn2nr7roSaIP6WgSJho6sHh9BU14UmBjjgLHeUA983Ov
MlpvyZq/NaoA1rhtxNtgNYsdqdAvkOy0dmNUHIAfAHhYI/NOCimoVJ4w+Flh+zpRxpDynrWvVtty
h2tJTVgkZ1OIO+Vr3zBEgj2Zv5JPkNEpYC4stgRU0r5MX/9R5eWljQkybBDNSVn0Gi7Ml3oOqS9z
iYggTy3zhYWJhnxXGy/IqyDb4YO94K6HyFfJdLiRR5ktisR/v0zjVT5pYSW6c/I25LoOoovZemgJ
jBYb4YJJTtslejedwkgdTz3um9NU1sphiJljPn6fvOHera1iZE5laMdO6vdtamwlAqlf+8x86Sd0
keX6lc9T4hAhSk9EkDK3MKP3dIX2k8c4TNWoMxx9ViU+pXT2qilp3W6Ajm6OXAhhriQHrds388oF
V0mr0abWVbepmI22orQcZc4lNEYyxc364lNY1oMoStUl1dPJX+vTBNvKz5vMuKy8YiHVD2WUBmTC
5U+FxnLMBLig92qxno0luihef5i1xM1OcshGxERQrVFKqOSXP0SOEJzjlga44LZJTMhrb4xHTR2Z
nkwhBt21VxyQN099lO77tlp9eHtMa7TsgvR9O7RTCqmA5z5cWeTHkXkyqJlDWJmT3a/EQxq6S2Of
kx3HKTaB/gOmMaTRVO3IeGx/zDCl4Zbhl2XVjvIa93UxtM5QFtRHj0j78FHXMiWxJ+SgLO4sIuXY
HRocgfhXGqZ+uk+ui+AhBKsRCMCcMWP4TKgo9Qd6jAN7jqGoN8z1oGi6fkw5bFI0WZ6pLCT1qJO6
KWkBn40qPTD52nctnkg1NCuPhFyZXPt23nL7kV1YAKKaG0SsqzdBpT7OBhyjciElTzWwRGl5rG0H
Xaemn0tHXDiHxCukCBNEM0e/l06XmksEYHej0BRj2V5hZTZLQCkkR8nrShrjU0Qb4WA0aFtKRQyP
XTwBKsB+MGB0DZDE2WX1YGfEOUtJ1NrZ0BiYiOgJ8CbXXR7368VYibmr16MpShmEYN1bpkE95MnI
OY9YkEB98HTxXkAPEBdQKsAYdE0+MxVEqKood/xPvwT5vcQImbmzlrNeMyyfNUk5CisrbtyNeM5Z
tbY54CG4kfRqhzY9iI8QTgH7HwCB6YzQYjZYji1RLwL2/tBddCi74jLeq5n5yCJai50MgCbUWZ32
akjpIRvnXoVB3MUMbIZaLgIhHkVW/eEwIy/bmQtmj9SsoDxM0ilaw9EbuN8YrWe2IsbVjbJOQm2k
79vZmoN+Vlt692PngytyGccSSYAmItAMAWLYghKvisAfWMjeaRn7EO8uy1ywNbSSumUPfcMb+l7F
yoNmJmxboz1ZMhwKFZqNVzZm7oeZ0rhWiLiq16NgMAs2z7q9dgoVMK7oFlcsxhOhjBVnJRnWkUPx
wMlm4WYcIbP13jTnLT5m/fyvcOST3LSFLvhxs26NvIhoF6AgGDUfTap+FXTsbs2g5e7A+/Fy2Thq
BnLcvBx1NxOpoxtRRhkuRKcVm96hWykvBGUp3EJXaeuEFl1CxHj2VKAbH9P0lbjbPMjWcqeLsr63
9P6wpFq/VdP0olWEiZd5pGO6UYedkUzUQn2US/uoGqT9OjIfrB+b/7/f+/cFnLC0D1cLWZrWLjSr
C3jFhW4o21bvtpEG9R4Zm4nFsE09FRzmTpkXcZ88/se/7+SSMX9pEYPdzKClzSMUPvU69r6Gaz1y
UCroQbJuUIma1/FtQu5+i5xmRwrapXwzP8Zv6yAxLozvkuDhaaWxWzjqK+WCem24EVR3uprLMfxU
0k0/XbvGt9AS4m+irbLYneoReSS9R6OHO3UrbnMfQ+k3v3GunnX+KjJ6iXqj2hSv0EG60/puYMDP
bER2uIdIS6J9/WIcEm89CqInbF+hBZG4zKlkPRck/t4YEYpfhFieUhLhnrMv3fBUItAgqPozSFmn
/KlvGY225mjU5zF29Gv0qhbbrvka6yMLQseIkX2EUWa5lzp3ASYnO0METmYzHFFGF9GGtjW3GWTW
BEdYm3vpIcx9pDDyU/NViZthW+RH07gJwjdvHXGep7xkkFYzlx7T9NPsEJbAuYPgmW/mk4pMCyZg
UIORvxXPnLrVcrcAN0GuyNpxxUMy7MrX9FX4QEpAKwnbg1v5g+Yqr+pXLu9lUhdme41/+6PyYgUg
DfLtAAPK2EYMEzfjvjmgb4NjlX6MnwUJfdfYMS+8ucVWv2d/utdgSN7i2/Aqea1iI7U9EigL53x5
ZldDQuRTcUoucpER5+emttscFcamfBEh6/cb4ZYKmxnkwuiOvRP2p/XcTU56sIAUPag+tCshgNlT
anfB+jxtsb9UHsMeIXWZbu0JJuDagFQ8FK/SWbuV5Gfp10HeYqgLj2og55txCGbmEM/i1bgBdZO5
cYSdyH3dOG8AO2BO0RtObeFQ7M0jjWMKyVu6y+fHHRBRcSzb6M7Ajnza3/bYvAvXOchR6PvFbnXV
/QvCSTc+FryZO/AkBDV0k787jryfxAecxJP0M9Pu32hOg83hTGh3/4Ed4s4CXCi7qnYliLiqjxKj
Z1M9WbsY8XVnG7ul2IjKLn2BaDJQyUJsocnMo+oMt8YrT9ThaAkWWxCD+DV/6KodrkjHiKV1uoO8
SYPoeX4R/PSk+cnOeGnLi5bs9MgJI+cuXeVLuONsmuE7v0PDzn7bPaFk2E5pltBb9SKVfWfTvXdO
9dbuQ9qAd6iHjvAEKrZEx7bpt3HsoSaJT/NnHrRH41L7n6BTu4Pi1y6q3MYxnfmefWAIeTauaFyq
N3VT0YuOXIBSxLLHpt3/pX8QKhBPYH1FhHgSlUu/lfY0faYPljLliznfQ1CPAtyn+50jyyO7EjXj
btziD/zSAAt/VC8gFPfgY9Vbvzcn5A5b6av7EDOXQavlCsdmJwKoRN1rz7b51uzMZym2p299gzfa
H87F88PRgxR33Yjb7DmftsKNXlHac0lpB4k31ZO/u7f0M2RM5Rq+dl2NTXuvYZw+Uyeuf3Ck+3xb
HMRn5WpdY3hF3SbcrTSQT3xCFOsphKNN9yWoTu9z3CAf2p70IA6qs/42ecZHeGj3kV9u67/Oi0M7
/Woek6aNVewNpif8cFB+cJbw/26Z0+0H4ym/5vS6PJzi+Qt9+zcR9tw5VR2NQxNOm23BAoR5BjXQ
XyQeVfS6A1vixvhBx7ksGGBOE9Iaxe5ZgW54Fhr2Gm4aeJKAXqHDl47G2bPYhMqOT35Tv8afgoHX
yO6+qVhnt182qBMZxoI8crutdIlRH/vgYPT9cEhaLjY3E1H0j63poX3YmOf6KvZ0CZ2QLSsB6ekb
mo0AGnmd7nZB+KLWtrrYYvuEIHJeL8KzzNzxKX1Bzy3QCt7khd+prnSEasJwbss0FkL21/gNZPhY
p87oABA6CM/zxTqsZ2grGSeGo3WItGP4CyU+PQgeVSI+DOXGjihxdnvTbsbFeI+e2RLejZ3yIxw6
iNgbMISIKRl58UDH2/YV3/e8SVCK2uLZcjEz2PG7/geF6WpEDF838rtEox/wIrcqM9KtdLKiTeIz
yLWCLkKnYCMAFhXHslzzuS2c9k+MXCFIP0Qu6ZO0k87N8Jkeijt4Sbp2IXplKCo2VRsymcrhF1V/
zlnKlnDbsB6Kk6/uusaJdsXipX9W/wo73HS0iS1ThcxgM+gVLICTDk+WirrWGd6LXVdvGSmhqQAS
Je6EIyNYVNaLoyCWYQCyXa9xCQRnAz/Z6Sc7dg2k2Vdl2che/2odJdGv95ggNWPT+ORF+4S03qQz
qaxuv+XoLl+S3+iI99j8Ecedzpp6WaQN2oXBMQofnTCHIPW73PZ7ZpwFb7F5GXtiXW25tIm5scfY
rU7lu/XGGV06NMLGMOyHkfqTPj9y3PBHO2WkplwyddOS8UGZ0n9ZEGZx94jHNmRZcISr/hyNV30O
1n3udH5nRxiA/OYYbcav8i7flreCMcoXrZ84MPflqVDd7j1+rRe3++aRk+B87ZUv4YlP15MCaFF8
YMZ05oNYGzvpnOSWxYSPXVMAxNJOZozW09bkKvFMb5S7mAS66c67BwpvM24liONu99Zve5S7pHuS
uvoTEqoyO52tk6MDIf04/vXiluBdWaYX5JevHYJBe3wR3lc+6dGdKMbO5j5RmDe55fKU7/NyH24t
av8NzPat+qVa1+GMMLGaF5u81u9wpwCHTzzwyNpWmLzuBUA5/kVM70hUCz68PQbFxZUTxs/b6awN
Bz32cWPIB+Ov4t4mnlzbGEdm8tqVUHhFAO/lICTWXtvrhEz+q0Rz6YKVnC+CFyGpQVlroEzeqJXL
g1n6tW9ui37brmfusO4CZkMCwSfaDKyQPwz7vHdMrEhlID/x5w0BYLJN92l5mse9kXkPbSX0HzyT
UCRjj+wNUwuo2RP9ykkhrV509dj3TmfeKCSF4ciBrf5tn3rruU/BePnaR0pi+JUFCvkTvDmaguVT
d07OJZ7KYGrc6Hm4ZyR+MnjRWKMwDjnGzuTgUn+LkPPY9F+186zgU/GoilEG6NuoOjUZzDaIfhtU
SMkp+jQ/5COLRP6bXscPg97ddnSVj+rQ7OJg2Pfv6lOd+wsTYTSlz0oV49oHFG7H0KcLp3YbY2t9
9IUPdXgs9pViL+W5NBwsgAR2hOdofa5+6o86xrkBg4TUHo7mv5HmYvco//B2Feov3rLlDe8iNixC
cFDJIRx8CL7rTe8Z51beiAFt0huR18O+e2baGd4FQjeO61910J+rt9S0w615izh+BeUrHlSb3A0w
C/mx1pyai4V1hOB0HlauEjfbtZHsFgWKnb9wjuvLzwiGFq3R40xf787rxByKeYDtK8jQdQOMeWLi
FtZ3bbwKl+IZpwyYU47jTK9TpKJfiD3XXza2BmPEHn4nPcpwL97RrTx3VB2BQEAHs/aTuSVxiY9v
XG3tqh3R0aeviwe7XP3ixheCMQ84t2L4cWiYlx+w0dvf4dA5Eo8M2xOqOgT5ryVLdRBuObc4xTXb
K62jeVWQe+YuOZqHGi+YySnYNo7QyDI3+uCZyfdjFdRYYFS/Fzf1s74Gdeo9/LYZCna3tW6P8GTu
Ni3QTkaxmff01elTqFvyygllIIaaiWf9zPg3+pBYsDhREfTNOrvPgKG+hpKzVj/vwkc9f4AVHHOn
eaPrHAm7EMAMOwgSBYTUHM/m9jarjW8+DbUbRhzr+5Kxm80nZ/1wMdhVM47xFDQ7Uo+PxW1+MZPN
+GGRSROo8YYu+w+cXe2GoYXppKQ666Vl5Oc1d3HLZQwhIdlU7Um3jzn4yR6NYBO87wsPKADr0VOD
4hr5iGxN1s8g3+WH6nM0N9E+v0UnWDOVxVlpQLDzSyPgSf1iPkMhyoHVdLHJWAcUy9EmQyweJJfy
iZctXcQP8arcaGbwz+KOokZ4x+szokhGzr4nV/orEvb5B707CoX8twv3CEgeU/Zb9MNqXAgBiqr+
ZN4x7H6lf+02ZaS3q131OzyYmDVDaj7OyJvqaD3hZXykHh4mKKS25nRu/FOkzLCoh7b9BpXMWxuk
LnvUIzH9jVYB+/XwRuujb+wWY4sjO9FZfRLeC0/8FhcPIOQjCuCSsR4i/OQj7z9T+kvf7R+71tQ4
JI9UnTPt4tFR3PA73Hf3qN2niHl38kFwjKDA5hY7zbgZzJ3oNYCTWIl4Qvmw/5DQC9rGCjAGGWgl
nHD2NN+6ttf+BTHn3VwgwRLT+njSKcsIMTrEn5yqCYTgdJmTs+KQD06DL9r8jqSQsyuoLvpsdnkC
kq6xcsh/tDfuzqfkM/SLrRU6c+JYe+Mk4S/8YbaA6ILQNjJ3KtdQkMJv1A/hIG4bjPIu4e+Jw+qv
7xmdOPGR22ru3HTXBTEW+Iv0/FhsHiIxajhjJ13IiqPfx4TBp58XnUgZe3trYIr2Dm0fhrZ4ztkY
mw+YOyC5PfXEjcNFiq/yPv7F/mo+5aCM/mDPfbMJCM+SV76Xt6UgTdDWr6E/74xn1igeCuOHqdtB
OSxBilH4PQPdkNvrMz9sfu8jZ1h3IJtp3i6pHe84EYe/KMcp19Hepr8qJQYnI1BRWK2O2KvEJ1b5
CDz5hl4kHphbdao+kaNbh0d/U2Dq44ZP0XPM87QJ7/kv9/D4xhF6CdBjitfkzHJE+IaA5Yygaru7
d3ftvbuzPMZP4h4jwaXxpju1q3osD5Jn7HfZVXSNt5anrUFQWnksniyWgJEu8cv4MW2ZxtzrFwRq
grOgIw0e4Vfe8kbBHhLCcKjRSTZO54mM/Bj2vVoBd9NXS74AbRnCOVixnelmvi3z3nLGU/g9zXdo
YULha6JfqdSWcGP7rXGCS0zp93D4UMSRMCdtxPfHAzSfmmlf/4WeJm9X1SN8bgY+3Gwjnz9Y+dp+
OdVnVkE0h1aw8GJbv30CkOvzCYgHxe0YCL7gMY43Gf2g8nXW8ALtEjZKhlunx/EZL+FXybEsdkHV
Qn/0s85lAb8LLOQP4cKm3hrH+rN7w04hU3hKV+El0exI60cepUH1DUTQk5XDGGQ0E/z7Lpt1OFxZ
bTndKqaO0fJII97H0PQBD5SLp2TTSqMB3NEer2wsZnsov/x+hgiryPqGW8XK9p00mm7aso/jeQqd
JMUwpaz5m5ArnWf0Gu9bh5AdELDAt5GZBTgOmfiluEsSzl6olFGITsMlE9MGoievJ65HrM4LD8P0
+JIiu7EHJht4vFcFGVx3UKWZ49Jc/Z8vs9keBzA7fqbHOQmdJSNKlQNl3uZNYP1av1VnwWcVBnPY
IOeiCYs+wS1qgUrl3xd9fckNIfIZLtDERGBcu32bcHyIzTsiy3Yb1xzM0T1iQaTxrOI9RclBi3ZZ
f0QtvQnZJaJjMcE4RjQgYX1uT5Mq/8iZ2BGuRjGnm9eQ9xskJFihZRqcqqHmCgXqb+uRdBgtv0od
HsM+JIpLjQbMY2+pLnc8KiL+Yy7EoMpb9MoFyZIr2+N8Nboh81esFnRmGJyF9ava3Rfwbvbj+8Sc
4VEn3Y+Qpjcrr5/buXvqhTVjjVTtas6hZta0UJf7UhPe16vke466Jy3GJVuibS3IJ4XC0xrDp1JS
nw0CMzeGrG0yfaFiISJVzsNryHDHnXrztR5Wzcsi1EDhvL5Mq3zmcnCAqdSQPlH9YwqESBojPHVx
/gawJQRWGOPoi7eh0h66cu52Ay4r1pk837UGR1dj3k7A8k4toRtw9XCKh83gj6Tu2Yn6mGJ2xtHM
rXk/lhwyrZFmYFPQDhJW1bfAXy00jV1TNkgaRpzhRFKIf/S+DtqfOiF8hJHO4zbknpZzXHgAajGw
n9ImphqWzP8m+Vb6LyxGE/GSoemg3C2Jf/Q/AV30OZfLUTAJfVLhQ1Sk74C+pH4Mk11XACItGr9V
06BWZDbjdvlvaGH/le/y+NctSRFNnQmR+p+4OcaszT3A8HZL9OpfOKuO2EW0DlK6GMJDoBS2Ot0u
Ea/0//x/ZKPLfwBr/kc5FJcqKfvuf/1P6b+Qv3jbgNIMy9QYbqn/GZcmdno9y7PUMmkpHjjA89QS
MWFMFzhqj54JavqiPWLDO5L2iTVRQ2ybVspOtab/Bk8qPd7j/4fU+fdSDFlRVcviFf2nKyBlmrgg
D223oQgWIW3+N2lntty2lm3ZX6k478hCD+yKm/nAFqRaSpRl6wVBWzL6vsfX14BO3nstiCVWRUVk
ONLHtkiCu11rzjElsBDSm08SkyPd+XdeTn9yAsIwfHu6Z+2T4RbjUnASbr3hwnD4nPMOf01Bi6rZ
uqGK+XsxAldRpSygV16kGKpCNvgJK0CI4snHi+bCaLzwTWjnBqCKxcPCYiKbujkD10V07MY8l0rH
TCn3WV3yRPA9OklOWs1YI97k8VtK/ZLnLsAYYgRwohY9R3vkALhM4r0Wk0KqUUSTsdKCf+asrxv8
IzfaYLvFcVWW32w0IPmAMhWoO6qThhZ4ATmCCxHisHVg14evx9e571TVNAuLrD1Rr2bjeoCsxq7k
VY6dsBGa4GEWZtFdmDzvg3Q+ciDaykD54W9ZlsrI+iM4mxjHmhwktXTa0jjCpjm0iXXVWRS/a2ZM
TgnW6tLDmEMd9QT/p7N3fWjc4P/osa/HBxLp4RdX+X137er2Nd/9Nrf1N1FPzJL8JS7Km3EAoJGb
xVau3Hu58X9nJUDjrx+W+omexQzQVNNQZWErQtFnpFVh6L3iqRrXAcHR1LMyaAUmGidaLUPCdzqW
QOcToHU9tCd5Kivbm7SMv3lKh8ARbrtp9m+eUAn2KJ+qibkAsRMYRufdu4ldXpgjZ9cOTadxx+Zl
qeb7n//x2LVKmJlFNpLDyFo28OHR4+TQn6FeEID1FNFSnzz9L71xFWrULj0EcNRkFrEtXwouP7t8
ayzcso6iHmHobAiQPSgrkj2UTmTQPbEKkkYm2sjgUxMq1IKYAuZT3dJi92hjdH7y+vV3d3b6auAe
dRnOm8lA/DgGBX6Tv8dgj6BoVSoqRWZiSKpxeLKbEAY3UVTVNPPwZZGoNFFitFZ9DCFLLyacTI9N
Dht7/+ZOQJQRsf+yDpW32ooouHqEcuWwe2Ju2aLG3j8cW9/9CSfiChslBdOw3U+UpXrCUH39wf4P
T9Y2LXZjVbc/rUtoUBlAcukQyUZ8L7V5DVcgqrVND2oG4Gm0GxWxiymch5Bfvn71c/siI2winskA
97TZnqD3IFD1hD1hmDg9EqWJbqSb2nYhWcbWU2ikFEi6+sJnPrdq6VChbR2+DyS7GU4u6pu0HeKu
dMae7xLBzYtpZy9ff7JLrzH7ZIFRq/hEGbCI/G5Gs9zqdnJh8T07JpkMiiaYFzS552NShLBa1JpJ
QVqX1tECGFhFRM8AM7L00L9jgvRgbRTNDX6ZA6YmmvHoh+P4mjRJEuvam1bGH2qryqobgCrrFhUD
f/Bfgtzb1BUK4FZjJDfS8OTn7M2khgA7sh7ywP05AcdsF5XG1w9Omabyx9Vek2XD1gCHygLJ/mxP
0Y280SRgQY6HOH1Rs40v9DghXbEDDp8wzawqJsCSTsyEu/Gkgq5JztE3F+nq67cizr0Tywbzqhqq
Ys0XncK0ZHvItcIp0t+SR7PdV6lfW7VCH3c49GXtXmkAK3zt6uvX/Xw6QTVpI6yzIN1q5GrO1hpP
qccyigtnHP2VpTInCc7ABJq3+NFYdEv30nloGvGzZ87nsw0L47zxGRArqiAYh8HGHaaTuhmizOYo
+z0vw29ff7Kzr6OrssIXzGquT5/8jy3F5A6nidLKHJvazeiqW2LgljDEL5w17c/H3gn4/t+vMzts
SVpsughHMgckRS0JfYXmm1s+ePIeWYCS6fQVgfFnu6wKSf4c8h96uLOK8MjHp9bQNu1GEpPmSkvg
+5PloPnyJuQktBj9hHecEqylU4LSOxRshQ7gpvGoGemix35PDMMWfqi07g0ZRS90n0YQCiZc79FL
8IGpLtf8UNsZReVtxnaTJX5y3el06JTWygiiJbIozOq1n42/8JlLu44LJZ7JbopfIBWp+dXaMvKC
yPe4EOMXAyhy6qwV11NabV5fo1ezfygWSgmwjznmpq5eZTtkSMoRH+Pe9vwfXWLKCFeh6xi9fvBy
/zdxgGTCuXSwLcOmhjkq1qY0jO/yRg3Hey7NxdalwpoJGuCtid0mjBAP2L3/LRjHoxfcfT1SlDMb
EwdKy2AxkFGGGfPTUhyPksY1LXPIJkupqXSPbZweyBF7tEvxk2pEu5CH6ICd51nAga6ErwNp6rD6
X2eBsQey+4h5/TsBO2vFz59GKX5RphgcVavJJorJ3B18CjuFuQpk71vZmilfrtssMSVue1d+LSv8
1VZ0wNZGl0r3v2UtrVPSQpaa+Bl33aNRi9uxbh7ViJJr6250Yha5zonbsvDXOjbCWucfhAQza32z
8ju8nOEhUfVrvCQHtW4fscx55Ws4pDtNU14HT9m6knULDwa8eqmSU6ls857WY8Bjd126WEFACEiy
LsoRcQWeheX0PlW9i1aV1Tz6pvL6/u9a87rKqgPq21XVQqhQkfPVsdj3musYtAWbUj5VYeu4PWua
on/X1HSHz2IfB+nN6Kv3nqHfebCZTb98ksbsBrcLzB3ffwK1/6P08/G6JqhGdT3poU6rG72xXoVh
Us23y+cMO+J91Aq8W+k91rjsgTsoY8rFcHVhhJzZKFQBLZXik4Eq05otJi7xxVPKG+poMGSZVw77
GnLpEoY/RuHS2ASJeA0QsCPJKJGzyHztUdXTBHW1zrnwXqbtfLaAaqpFkKcuYHmI+RWFKkvbdnmS
OeBAkKfvI0kKJqNasrbRyxHn3e4R3stLKe9OvVX/UjL5sSpR1vi+ra+zNqebaEverqv7C5uY8vnW
oXFDk01TVWyomPPKR+mRNeY3Zup4WAaod+U2UlkaL4jLvSu3L3+4yQid0FJjp7LgbPlSt2sa2b2w
qU1w5Pkjgm/LfmbbkOQ5sXxc++shsjt3aMDL2k8QAZIt/r9EWr9zQzB1LPqwH67SGHGilu3KiaZR
T55zvRXIimNI5bL5y0iuYuwElOX7e3h/403mEmTcYixR9WipCpSzblmvRlO619qYzxLUKsQ52Fp6
Nm7cxlxg2YgvXZQ+X+017kfQ6GWD2ob6jor/Y1erojqPIzxVEFqb21oVtN7LEwyqRRuXx6JLj3FD
LmehjcBistPXI+/zCVqfdlPFAgltCcOYnTOjNsfdpITYUWzaTfiVVv0wHKnWbYi0uO7U5GGUEA99
/aJnxhSndnDXlsXBSJPN2ckzr2D8e20TO1mE5BMtYR5Vp9FsgH6Ed4aLTjrFI9efktCa0oNev375
9yPgx9mmyxofWyXkxjSN+cHMC+I81cnYc0aj1ukttowOU0V6Jy8prd4RmHFocRzQ3jboSRN6qnRU
JwrCx3vZfi4b7dhMf0wi/N1A3vgi720qJtlpGB605gaM3z7MsOhb5aVv6/MywRvn0sGh3TB4+7OT
XWFQtzabhDeO6d7XcAOP9muICR8E5YXbwbmBoVH0I71B5SRkzF4KgL9MypaInCiCa2Dh8PCsbWKQ
mInOG8sYN8paPH/9xXw+MPPxIKZrQM6nxWZ+7NJzwJqSHaEE4seL/JQNyhEkw0rOlaf3R06s95o4
hQvj8fOxUpe5kmvydFjnhWeTwKgoYtSuFTlS0+yHuHXIGb4LTPn664+nnHumhky5S7MhC34KE+LY
1QcBP9vxUuNgttzhMyYaBTe2yuxHIWnXka5uQpmIZtgCesUqW2o4rZphFyAKBFJlwIEbrWfJvTSy
zhyXeAYKmTLshbLJjfDj8tpLap+GIbbfEh/QGPiPmtGzBrjXdVBfNe0PxQ0R+YQwopRLQ82Ydtr5
fJyWPssAEsZOM3ttNpBaQDmKHGEAl9Ax+lEBgbUgWxnretbtaphuCwya4BqmgGjNY5cmHEFNvDsf
EzzBUe64BD548w68tRWMgDaTWlPwHvdJBLGGncAjQTzVKZgparnCGYcoJG9IUanSh1jHRN5PBJl3
6BjpexjocZPgE4snR9vxnWUgFfba6IAXvf91gHgCdhLQJ0zklFrBwXXdS10Z+7IFyTBm8mSK9za+
TTY17GOQHMFP6noo33rgflLWOoC4xFJVihOA500+XQMuDLhpkn56sLaYSjOKLfR532AMYbj6Ogvd
0EkvZLHQcTTW5rBPStRoZGQvXYNIvxQSCaapV9w5ay2v7r9+E2cnF5EDtC+ECv9/tpAkesHhwcti
B08nkio+thwpR9uqL1zaztQbGcHC5N7Lom5S6/s4gnG7aWlepLHTaTSd0CbaDcgO1umKjEGOUEeY
B+jB+W5qzTj4jXpdEvfY2eOlN/L5pDJV6BXaRDbFT57+xzcyhjI2YtCsjlJNOZ38surLbeWdomT4
bkxWzqqKf5aFcTsZ4RP75//7A+cp6Gzouk30zmwVZRqYbeSzmg2R+zo97xJ9WVK6FxZr9fMlmSIY
KyN9hilSZz5re9JVlTFjxTAjWgwCzv+CuE3UWdYhGhQoD6xZoVY7QWuKRVczyiHPL1o0JmoJRTzC
8MDNwRkFR96pfRfo4jmBmaO6hA30yAMrBYHT5WX43GpDDIXODZ8mzqeyjG2WNgi/NkLZ2eylrt5L
eX7iUS5TVb0e5Iur/tnnpGqw7sBe2J86N4RqZpZJ9csZ+jtJaUAiR/mpoWwKEtJGWRMHP5v4pw74
pZPAVXWcSM1iH6QIYL4eGNY0A+bLAV8UTV5d0Qgnme1zolEBPHlF5GAyxqUD6N8G/ACBsoBaGaD9
wiSV1dW9z2mCI8FB2NVWtn9Ytn5M0NZkb72HdSVIWqfiuBSyQYKa9oly4JdWKCjbe+PGEO7NUKtH
u6eYkTMYZC0/6XX0TWj1Y5JnJ9HL1zmg+kWFclIvf5S2sS48CXUt5yVK1ZQgxXEk11aD1pSLYAIP
vwUZzXbfTrR1pprXeIwfWg0ETG6VVwQCg7eQN3T4V65lATw1n9OAay7DXkZx2stgLdVrn+GwiIwA
1s7L+/+3zGT9/pTzgoqKn/0M5Uu7qn72u7eosLL+4e2bH+1Lt5pKCgk7W1HuU2BLdtTuO5qcq2lC
lF2HPsgfHENpCFkMf5o86VAox7Ak984rfzV+tRtl/SgFnDLrjgW7KItHWBz3o152HEvFMir9X+FP
RYAcaXxECeZwj8PLyWCRRRNnyopNlNGS+doyuOzcqJathu5xWos1iz+SIeCDl8px67Q4CTLvoa7o
Z1nShW3g3AFDkXWukRi8xXSN+7gqxlbThwEAEUeqlYXSpw9e7+7lcK14xVNWDic5R6vjxgeRDRfu
OOqZLUhhMZwOzTRrtfl5X1WY1Tr2bWd0lVdwbd+B/X+zFJ9o4PQxzF8aRXM0Z3gzJ2MZAd6B/13O
rOvM1U5kcD6mBUA9O6frl0+Vqm3VI6BQ3XRDvQdLlagf/TLefT1Xz62u1LQUk/M+57FP1+4W2mpf
elnmdCGKNivdFQ31naR7LKN0N+bRXu6sjebj0EKlOaS8OXQki05uHuMadYTlY53x72Jr/BX2+vfE
ll9HWHCh/aQkwymq5At3qrNfr6LQlqQXw51uvvvqkgiD0q4yBzvdbWF2JNRV37w6v5Ll4OBx2Erj
fj2E3nawjYu5QmcO1rz2VHlWFUOwVn8cWyx5XV3pBWOL8JSlymhWev2aWbM1spUhhY846/f+KL/m
sfxKnXoDsW2bdu6toTaPWPMXUW0jYwY+rcnpzdff5LnLLm+O64zGGYyb22zVJT9WBzjPNznW2Xdw
Y5thNL6HBsul51sL7qfXckptyTOMW9MTe733vl14B2fuVXwzxHPaJhcse34MzC09qJOU6lIxtI/T
99OZwvEqIOb1d120j7IcfcsS87qP7NsAPxk6jyzUvofV+Fpb3kFK9e8pkH1JxzVrKRdm55ntmEw5
Ll6azp70qTvfwrdMR+rQKKEb7tXZm2EUx7hiAAVecbCb9FIz+Nxg0YjZUg1FRd0yX4gYGW6mVmPq
UB3YlB5qeHgmC8irq9z0H0N/4D/2F6bz9B3Pdl769bKhaXSgdVVMK9QfJZ587PpSdile4Vh+HtEx
9njDrfrGy9JLhW/r3Lf952vNxpuQwijU9alQJuBjVYGLwVSB1MUNRwlOBfHeHTF8i0zXtr5M3Hue
WZhw7Ct7EExac4Vl/eha9lWiWxuPfl6ZDzs5058B1Sd08kknAbcUj9tcaQIwPPKukvIjllgfhL5W
U6yFInFlXeVNeXwnHyPRTGg/wubL3/RUcQaNc6GBJFsLx13lK7sitdbplE4ZvHqqtRZVipLO2tt4
sCm5qH3m1NmwlQtxlZftrUiAvkjDthyrW1KAjxEAn0bCaooBNG5vknbYaQ0utaL5HYb1sa14l156
26cQTBJ3fDRiOiUkVPdcvicUlgXCJu7HRf7T3vkR17NMFzBfXPk7UTY/osp0SpBl0qANS0Daol+1
MiE5GkSaTYEf7Z1wKfgoGx2VJG48ndBCCtahV2ySHqW0nJxypFlUFitysOqr0RtiWKgp+4hZkOST
MQLBC2x1bVSBInnBnhmME5RWyzb0OoSbdQebDlBUN4QERDTRQ5NwSNQIbZzw+TE/YqLuI0uElWDc
+r3lbyELIRmngr0ghOG7W6CzDoW2TYkFsqX8AEYPjw6jfrTTA6jzlZZzHrPkflelbIUG1LgIvzBh
z4OI3gT2ICuojrZrXxl2+dYG2cEr04NU1WgpXDRPOpb27FdlK89qjG8xjbJvYb+DZbiwTHC3NA6e
LeBIbo7JG0ix8B3f4GdF7o1MqFUDOEDzjU0t7aYh0ZvFQQzWlW0OmEh5k9M6ACR9i751q0VwD13/
ugua75nl9au0GbZfL5dn549iWQqLg4ZsZXZhNYuqICaUBUmt3FVpsiL73f2Qk3iBSkgfzHUziis+
4oV18NwhhfoHt1fEFGiVZi9r+AMMFW/ARUb7R5HFbRol1PPTCyvR2e3I4IRJh5OSM+Cbj0uRjjgI
eL1InW4QTtM1eKIgwSe4dammZMjpgG76B1GqNwGxOIVy+aRwbsVnU7VMnjFV2PnFUeRJkeSdQUcB
D0dcoDht0L93knnNf75FKMClz1643vjA4r/2AxSvIBGv5RJAsk3xsSGQp65JT1eJ1LLNKzdR6WAZ
wJJdgmg6yJmLREmZgpXreHH6mnn1Q+N7e7jiV2JogSmQNtUaJQ6FlGq+R1CIh4E46ZrVkJlHrQED
F7FcNsPUI4wJjC6hlfrD5HSSh5OWjk46ErjjW0uCu28TX0bI/6pWEcKcFgM+uV4LSwseivxQ2hka
dh3TgFyPp+nbzCCD4f/qo5Udmt+4SkUJ2b/5AD4rPJTwliD3chJ5caUO4cLUsfNZNzQ4eivFCyjU
tOGNzSGVrIIQnAJVqCqx6pUath5VBjCOCghhwpy3RH6QQoBAvY7zN4xUgEkJMCWuFCw/wojO04k0
qPVj3nfFZkDzb+W1B95B4NBW4FDQe7Rac1/JmChj0labHo9tG34boxz6RjKJxPF8Bi4vMGEFv56D
5/ZLU+OKLtC7MVSnOfrHfhnIlZGkUZtCP6THpD4lZnw1dPI2Uoir+f96qfkVrc3hDWcgHx3fgqSY
whdOqbGDSVx2tXThY509JZvcq9ClIEfjOvfxc8mFmmeFXvK5IqfySdPz0rXfZ5vp3B4qww/FI14M
Jzu44Qsf89yphyoNJSmOWtzDZkdks0RWkBId6/S0fSGgJwmWl7q+tXxxpeR8v/z+6wd7/hUNKvlT
sOmnagNwatQtcAydMiwxgJVHqDInxR2es7h8q9lDoDqtv37J96Vjfs6a9LHUOlErW3Pxz1jlUP1J
UHDCPvaXOiGHLRpHzJaCoFG5XIy1+VjBZiILrosfbftYRFAcy4EzQtlNrT7MEXl9kNioKsyu+EyT
mhNpMG7FgLTBkDKoEySPWIlxFSF6o9DlYoobd2ZumcuxHLeem9dLy2a+dbjSyBqgtn3VwtFdMVeu
ggC+FM3baqm4j2WMMa6GCZcIzckS9akXxX0qpcPCpRKLoHnl1z40YSFFK5X8BGqzHa7jyX1eVECT
EAASEpYtuX2SStxEP0Ib6oQBHO/rp3p21DJmNVpBtKbRoH4ctV3vkpXmi8TpivwtHr4JaCORO+7A
192q+rpuViF+x/FSIfPcAIIHRCGTgq7+6WZQtdLg56qZOBCq38KRr0+M1WmI61MyaTD6Mj/A/Tl+
/WHP7f50nlC8y9Mv76frP1YeWZQRgmTIhxFbSAauZinQaU1bf5kZ+9BW7uKsOE7nk69f99yK98fr
zu/P4ajHbWbICcbmfmvHjLHQrm47VXkus/b269cSZyrUpBCbiMS4lrIqzErldWcT6EEok6Ol4UNP
gvUqQLZOxLijlnFNjEtOFDXjjGCn7SD7eNltmBnUDRW+aNetrIVROZr3GmfQj0yzvws97QCrsk9c
AKdajMhPUl49Ey9WpQPLc40fIRrJtaoiy+uJ3atgDPoh4BxjfKobkCZj9MjaCLsX8tTGT3ecabFF
4zapcGuT3Pb8bi4x7VAm9gnbnbiNMtxIhcR9QwF/veDmRcE446wvpUdiNiosIdSdXWXrtQYZd3VF
mh7BkEip1qnR/WhHvSMEjmuPUhtb5F63rulBcu6AX5JpwhZcw5iIlp4KQzjS+oMe+/vp3FyU2rPN
ibivGBtEKqw9v3/WvZEYrPoYZs0tcQ/52oqkqz4y1h342UDyf0tjOZCOXu/JmK1vjdInLQrzKwm9
F7aYc5NGTAHUNB6YrXNRZxznFbrLnLp6zu0q055bcBS1rD8buXFFw/e5JqLswkqvnhu8Ak0GbgiL
VvF8PHG/9MgtZIEwY+tWBXiP7NZVV0q1LCDhBlM6lDK14KpAOKYbEmmYuLd9EIaOFyaPZUNbM1dp
+yakdqjh79TNv6O3J9yqHSe0RHQFixdeQgNQHWzWOm6xACsGNIiv58UZp4COxwKdh8pyQ61yNi88
aYjRVMYwj9xkg34Kh7tMxbsvlVs94VORv5UvAkx90gB/PZJ8wvaEQJg9ZFTIPYyIkqi3bcMqXKeP
pOqh38LqtCW1ACcu/HYiPeJvrbZxTQ14fA7xspYIoIjlKRpaJvc1aH3n6w/1OfEb9COiAWU6TNmU
f6YR88eKJszBTmpVi51eDdcFRXVQavaxzoiyKNV+owg3X2UJ6PBEVY4+fAXu8Cn2Xo9skDqNtkHE
NQBqpe3bF9ahc0IMRNu0jqZTgvWpMOv1xpi7LYttbvvXTRCfpLg4+BnGaEPHiFyTcVLC8a6M/gj8
8c7v6xuD1teidbl51pX1rdskfvpWR3xRUOqRuSVvA2kFVsePaFL7itAa1D669PvCM5XPrKBoI5AK
IHCjsTPvasqh65mUjRL02SVBShF+v2Zg2XDlPcnPaER4uv2YBbvO34sO9EAWRuONkGE3dP6rPBTq
HQ00utsxxCDNnfI5mwLVmzKcvJHpMsQ/yYdM111a30FHhXtCsqLIqXGkJrPFCFppFcJVJbeTyTZA
HTfs4IHFCkBlmllOHAmdtN2Uu5St7TOVhBzNpy48db7gpvh7AGpA+mIKFG07cU3dN3yKD89Voflo
DYW0losc5amkPdhG8JwiQ1poja4supyzki3Z15H4ZXUswWbYvHqGvHINTjNp6yBkWxXmC8TSN8/1
9r0H+8kLjZWnZYdpP2mtJ2IwX6ZDYR1rz1VZHpWmeVXp9dE3f24DVaH7zw/W5Proc+bvunYn8poG
uX8Ftb5deUH3+8aVtVvBbuDpYbSlWoglvSyITBHWgThkro8QAVliW5hfee2M8cQdHeSXNBt+XRgL
54YCgjRNRrTCpXbeVRtoJsRVrSVOH2YxWEhtAd73IfGqfst9jucTiEOrS4R4TusXPpsoUS4oS84c
WjAI2ujMjWlHnxd4ibsuimQ6oImMr6+L82+mBWK4FQXPBjmpI4ZiPeIjXQSwli/N4jOrP6USejqU
cTkhzqvvKT32pkuC1IkaQiTzNHT0DIaZBeh+pRXYqzLMSNe28WgwBzaJ6wMPrRw3z8h99mt7q6bh
rdsU6k4bpgjAVgAhJJdLNnZt07s30DJXBCYdA5vgUM4WW041nAnL8u9d7H/+6v+X95bd/31NqP71
H/z+V5YTvOr59ey3/zpmCf/7j+nf/Nff+fgv/nVDcltWZb/rL//W9i27PSVv1fwvffjJvPq/393q
VJ8+/GadoqsZDs1bOTy8VU1cv78LPsf0N/9v//B/vL3/lOOQv/3zr9MrXwE0YmzPv+q//v1Hu1dM
n2wL2h9jfnqFf//x9BH++dc1gWxVcEopaP39A//4V2+nqv7nX5Jt/2M6Twpa3Kjy8ahyReje3v9I
6P+guYY1iDEiK/wJha80K2v/n39p2j+QAWJnQ++tsjsJKkVV1kx/pPIDGUnMKWr0SLM4wv7nE/jw
Tf73N/vBxypPV5Q/LoY0YAgyoKBA3UnRUR3OLt4BNqAmC5QSxHfLmugTM2mXw5GwZaI/EP+8C+5T
6r8kqPVLo6dNoxKBvSxgb0HDvAHAvhkswpKFGV3bijFs04LsssZAJp08IaBcibRTVplOGo2Ywkvq
2iZKLS+YEb2/SxT8Jnq9LZqs2Ztq+SPGQr+pSkhfQS4Vq6aEpFU+23eVz5S1ymoqsdQEY36PTRIt
0lBj4YfLFJLhzvbddJidrOtRgBzvMYPbOTna7zEcdiNvKccIUrF5E0VyKmK9wZZRHkvujH+nwiBl
BomiAzNgX5uOxwS9w2xGMttgKGvlXQM+Kfbh2FlMaIi4kLioMS38ND69p5vREdj3xZBscNBky6Ev
+ivFpncAUYb0ybtyqBxwwfKyF5q0BvvqhCZJKPYPXynzlcCmv9RDYDt2pmqAZHC5JwE4nk6Blu7h
Mhc6cLcEMwNwYBVPpmSPUG3dte1ZFbci/WWIDO3SKenzANF1jn1UDSb5Nb36j6ekcCB6FR11vss1
cZRrQlHff4npTi0Ns8KeOBDXNsbNndzwpnQ4EmNAI+D9Yf4xu/49ev8crbPVnLHK4V2TMToj3qFE
OjuwqZIi914U5btOYjMJ8vSHhmWodDKpuffU5EkS6Vugx5eewDQFPk4RHTGMgkTLNibT9+wJjEik
SBMxY/o5wbWMRXLBwHbp3iB+W9e1Wm4HiStbSFgoFneYYlLFQcVFQMPHMHc0yb99/RzmhtfpQSDK
sLj+M2GRMs26Zuioqi5JqxhOBQ8iTEGEV6IGRNLV2z4jxUWaNnmTlGqCAKOrLiUJR4qjPVkkFLk4
eC69Try1fS6wvo7KVmTx9v1HmW607jVVXVZu+Pj1m9Zmdfz3N42+hjITBiXyQ2ffnscMIEw85E0L
MM1BNTh1aA/rekopKUOTWC7LCFZaV/xAeguo3mMeBi42A+og2bpUX4Fyp1tN1CQFU24y8d37AOVi
V1vTa+KM669cNSIZtQh/1hlux5jK8751p+uJNPwUTXVbGNODUIPXXurrDQczztO++qBSHiKbTlyo
mLwPjNnAQbo5FS84A03n4Y9Tp488wn8i4PJp3YFoiwGxFUGy9bon3x7Va0RRa5FC80cRGwJogrQo
SZTN4hEMdD5l5BJvsChbABCWCYhHnrwXjYZBVwWK14tjW8CLD12S4SNI/jmLgMgb6FyxexI0IRdG
A8HMiBR5kxrNqcj60SklStyZnK4L11oGno4NwL00X2ZtDL7oyU8+2fE5VFrseh8/dgzIfEgaLdzV
CEQz0XQ88vGudOOfUuPCQPqdEvyRqmDN+2qophzmcl2urcobN6ICp9ubV3UFRDJRDP3CkUw79954
f5R78UrQcJ5dZDkJk5BdmuGuIOusjKz9GGffM5tTclGZx1yyEKhKINc8tj61lfE9AytLPRN5cdy0
y64lTm2a5o36Uln+T30cQCF65oFhSS5XW9hUH41wqYzlb5xX9iJVj6MY9kZ6hXvjvvCw5JK5LJP5
CxOSC/U9fiEQq6A/ciVP9kEYvAS6a16SWnxewgyZQiUqFNPE+z73iEReSLaYmYe70XQRfsThvV6N
YimbkHGskVCQgsigtN52tXYlXH4zckxcKIX/ECZ64qQBVLKvl4P3i+Afk0PHuSQDrFBkjjIGAqjZ
wUMPpE5puVXvfFcwV+XxTvZNHeJruktjS99xAEYP3spXKgwOItjKW/AaErBd5dI7mabh/J0geWA4
2BZ+37kOhdQWUyolpmkduEtDf618vIFJ7DWbICTqbQpUjAbaZKNKWyKXV1nm505NtvN+6GJYp7X1
FNsUpv1mNDc4B9YZN8ivn9YnS/L0tAxkIMJk52M1mXbpP2oVDeGJpZn1LCWVcStqhXARit+6yL5J
ZBu+wDUePRl0LJ5PJ/d/Wi31GKNT5VsjSG45UL5GIY5+O3+NDBE+9gpYtbIDNW4n96oUQwgO0LFk
Qk/xVUHaD1XpqSGjY5kNanUT95z27DJcSVZ+8enPtoVpHCho0nV2Bsw+8nxGtoMSBYVRBztZJ+Kr
APPo4+++CmwbJGkFnE2byNGU+Re1UnCsiJtw7cJO3xtVRiSY1e1pUVlRKF2YM8bstDG9MZxnPHAc
05zF5y2pliptNroWlQqqUVaNOKIKyUoepOFoyLCp+zDqyNAdHzBrA2yblIikKaobnewutUk4hHps
bBb85qp3pZ0hglWWa9ZOVweFe3e1GWHlItCK7+Q2KTb0FKeISht+qmQ6QRw0R62XqbeOoXTKIGoa
WluRXFu/9oTtrfVRaZa4/DG4kh+TkQ/bkGRJv3LCyGYAdgsKB0uRdeW1b9evLtm2V1HT3KZqpNyl
Ld8jtoLCyOuTPYY3vbrnUaNx9WNHkJnbCE9spWgMCSwxSScMCNxxeSOHr4f1u31vNvUMBjOsAG5I
OBxmyzHHVbdDUik5OscPh+gGdm/6bePIB48bw7zXkvbgiqmd7bbppoDtvxmTIt+YyoRj81Ru8ejW
RdQbO9wl5CjjWB1scjTbLN+VWfpGKAPxjLr37MaicpjP9tITpbHCbagvCGsPdnatU7snlWNTyPld
3pb6j9w9QgqtuDmRbxbHm3IU30NviokvYahqqevuhlbL9mM14a2hqccSZDpS6lkf+qsOMkzedL+7
iv6z0WEM9TjOrUycZosOZYvKXD751XBH8WWANch9QcNBSGKQ59QEF0x1cYiQbuk7WgFZ2KZvn5uw
fQjKfjE8ST1QrLnjHdcIpTOCn7NwrxP/hYhVXCj8KrP9kkkwVUZBxHBBtXEPzL4gWaQk1sQ8JSmo
G3g31V3kprKT95TvB2XYkkqwzjrAO4VNWqHcp0czpt2PXeng4z5ex5Z6E0nEgWkkAC7Sinrc10Po
UxV3eofs45NAbupMzS8FgaQyiKQq+PssXHTYf13PW2cyezuV+QX5yHQ5UO91JDdv4pLzj1dkL8MU
dmgNWgXP1HP00QKWOHIBu/DuqBfM9pYJrAPnwcbBg8px9vwGm0xRHX3vzi5VfRsEMhjfpnuJQ6i3
rpp7y//N13ksx61s2/aLEAFvuuVQlt5JHYQoSvA+M5HA178B7hvvnLsbt6EKkSwWywDIlWvNOQcq
gxlpg8CiWRP56xXHeiGS+59FLyNO+v9+Qgwu/lULrB8pMx98jVjAHZ7av6rSaiAATfV2coQGYxP5
PUKjQVG7s8JToxrjgx8dRJY31zTPs7ju/kSV3eFRIPAa70HrOMivw7VUzZh7LmF2cds/lDPykpAW
tMsTvwJN5ZCcQ3zxlPXh4RsyWynOCmURP64I3pEJWYaZ2KtSpw9DkLOl4qw+8VHeCj1+tV1b3PBU
dccRbEpit5znqUrOAe/kIUtTUlsj5cT+ALi1yLKr9hDLlNCCSX+nCsaWcXaK4EFSYZyziOepgIOO
bvjbJJkMIo47dGfX0REBFOlFVjxUEbXjAQUKyAMzfYr8JTy1GYt/jRoESXOdkwKbTFsHSHScqfEv
HzcznIKJhT2HXw5zpX1VDbwogBIiRFHXAJg54qzb2nXoXdoU/EmQucWLHf7gzc5uTjM9JaabHIIp
W3YpaEnyoSV+cuaTV78T3j4BUvuWBNUBo4x7ilZqYOynNqEi3XBhQf1pBNPy6BCp6Aa0JLxlriA5
Zd65WjsX6VzksdWCXbQMfYG8iQkhh1fJtqmhx+3+qBvXo9bLdyWJsV1p+LdFh/qCOQiuF6vvMZKk
iraSGPQoS7K4BfX6sdgxTryYKd18ErX9l1wU+0lWxa9gWfH0AXGO4ejCs8NdJOluxf4EFOeDi+Bd
bRkEihfeaZxEclct5EGLhnjfQk98kiFYp6iwj05Sd7shg0HZBdG01wL2g7sY2UNn1/Bf3OaY2KBk
2d3YMWDhmUVUGqfFJV/cMUjXztqAWCfTB3/b3I2TJv+diRJjGk28p+f/CMVCsGfatOc5j+TOn8Lf
mVt1hyaYyitFP0PTvho2daGHF7bN9cGXZcBvzoxvDTjuicJ+lzWtOPnD9DUFkB9TWNbb0OtAPzQz
MJC2u6d5cXM9kNN5MEJQKek/z9Oru/QYetZz2l/kTvWWYDBLzLmyA49mvH9xo5G20DT6THeD2HaH
m1lU2a30o3JjF6SqE3G2syzB8NWDoOV2tQaO5z7ajiL+uWGYUkq9ZmBLZiA6J3cNpSGz5/5hkeuf
gBoUMJl+BD92yRTbRkzc/xTdQ5Ogg5TLrreI+keHB3OalAS2OPaprVb/yGDtwejSeRs8asRAwjgL
HB0HSRke6Lm8JxZi1XFMyi0hBflDVQkCtEaWLyck4KHPkXAZyUaWlXWAAqZukTVbbw6E4k1mv9pG
qt/s0aYVONbgUimYdkaWAR1QqX1o/TEukzS5SoMueAc3qXJ69rX6WTWzT0zCtStqAtINb4lhe91H
hp/ezPq3Mid/s7iJt9NllN6C9UnnY3QPIRLeRwvBYQwsSjB2yXDcyIEGldeTak42ZKdj5j3pnT3/
9mtrN/e9dSvVAsOmIC99cOE7GEWzCtRbEkqllcb5ol7cmvzktiiuSjtkZhgs5ZGZHcUYbqsGU5Cy
9A12ptjbTWY+GoRXWOsLJxJtii0VDnu3kPot7ES5T4rltbRw4gWNQXp4M9yHNk8OxGLynomF8H8z
Ikc9sm5LCIY0I35f2rkXg3Jz3rqggKbcZuqiHHa5rIZ5RsIrp9WhG73m6jug0IK8dN9Rr6NrJurj
MtvIbVtjNH/0iUvCfek/MMd3CbmADjyG9CcsdzziOQevaNnwTnT4u50cRf62uwZpYRGn6fM0pFb0
7BsurY65sC+WV/zsKpHGVGqCUhKOZb6n0GDr3y8f7sClp5dqB5uU1kTyp1Z0Ddg1ftktbPjec+TJ
GQ11ny8kMlc14yJkxxx9mhRyqMvMNtOjjLS1g4SKU6k5ekH2UiMpvzfblrTh3IEXI5wuLqdbkNzz
UVYnaxo+g0h7NCit7lRJrkPKUM4dbZIPi0Km9sR4npCg3eqG6H2sEguzV49AWMZXjrEjzExzrR8Z
EpN+eq4mdGO5jJ1h+tW07puYMEqUBbx0NQQ9szkca4DlOzrjd9+PqkeIkyYzmz2MumFvhs7KVPnp
6oFrFeLPbVaZMfQ94ByN2d2WkfGPU0MRcYj5RvRz7uwIGA0HtKlQHobW1EBlvCwFc8MeCwfRcc55
sdB3CKkgT/jFoUpx2tbRAHDMIjp4af0nxkDWfUY7PCA5dsuUojpPC847YunMkxW1RIQT/7AxzInY
/2pVk0bJtlrFhnm3lR5N1wQ5+FY2/Xyb2oGM2Y4a2lEflfwlapo37Fhg5oXlnc6IBC0GPuC8JkGu
9gAzDsBruF6go6mKnKqyuG8H79r4fnElYg6DQz7Zh8RxeZgSnUTNItjXrfOc/aWMtC5GNO8jsx9O
hdEyCK7D64gL3HKCI1aXBEw0YeWZ/bEwl8TdZrbbMjubgSCvpqYEdEi12XYRQUD4KcUxalBRhC8R
KDCyIsW5NkYLfSnLLRZSj8wmknXZggZ7BJH21gGBdzH9Zuvng7FPMmayMH4dHK0gF6YysA7REr6S
4PMVyKy5RS4D5Zomlyw6aM4EX68BxJdlQsNuqGJvlhl5qYXns4+R29ZP9X3lNlEcQV2o1d8RPP1D
uRj4sAeQKzUzlLnM+l2F8qALVHkeRs/e1HoptgECcbeK2jhghgN4QJLbXmN8ssypO0XFQITl9HMy
3nXta0AlJDZJ1Ath4j2X68CD6/iJsyDc5BGVoTckr920HaydAZjuODrc105dLKjkroT5cy5pM3LK
oY/nktzOab2OdYDmTV3sl+KXmbdnzUqsZ8B8q0mMnR9tp9VcWaGpDaE/aIcByei/pSQx7/uRUH1r
SR6DPjqXNa5JXxjGNtFgUWadHqTo7pwA9chA7XQYLHdbuB5xRfbOzv3pKhtjk+ZE5M5qkbRhiELf
J4387FJSV9dx/jw6P9IAoYBOqmPoli9oGs2NacgPOWF+VCwDp6lC4a1Ev1JwGijVsz9u8dpbO7u8
DGaX7+oliMt8IS99ARYzzGj9dCmTPVMB74hXLUcevDf1guXTVLvufVIdodd0N3bY2Wllp/bLtHzY
UqykXJmvOVdqA4PW2SI4E/upn7+6yUG4X/lfltu9FRN0QU8jcobbeTBCygn04IcZwgBJkD/yzMFn
MU77ahjjIif3nA5rh4gC3aOtr2akCQGfjA8XOmvuz7/Y26OKJGAb0unRrfQpbGzE22UJ/ryxwcw6
42vGBo6yAhQ5ZbtSWE/TrPsk3emCJ3REiYNGAjbuTTW07Ao/LhzQBWOf1fuBaLMmAu/XMrhbUnAN
2rgvGyjvXbA1QHoFQZ3D1u1522XpbRHEPUwwUAQ6z20hKhCzC8avgs4/+vTs3kljHWySGcSEZuMk
s+Barc2gqLN/5bK79bMB8LZsr4NR/bab+RKlV3KRG87GYD3oyf6lcrsT6SBYromuJPaxDKsnP6if
O384+qp7FfQbNrCji10fsUl3m7uh7Mg1qc1jlHLhI3m5B47J6TL1xe9SQKpH7LEs8jUjTBxXCDn9
ToKQIDWik1+m1u7n2NbNYx1Gx4xLwc4vifMv1m6gqWwVD1323A1zRqC1N9wYAXJK9Jpk92X4SXHE
kq08YEpZ9OrnEPk8q8G/0zfncb1RI7zpsCGhLq8bSpX1y+8ffN/l+8t/bualOecBzdMNGG/+OxH+
KELv1/f9/HpiHfu+Y8T48H/u8/313Js4b9jGfX/1zx1X79whwpb8z5f/9afWh57KMF0QsiXJ0cIH
IFvSJbu+5qP4349si85e9v/9sITD7GjEE+Szvozv5/n9v39+858/9l+Pkkb2c7Og6m9tlS9ob3g/
TC83KeSRXf7n1//1/P7rIf91n3+9cf9+a/55nPUlgiB+jUaaUXN6Q73IfFZAkfPGUd0zFT6qAnXA
FOhfUSWP1Koy1kbqbhFtLWdjCGQ8Kzr7i9nOjEoFmLzRxVZhqemBIJTYLurpo87kISvzX6psbtVA
G3TsPHNbi8Pgls4OtcAb0VXAckoZ7k0B0zrvU7G3tHpPsya6BTXRpuaUnABENyxtro8NvSd6uexG
BKfqwVzKgdIKL+yQZOcx7Jpry+zdD7qrH9b1gxPhKwrLfeOwBWMDku3DLLE2OLb/jlmUPhXm5zCR
9mOX8GiaAf4GCGUNQWWBpk7s3/KLEKnHkji1FOWfZXaafAPs2HT7dk7I1bSo9K3yiulUWQQuDhMg
hMF5HOZ1DpFAvQs1qWdEBeWVeWwVoV49iNMdrmQZo9WJM9d/gY/p3Ey41YFXtPvRVRlmrQdpS6Ab
WQOPVWHb6AIG5A7IHMN4SvcDOzaIHm6y7Y0gYNrFmzYmBtNNOVOpVg+V+ZzT6t4NS/A7VNLeCifa
OiOSXn86+Rw6m8D+qqjZbMRrvsimg+V1/b4IqpSRm7ghnHC2gW3ksW7kAIArp+5RCYJB467WfXRv
hKe+nm70NX6ZlopbU+7SMgQGObIPyiZvxub4WjhJeEWfBGyYd4982h+dFT0QrkpGcQH1S9TGQU3o
yCkVh30ii5webfnYOQlxnWkUHHUyP7gVF1S3Si8ZmHHlk88PuvzUJBNzLOfdxt+OdohCpA/KlmdL
O90pxuvAjvo+bKdD2t8FZpJf3dnxNhZHPckyIaGEtavP6Vju9DIX/G50srmAHsC0kw8zm6+ljQsq
XIhjW+oWZXLPJMd35bkEO2LRe0isKYwR3GLbmIdTKGl5ZEwyZ9JEg6bwN7VkDZwNqTahCTzyu170
DcANBrlXu8puk523pPmxs/KvUjfNoTadr2QusljPk3W0hB/eZU4JdppnjM5k2dkBls5Zdg+8tPFW
M01omCuDYQb+mgd/xgqBi5FMHMu5BEvjefIos2JfQd/tInuXGOQmoBc7Wbm+NBEHVtinxXOgv1xz
NE/8ElEDhObAjm33+KF+KgUcYwg+i+V5WJbqSOYUDXxnvM2AKxRk6SUVLKf28stzqSSbfLqvmuQF
lsAXUyR3CJZtFsynEmRAksEJ6usqOaoADmvm5uD/0pCBbuI522ZZqQ1l+0HALoe+k0NRbPyErlF/
7xS2XDtHGFfKkgjudp8NTAQQlrIQDxFXrn4gxA0bU7F8hiatswagYo2IYbDL5mBWwbs9wlrSFY0k
xnQv41g+ruOBWU4Epwd+fnCwOJZjCgTl03SyhK6p8TAs6FqyOgWeRLgMAe+NS2ICEZl5qu6Hapy3
lY2qPCSg6tj33s9GBlw0XOgqlpfiAs3RjNhTDfy3Ex9WmV1EYOlYOkAnCA6lZH62uynO/8oE44/W
/lnhv9r7gfWXA3DaguelhijcNyuYDgl1fpwIt95LI8Cl7dgEOywz/AWbAxApSlZV28ahwc82mVyJ
2aI9ZxN9W31SY2iR5pe2cs+Lj6MtFxECdvYvqT08RU3RAjyZ3yrPqQ9l/haZSK/tpsP8lRRxXli3
NtCxWuyz7UZ0UV118uacVApj2DJTBDLWJ+BsDLeOhy8vn/Z+G1KEejRamsKG6lI7wV7W6oUognun
L/7WRvgYCpInROICaF3cff401n0Pi5XEnHauHuuyhr9jm3uGBU5gfQnEw/tRiGud9u/RXLebIkUN
gO7wpVvMJC7qItwZEz3wKBH+Xi/dYQpwBQftQj1DbOfg0kywxB4Edo/ka2wfUKylkHLvcrN4I8OJ
6YQz/UqQTeButkBwyJnR9ZK+FaX7x+6x+wK56KiL/HPRUFKM8I+fHJEdAoKT8dDtvT5wriNnQDYY
n2PB9WEKPoyhYcMy2O1NCQGX2CN3Qp7N/ieRFP3WsRPFxW8+paPxYPY57lwLAXGZ0JpbII4nAbOz
LBlkbDThW5bq/NKb9Q+fQq8X5sqyCijhE9plk/ZflgU6aOL4m5EztFx6VC9GsW3zliDDaGI/WzMn
bQt9NAu18yuBMl8mmHczE4ODUEdZtbdcej8lDdxDJEpGHwFe3eRDWSK/lATH+5r7SifbLi2bxByy
1tgVPfU3feEw58jMSPCC2QHoCEFed6ztA6H+KUl5s3mY5NgcVHAWSd8Q3pu1O8r8Puxo5yExv07J
MkHEbdN90osn26en0bvVyygPhg8uzeHqyVY1x5mnhlOFOPoyZOsWbxzts2gFSTHs60NZ6q3swAs6
vjLj3KXiZ6k6myMq/SJHMG0AjUdKFOwMU1VHT6R/4aKcEKoEMaUIl+WJyfYyDmwiQIFvTbqJ0L1s
5o9YAqKWhdPM5osu6mObqlPXKPDh9YYLJyJYf4dnd9x5Zf6a0MgkUEiHWzvXD7Y7vzSNoins5NOh
Nenmcfme0IgbvSq3QeqcjTGD54vXffAjxNw45jclDGa1nqRmlFR7/uKcAFJk3prTb4NhA/miLLKa
NxYPmbQMaprZzvemBUyv9uiA0KwYGMOgyZXTtU//NHkFHg04y76wu3xPT+ipQCUfS6ubd4F+Xlqn
+aIvXvVYRZFZdOeFAe17Wqbv0gURURQjxZHVXwzNGL3pTsmysrKHKvagat1XgquOb2AtN+wvr01D
5iKlc54bUBO9Y+PWrzMQbz2XBmV/pFZ+CM/pUrtHdjs06kAB1KPWJHV3d3nkFXd94J+GAusq1Ty0
x8CEE947h7A4ik4V5x0bN7LHazO4RHZxm0lWPs4mrMUkRj1n7FGWx34xKLYzGYvET5s9wobIn27m
7bHwBbQGIyERqd3gyG5bde5bH01Pczu+9Rnj7D7z3yX4k4Ox3Es3gahGFLuZUZK4JNsj4buYqfNg
jAPvwBSQcJXd+5z+IEf8O/INcAt6cJHDtd85ju+Eh0I/noOdq11ry5XE3PXsxzhGLL0Vetl7I6K1
wCJY0UqvrRYvzAnIpTSiekff/2mxHsRQr5JNFE+9wJ3rzslOFTwd2QUEQhJbbEh3rzSxCUG0rKV4
f5eYXXbz6onUPkXvs6UfyeTdMu41UMl69MW5yQt5pnVLU7rJfVBrHd2Uf74pFeP1AXGQHbQMlio8
FbVhdCyxnfOa2syoZApdgHwzm4nMNLMatc1Oui2g9IjN/NHP4HEvkXn+vglSQyO/o3QqxPTPjZ8s
mBwDsIfemgAWrDcEFpyDxXSOI1bITSvx+bcOGRZNYJ+nCjybEJ0FxXXML5P/KnJyA7dGtfxAnbsv
HRkcrTLS504PKNCc9gqgaTh/3xh4+/75H8sVTDoaQiCm+R6cVU/3oB3tYjiLLKCVuf4PjwlDVGtK
Rdxa3skd5/6c0pY6T9+v8D9fO7IOdnNKllcKfUNePFkkG9WR9Iwvoz37C1PAJmf/sHEmAUtPhOm7
XVbJnpbQXHTJ6ftvNk428rP//+dzum9jnUTkV/vTmZZ1UW+iZhkOcjGeXamn8/iDQfNwztaff99J
axRvmmhDuN8JF2gxGsCBywmTBmRTv2P/kQZmRwLiwBi9Aew6ECiK9G6G85d5xEbnzbbpYS03OQdj
YyoBvJOygiNAdfQWuSnHujovd+H6omo34eUsEZ2XDhBSlARzTDvo+M8P1/07HySDQv25hE7HDMwr
23MvHNCqouaVMOx+1Ov+8/umYKnYadpWG/z2PYMr2Z/rotih9r0r/BoNagd2kSoO/0/aDjhLuCkJ
oQBcaoZQWYsFQ/tsn/OZansyQvtH6S3iREwrqKvQO+PS+dX7PTDuhuNXCCxecynO3zf0s3eWDCiV
px4uSJWEdDTE//zw+3/V+uUQdkxSVtdeIxl6ZsbMIr721gKl38aqY5TTb1Jr7eDYGfB2+dr6BIeY
i/jBGveDK+DvhuATP0REo6A/M+1HLlAGG0OZf9OWby9qeqzCS5mYb25FACh9Dbq85tvCvnaDZPXB
1s67ZVtvngLhLAA6RrX/lOTqMC86o3UuT9TEf9qUuvln6smPvmYc6lQ8NJHC94ExPaLAfBvJX0Gu
86p9KpBA/TIVmFtC18TO6D8Jqv6F+BJEgc9mszP1Fs3SqQ6bi0GTfxtOtMxJaq4vjlhR1Q7nrzsy
6qspGbkqtec2mK9ltrCpW7/1n5uRfhRDB5mdGjj339+vgr6PjYI9+/qzf901r9aD7/shv39sShHs
B+2+/+t+KlLo67+/+X2/ZfRC+H3ujcRBpkJNTdbE7FRbRg1/e2+6wSij1R7l8DCRK608hLqbjdeA
CgBrdyTOajB3oXGpCyJPBmkgO63Mm4YJsGUuSPBJeJ8M/gaRhU26pANQO+UDqSeySqCtuc46CfNA
CJcRe1iTq5vDj8aQ0YbKe8bGogueOeUs869U8K87vc0bPWE/H24EBCZXPziDBgDCDkNgjlTx5NQt
IPOZ4qZpy+Ls6+KiR7CFHmnq22Ht3RF0wRyjE589Ms+4RfLZ2/WRRoJ9NDAss+0PqOn62PNcLneC
WH40yjssI8vel9azVfT66MqUojthLQ6pMWaW69jx75whOuqsH4ljr+J+NMU5S+zT4GXBDkoDITWh
PmZsWSgVUVxniMxjOpHs9YX1Nwg056g778aSSVLhFB+dJp07cZd9wJo/T++mFapz0JYQpipxsH3/
91iFt8AfH0VfPfgi/XK9Bg5CZuzS9NqxlL9OpR2b5eiditDZTibF7zzGwgvVie3saz2ENrNhBnUk
nX21Y/jW20566NdBwNgGd5wdr3mUoTewUsBtTngIRfZZjNMHV3teYnsiTZW9RJa9wGN4gOTeSeb9
CxlBQBM5z8TUHVTbT8xcFhkj+fpjfLHPmq5F6L9YfjrtEaEGO7wTLzhOxNlz4aYYgjwCPw3+du2U
xONyS5oR2drgnJlj1tjtgnEAP1kuz1icGM7ZVmzV747v/g4aXKQefUGwRPm8X7XQgmmsDng+TpKv
WqqOrBKGSFIlXZwP9QOtXqpcNudOtp8M+yhHeW1wIx48o+ESAXndNfMHw7F+Bk72MKXqoUAM4FVs
KCc3i3ZJkg6Ixnpa1yXxaSaU4HWnue9L/zJ3/v3iMLwqUZLYnmSfbOuX1GII3AzZl7GmGDm9cSGi
AGGSvOla/3BLytXMmR7wbD8OPr0K4T2Zk3rPKvXRZNkt8PSxoGfvFV0EQLn+GQbozxYFmsXgtHCn
9goP4BefPj5JN330q+w3tRbQ5CY72XN55UJPdrf/5Y/tVfrTH225fyQjeS7Qv3SFoG30JmYn8mFp
6mFrCeITsAdcg3r+rMfwb4fQvENIEA0DiFhhPTjjFxqYT2VhZHwRcixo73ChXPr292xiOdfZHx2W
NM/AMW1TXdxltfOjXNZWgM3MYlRvc2Rr9kQFYoEw5RTFQ9+T5YzA/QfHZb4vzIAme+vczan5JkI/
2xXohOnDg8xdHwe9yErNggI9a5DO4fBshbgeRqaJtE7qrUe05AatzioDBPDm44s3G5vZLX6ByiZB
PXAY0vPEyfrrdqY7vRS96OJmaRj194Rmih+iMslvmN/zsCz3kmW1tmqafSqJLoO2SZYEt214uG6d
PrYIR91gYNYaDbnVTNFusvSdozDdIjAoZkCWauivvmawweb6PkttVvX7brUNuf3rQJPXT72rmOld
Bes1y8bFmibZycxgvjGTorXm/p5MZDh20e/m0Mp2diqpfU35Eo7F00T2RU/nVYPULQDTkctO6xcn
D1crDsDCooDlhR2NITxylq464VMxjY/SMX4lUfjEOwzzeGV+qYc55dJD4pEx+zuZgVSV4l6WyRnn
/rElS6gmCqStpzcaTJAR/iJ+bmTEhCAon9p2flZiee+gNWwiqzqrvL4S5EFCGB+P8tA/WjSwLDx4
bOAq59EpsagEIvrETTBucyWzbUae15ibKGo8te2afIxhO6ByHZGS/ErR0gHDTH4uk6n2Fs+j4qzM
jAdwhpvSXBDUMK+UzietCcIq8Sm5SfdbCDII6OsU3eizy/hDSpi5HfyE2VXgxYYY37Lcf2VqQRNN
0kHOq+mPaHvWTCt8NPM0lv0PAt/1ll3WHViFW2Etv8M8etMpo1AmhQji9onwFoqG5s2ALgTJpfud
ZgWtwC5h4Rn6gwoT6zDS2N/OEdtTd/xgmORupyLsjlgVsHkpha7NNqke9MqPV1/QUklckcvD4Jti
k2Q1PmKMY6Fu/pq0RdfoZqLGEk5K1ARz0R/YJr8s428jx3YkS1LBbSEulko4iBD0H6r6uR4sjGM9
orY2qyRWBkrgWkGRDvJbHg3vaWONZFOa0X1KN3XDLPnTYihwxP2U7/O6rU8ERW5dwgb2CBPqnYHT
bbcYvJ9FYi2oQWmBLrZzbRf6rGYw9zvIunfRKqM3u+Scht5dqH33uZ+fHVWi1GuRV1io8bxEFMwp
/D2vcg0zoL0kA/93QlFz6Reg2+2EV0QmU7zItD86bMSIkYApXDkkCyQd8vWWtMgtwBuL8fP4t7Sm
YxUhe8rLmuurbXfEtHH/hdAMctFqWLVi5bCFGLk9C6J7CEQWIhstFHdUMeVmvo+kpAEtyvzSePNj
zzzvGrkiuPp5bx/wlpAn1Xvt1aqjDgKrfYvs6jNVwQIJsREnzUxsioL+KtebsM3FXlt8vHj3/LO9
+k5mXV3w84ex2S3NJXfYIJbl2llCLXkeKhkdVhvmXNXWkf7ZPYFBEYpIbkICbQ273tW9F8WlF8zn
fHTQBNHWT32idWbJImq5skaOMNIfYym5+76xZpR7RoTSHJJMyOAetuy0uhIRfW4sEV0TQJiHytc4
CwvwtQrVrw2A5apZDLcdvvGN2+p5q+VoPlOrqufgBKVyeQ69ssHA4dkXX7aElgmmX6qehhdh6fqA
K4IqsSjsOCw45FLhGY9O+5rKNnj4/sJPrflgrTP81sBw73rTmm2IpMC1UXSX47jcZUvGuupTzXSm
w0oneHt8u4H4o5o/oyvy2LEH/1otOKusIT+SBACXuB+XrZkh/gkSLPGBRjYnEwPaN7aIik7w1g0m
d79Mtohtm+2eKBZ/M6nBpbQ0GK7XgkdTDIaXlin/bNJzgUykw3gi5PCZRyFcTJDa2DPpLnpr5yqL
ANVG6a0/+TxmnOS5dSXVEJ2fXSJmJH+VD1nj+yeF8mJky2mZpXlMlHMyIixGGeVEVRB1JjUpKIMP
z7J/EgtgqDK3Dtnqs8RExxBjMW568OQuzKjdfYnyDnmM2HGauVxSk6OhiV2ENjUjGN2LnpUpH/ll
x0wPPm9Z3Pk04uGmTvQoCNefFOoLxAOYKN1zkiOoHJ2RWjE4p5X70KriZNH4o4IyRtxLb6HJ3uPb
0CtXHoCZjttpYec3ORJ/Hgvo3g2JL3ZTYgqn4ZbqPrhl5E7Fixjuu8W9LmPdHHQw/CiV8RW5k4uW
tN7IdJW3tBUbgpo3Ar0OW9ekvFQN5mOKQCjjmivMIj/deb5bVPPcNoqMiEgnm3ZMw11GDee0LJsN
ppY8AME1pPk+rOd0Uyn3b5lAJhR085A46bugSC7rv8Vj9S2CaZv0Uf+eIRJjrJkNU3UJE/ulm/P5
PpyMNb/OvHO6cKPn7IdRtU/taGygjiYIWeB+l3PFZ0SZ4jI72+U5l2q3de0dAqitMTcLc2Pp7lSY
flbFiKDWATaez+1yK/LfVeNFJzb7NFD9ceQiNcMLBFGJ+RETmuF7t7Lp2REPWLKJwQVtVZ5pvI5o
tQqx9potrqAmMzL/HZdM8SDS6aNPKD8yKY8N2M4dVMxrVIz1XtXuZdZytUyT1xlRMvkW6c9p6cCL
0CI7OpqddVGb2CHr9GD3U3J2/Iqz0qzEk2PZx8L9SsooowZHcU0aBT3NInuQnjJOCTNpkVr9lpk+
PqXMuoyFDncEJyLAqlS9r+kRrse4uZcOreElKvvLLKxD37BgzDo8ZbIbTibmq8JzGfao5bGyqoes
r30iW8eUmsPKr5BljU2pg3vWw1dTdz84hcxTZqD1DJchOgUWRImWTp5tt282U6jYl+IThMd0ll7+
hKp4dZvo61y4N1/mIbtg6ouxmd6Gkhw0f0J1wsxD+zRn/bTjsYTa+gUTkmX52atB0lb0rqOJfcDt
2FHZZBRsmCInWCmLM8dXTi+ve/CGZat7ifkn6EgNbdyTXJDSpI9Np1z8494l7Iyth2iZqYT3XqGI
cDwV4jBRGLob99NaLOPQlATSjkwk9rnudkkkPr+t8d/vWN0ItS/z+wxjUjJiC11eO+9IZPG06cLg
MvLW7pr/x96ZbTeKdFn4VfoFqAaC8VYIzZaVHtLOvGGlc2CeZ56+v8D5l6vrr7W6+75vWEiWZUtA
EHHO3t9u4JiUBlPETIMbkzKzQmGO+xOFCHVgihSOkVxa1/w09DMzJmknXs1+6tiZZ4sTnCSMqd/Y
prkcTBT918p4WF/VdA0KTRdPK5gCxN4Fc5AhalFARRLX4gQxi2mECLqzt6Eq77FhMCtInKsm2nLr
1iSoG0VyB6dp09cWwpHU0TwXcdxd6baC3wUv0NW71ZqphspbOOdPrPXpmS1QO6LgnGopk03cNGX6
FhG0etAsisHtovmw7N8KAxErkpbo3WuvDQBlRxq4heT5BFwBVYy6ylq6Yh+BTTKIhpYoAQzgmDSR
6SmGiRfpq6hGbN7IRv1yTjfMAzuODea50P6SUYzzWGE+ATICsCuqwQvr4JhBCd6iizrB3tQ2LQ7Y
3kIzG2dPRk0UCmEQtNqQOhjVcAOn1ZKfzK+vYS1BU/mtG/SED/JKO2VBuw6pqVnn4FyCL8kQPIUd
EYkRPSTka6x2+znbAqX5JYbB9XJCt71hoUOTYqBusIags/IWJEZKrf9gPJUWtvSmVdTi9JGAQ4ir
iLJqojYjpBCjXm7jZLjEpvhma4xHgPyuZcSMWgU9GuqM8xH9Y+SMXAvmvTIaHCTdfKg5SQi53Dqt
8jRleMqrZP7S9azFrIqujxJzsI1K9aM5YWKkoDJr2638ZmhGJhuOOy2JSYHCjMKDAufeRlwo8ozs
Ry16W+8nS20fgUYd5+Q26Ob3iADNTeXyK2v5DngOC8LobWIuORXDa7Rw7LRSUXBqFtihEaHEHL6r
ntwbmiBDspryc+ImGgEg867tu2mXRyxyyQxlmZqNyrMVddNp1IxDrarXpbXau6buu7uSnntOz/Ro
p8V0lHNgKxvrWyYYNOPZ+NKHo3EbmEaqk95g+Mt8RejDLe1kh2fZ0msrtuM4JYeit760YZOd140y
9F+jSAlPpA2YflbGFyUkJ86jMjdsNRYh52KxX6JRQT5rzvrdPKnxIVhwgjOOPtBsH/aLrj5UZmft
GEvMs+iDM2IU5kNTu61Y4h9qp/7qku/j1a1GwgunaDcr/mhxk5QnlSqxDlFvvCo2zcSkk98f5bWT
OeNMA26+GBRB+ZSXyT3S7HHBwrGanTp7g8BJPXbOwa4zd0+RH/AS+j4Pnd9WciWPc4rjaZXdav0g
PE2HjtBz9JgYDBuXacIoV2p6o4c+lGSci7T+uBBDYgXj12RACZrauBmYP34y0+pqTyGWsmXb4O4B
74ratIk5l0blWjKTQeLApCmz0kejMwtkOD9XvJElEGBrrNY3Ntoh/rdqBnFd+/Vofe4quEP0yJdd
iLqnaOvPDTNjr54Yg9aBiPJKCVxBuJuq5XYcZIrJxf62FHI12tus/WOyamqufpu+BL17JrckFcJw
26CMOOY2XX8qa4Nv5/e5CrKErL76oEKJYKaIXkQ3UHTEM/M9l9G4b4cXTcFwHTAtM+DCMNWnZUyg
epc1J1wvqG0Hbqrr92RZr8qINs3Q8MzrOIbWfxh+4bIJmW2pY/i8MBHcMnXlXt8DMskzMknSYBdx
CiBM0X7Cvp22XJNbpTRwY/WIJQgTZNI6UcjEVUdFgWs1Vk3siYRsrgOWrjHUpMh9um7omfXQdIgq
eqb2sUxp48VVdGrs6E2a/zvifPKCswkhLWJvTXmPkVKd4THUus8zpxUeJUgqv09BtaHpneD5Do3+
SdsOKSNWOjM+FrumqK+pO3N/dI6xFr3iom+3xYgRDSoE0xJeVHb2fs5Nlr5B43rU1n6qGNipljlb
tWHID675MjMmW+MdpevZs8HBeDHKTzNEZII+oN3IsrfnYHXR8gfW8VclxCBoawjm5Hg1tLsBUQSa
fcbnFhIZdWxSqxqmfBhEKFXqyZvbzndrSR0biYCrjh4jNUpKcMm8VQzrYss6JUM7qYkSWlan+a2y
+7uYQYaM07dO62tsxHyaSs39pTDo9S+HPGijrUn5fKPI4/g+JvbjSdHSceeOyVtG08qrBWaZTNvG
+iAAvCGgMEdwGJK17sz3rEmia00XapNTt30ZhqjGLVKGO+Iq55ccz6E6klFciv5nTEHnADZdvTml
+nOaHkO31L9SqEDxDOD5EhtWcjDF0nghZvUtMQjfS1XNTmVdHmOSI+7ENBzzgcWfqxn63cAcJ88W
dNblHOxdy+U6kbGla0JlbnM6VyAPNjU0Zbgk2TZuWoCASvFmFhoAj4zrUZ4hjdZ/Jw7tWdeLO5gC
17EEBxI0A+wu7rtqYxypfbPI6TXaetSZR3n2mGrNIMUsUZWgs8lNxSZgUBGZAlw+44ozQufr0s8n
O8PnbBnpixwPuU5QHdh+FcVvkR08lWn9iSyG126OfmSZdYjGglEtMfsNVQ0P0QzMQ8t+rJlei5EK
oYhlZT9jumvIi6ie+ENtSWFvMbGPZXl1TzKwh9WX07ti2oHvttssM8U3lRHZBXK6zezDesMGWE1i
3hnTXLIJQzPbJjQ8+uQ8nPXGeatU55gaLu5A/RhpMfasrvoetA7nLCeX2ptPk0Of3Mg9/MyFm88b
GWlkAa8nqZCbrzNwahs0Urj5kbKDmRpwrnuQ165OysUu59+ZFOdp6hjuGjUhh1fprsC+GarkdAKA
/c6ocSs75X1AJJGnFrilW0rdZmhcS3R4m/U/X5PfEmu+rx3lsQf6Rjse+xuziGpxr7r0Bs8LNwJh
Y9/sXAY5OM/GRGBKyum/gqjWyyVM3A0GiTsF7TS1RY5viAmh75PEMyuGpQBxPIaNz5Z8muth2gyN
2GIsYXTAX7vNAX+UmuvNs3FV6oxvwbAbBjA1+BVLHqV8Xp2RWjF1JaVuQCqEZKghJ4CyHR3T+c4Y
g367/i352pYBDjzSpgwrmDlyuVPZqu7pgiupj+9wRMkqPTedqCDl3RFA+3XKIYVCt8RisK16TgoH
T1NmNRy8nHsYKZZvei5OTepgH5OcrASCXGZTUQxkBjXw14S1UzL7cy5TB5gNyrV9rix3aWl+NytW
KkHO/TmiBG1HlbvPFNXymfl8HtzAVxoWd5z9myzDMrBac50uoIGuy0rhVPgBqct1y1I8z5giEAy5
tYEf0dzBkAF6HRqtCROaU5a7eCPLFRECN5YC8rbJyVHiSV/2WDQUf6lxn6W4Nor6a8mR85PUfYbB
utVi5VPcAlAih4GuqdGzZIS8FTSGutfqmA/ato/G2H/u5Cora+xzN4gZBwW3aUelXR6NtwRv9zZb
4rdR56JvDGvfuwsrtpRpbY2LAwNScwiR+KOxXJCULC4lY3k+jisfqRwM/ttf69iNl45Cg4aCfSoP
Q1fMzBs5ZJMQj05dJVd7Nn5m+RsYs+mVNqg62xdcdAjxMzS9OJmPIo3nU601Ke5nw92adlJ5yBrS
+4Tag5clFUUYywZdROxEqJXOI+0crxgjfctb7DAKIw/CfadxBR2NhKgzd3pO+5lo8yZFhDO3tPgJ
pfAoHo5bJD2+OmrBnbIwYun2/OQINFFc/Lg1Blortbschra9afyP58RGyDabzdGIodk3831LxWtB
t+QkAbhqrTlW2HLQ4Vj7IcQ1uFTwNGBGaHGcYjV1m10neu6xIRMgzA0lsNNi2U11dwN7hKllTrMH
TaC8KRm+MdKQWGHofXLXsoL3BEW8QlHJq2a1+LAg4OzRk7wjff6fTvg/0AkFKTxY9//zX/S/f6MT
Pkpg4H9sv6Vl998Ahb9/8Teg0LX+gHsDSMxxBS1uS2K5fgMKUfv+oVqGPH1cAqQsiX77DSg0zD8g
yatQwEEb2ASXARn4DSg09D8MQjosgJ/QhiTY8P8EKBS2RCT8hRECFQNeE6V7zQLIqJorouIv6BtX
bYsuCOicJkocbCuWyn7hYFrsdRxasGKPLSlaG6VtXx0TwYI6BycYAq9LrtyyGcpVUquzh5lqYwyW
vdMHDFpk7aT+nDEvc8LxFvbcbeOFOIrqFDTY/dDNbmbSLJiwIYcoo9AHtensJzScuNrxKpT5Q2v1
r2Jp96FKFbXpC+Jlij18kpsm0nKjlot5FA2zSqvHN6m5X9TGfnTd8jlZlutoTN8xYlCWNPpdn89n
jOMnJ5gOblpc4HX1ZA7Yd8x2EdDqtNa6+I38F0jyh6JSmCip7QOFfy5+yjh+hSrV65AbNowcmT6Z
F0ayqo1jFIDYlQal+IVWZK8aUADKHdUnRJz9rZ8yGVbUHllNNLSWfo3Maeh+xbQ2DeMZW9x27NPP
CgrMTSH4zCZ5Filtw6UMZWOqtjw31L8vmuHP3UgDrtYfuJ+eHMt8RDI0bdB1w1LoXbhBytfOHJ6q
uvjWwdTtchYkVJQTIpN07FP0yxdfmZpnXPvUE8Ztt6DPNntiaq149PrQuqPM2BFc9hl57h0CA1qK
Y454j4+b8i20SoUBoBhuVaaUXkX+HMWd6JCiPE2qh66YkF3pjqf16WVJzEkucDKWVSQ+zcDGFUxt
G2AEP8rslobmvRn2iMiok/Meu7SvcOzHcUNthGq/YMYUDmG6SRTlGqRpzuphemvy9KJESPLqLIux
fz5k8UNlfVcn626ssvFEswIaQTk9zBMLlVm2vt5okZ9pDUpOTPBkTsst4ljrQVzuxxgNuQpCxaFs
ftSMVPOUNPEbjaVVlEXPvRidQ9R0d2mlV2dMoE+lQ7GUjt5BW8x0N9jMMWh/0Eilkj60Kacy3OU8
m2g0ixYRlpNerLJOdlrjVcb0qYVeeTDbiJ61hqzADiyPFgHBeNVrGmETKNTPhk2pDWsc1n5j4Jaj
fU6L4vs8MA0v7vQ83Tk4Q6jnMe3TLLtnvr2ruvKxHK2HJZcgDQPRDDeWJlS3rUWrVYTBjR7NVS+u
QC+h3cfmw2KXk0dSnUldGF1Q02N3Wqjnp+duGjUoWyK9+9i0Vmxsy4KPmDsht6YUr+GcjfMr0Zy0
2TSfjO6fPXh66kto37Fwwxmv8+eq4hDpgwW0LcRxanyphctCCaTHprCxfFQZDfRBfMq6wTiEKra2
GNsJZd8Ej/nADTk6BiDMd41aqCcR68tptIPlfe/jOaXWUFczxXKK07rpDQR+614r9+Rg7E+G8/r7
h4kE6GQ58r/e+NhXlsrEbNJA819/9pe3yxFkU1LrtpWO5WYaOw1UWvj+KG34mnwtZsEp9LKjlwaS
BXMJTIfCZJpltNFwcvr4u61aE8MHRuqDZO/pcxYdVm0iPYVDlEhAgluihJVeafTI0+89ul+3eU61
3cdT6ytgI13jKbZ3H6+P5S+tL5u5l2wXkzYP2uTypDtxdaqAXqPmByeCrBQppXxOlZv1JeumCAPz
GKr7j2c+XhUD/aKeIVeBqqG9/+b7O3Xr+61vNcTJQ+gOSCobzm5zKB/b3gx2aREbT2OunOd5X41p
8o3Ojg0vkuHGEV/G8pnyGo4JOCj7urTrm9YiMsCIZ5xp1aMJ6JLzOJRP4zw3d70e6TTJi+uqZ+27
OtyAg4mPSesVA/2BKFy+TdHwwITK1RfqJZVS7QTWUqmtvS55QId1Hp7yGDN7MZTWBt09hZIlc6ij
kAuhh+Uz8/ERp416Uaqq97sEi26GhKaLiCBfUFW4FC7nNoDR9doIselN5ctCFCUsQybj05R01zJt
j7QsIdESFUIV0D4ohWgP+Vy+GZOIqRVAw47awUEDFni5RQWgixXLrxQnPypO+KWe+59F1LcPlhqU
Nx0ILeIA31a6/gkGS3xC4nzrA9ncnLryhS6yn8/RQ54AnVBaq2EtbaH5sdXXgf7wPsVhLJPsT0Gr
9dvoB3ry5qpHnxrOrt2YuwtiDYRSWjGjcy0w+mHgS+nib7iMESUNYR4ejamO9pYenA15na0a2ojS
QYG7mcfOWkjE3UiNCAAQTal3D+0SB/fDgG2I2UR+mmIVv3DXtePisxCRyQpmwCVCrgsa1EHDUIGo
0M0XL3UE4Jw+trbm5GKb0afytG6CihM6ceXJ+PF4rlR9T51lT4iRvng6mSyndQMMzEHPyRnanCyp
nJ5a3O6KUhwro/qto27+3Fuf+3hoL9VnpZhg0EvFsSjQkL7LkOdi9GPmCgfYJgH8MCq9608NQEpe
rIsJR2lMmdyi4VAVcwz3IqtP6wZKl7N46y7MzOrkCPOF9bLjrzpjk1mBbgzFUcN2elrkJqaDc/p4
qEVj7gUhdrPcsTBiTkrfnt53I9YPp/UxvYKB5V/1nTwQxNzYb+AVUx5dleVZUGQqZDt7ljwpQlYQ
mpfz6GzchMb0elyXXA6OKLEZO6vc2teWu1uPMkTbLd9wdfhw+K6HerXw/s3mm83pT3OGJevmU35C
VPJ7s54IHw/XvaVGFdlVE1UaedwJpf+9ITWgOK3PVTnQhA1y13CXWyi55AlhoJX5fRpQq2U3VNpX
FI0kM6IvP6rxWxtW3QlFkQHLpSgRzsmvVX5l66azBYqzAkXzx3Pr9x0mrbY3p+7wIdv/m3b/4weK
1O4v1pe6TChZrGL99TtdT7d1L80R6aaBgxxD6vY/Nh/n4PrceubZGZU1Lqz9oKgUxsLMwdgPR2MV
s6+bjHiFk6lIqfH6eIwrtPRx/XOUMv/3Y/d+japIj0BEc3nGRcfQlpJtIHXu6zHDB4F97ONK/TiG
5FYyg0eEvh4barBcs+9X7vs+6+nvdqK3/npgPg7Retj+9pxduJRdERUgteOIrVevFVfYEdZjtz5e
f4JdIPAx/HzWMvVfF2+DyB9dH49bnMDcfQY7PzLt28i87AxAAtL89VKKhP577+M5Msz2dgvNYBXo
t4FgHg1D2yYPoYVKczKkun/92fsL5HNE9BENb/b2FuBJe1KVqD3Zf+797TmlgS2lMHfHAuUs8t7Y
xTs7i0NkmUtzdknrWv0KYmCls+6hC9Z8YjS+rodQkwPKxxF9dzGsj6u4sA5torxfguslWbZRpPpU
zhkpzdTx+3QIDw1pJr8P4XJ1wSa8H1lh2QIQXxJ46yVptTTMNOqjGDax8r/7/dfjXgntU5HkgELk
1Umt0kLtI6/WdYMegndvpEkl7VNWIPKqdE2DCeN6pP/yuIUxtIVFzsQTzDwjznqE5aaSR11dn8yH
TtlTJd6pfw7PUDqZhMiH6966Wcft9bmgBAlf1O7hY7jMggVmxDpyvu/y/l8KFwEgAlNj58qbTC4/
jAW4Iz9AT5HnrpjkB1t/pofN4q+vmDTmR4d1d/0Rdubfv7s+DHVEdZ5uKW9DhWPlLehSnDzyIw0a
H2nd+9j803OFojCKfrwmzOVX809vQSu28PMl+rW+Tbb+XhCqZ9MU8f4vv/ZPv/u357A7WNulRbwd
y/91/Smu42/2aI7++ghPl4c+udpqTfdDG+XtiISh+mSEXE3rZmi5W308NybyYtNVZac2ur2fEOvk
Sp+jyZfHYv2NEE4Rxi35Nusv/9PbrD/4y++QXeabibgU8sOjhHjRIt2BW8Hffn+799cOKPU54nwb
8BVQ98qfrxtL/r/vPyVEa6PmnCiKUTFMtCMnVKWp1C67qB6PrVXNdNvKojkMGk4bvIHtKY4cpgUF
oUjy5q7JzbR6jCqRMOp0Jc2Q5bGUcwNsIfWpXmcJkcU/Ewb5awPa2A/kFTFHXbBzKpyN2IEY4PR8
0+RxUFxmBf8sg0xx6v7crA+ddeRdn0xcAMtTBM8+lnfb9806bK+71WpScubuk+Go3Q59wo/cqBqI
ZgwdBClWWNTwuawPjfWOkBTPNIly6vt2iUSOkWdQw4KvDVmx/ATrU+sHWjdholGKzLN9B2cL/qOc
DERyshTLW6PjonJ2pXMNzlhzUrgxsNST9zs1yVKvnyjLRk7M2IdEoqWhzo113Wu7PDrhQwUl2J7M
TP1ijpir+9psTq3crHuaOcAMa/tDJ4feSb503WssAxZSQNiCdFbFcmhPR51TUJMj9vp4NDKKSjqy
r85UyXqX0ytbTqdy3TQYJYPXblhG7A5ysrjI8eV9TzWJX1U2Yy4QriTyczo11rV1r+aD7ZKlv0tq
KPW+fhfI++z6wdeN1Uf9tgjoQlVyUpEXKp9blROKkrU8TuhIkcbfIEflzzIOrfQuogKIYwO5jG/K
q3FWwhsy1gkmnxxKtbw4mUvBeLruwgfkhmwEl9olxg1lQU6iQU+Nbd3t5ZS60FUSP/rkgBIDIoy8
l697HCPuCx9PIrdUCPOQDS/5IT42uZPY+6W1dx9PmfIM6sgIw6cXUCIxqFBPCqpR+ScGOaVY9z42
oTxTO619QbTmAFfiD2SrA2/dtSageB5pSJ5oBvPQGSzGzsEQ9ocIbLYp5+Drpl5PNTPaCpAlNC7o
D1FI4adKKVgcdPU3ogRwP8qzjaYaduD1sVkY7EaUyTm44ps+6JBcEX1u1pNv3cTUCGG6FOEvin21
r1Pm5K11lx4cbfS6KqaTG47TSVWNlMX+n4+x9I+HFPlY0KQ4GaU7tHSGSDIqI0iV67NxHPPPmcX3
oqiHU0CM7ykM2KwP/+25pPGUlS02Xga9KO9rdLpwIBsDharPvIZCEUwkN4VLuuDa8jpLeRwARJ9i
NbBRqFuW57gluV5FHvgVJObdrKIOb1RnudEyn9UCBhuK6KyqHyvc9udkKp9AMAaHNjbDTSesL7o2
k1JdRwSYLeqt77XykoWHKnDumG4nd+BZxHnSED0kRIPrIUYdjWS7GOZX5oibSzUXlJmRHtOhKrbt
YD8koASpwnQClaINlIhC5UQTl5bO8gk9WXyo4TCfq3G4DMJClk2QrVKORCmEKiw8S7mDFaDiSE3q
g2VHoWxyqRsXAQjO1uxaBDT2FaLX91j9UmwqVn/sEFZiNkeUVZvmNUT0nSCapRQ8v4zCxXplj7MH
3g6BlUKGrW6q2rHTR/LKUDw2iajP616f1j9bkQ87s26rC019OcnFaJIqU0QqAljHpdKAtPUNAgiz
1k5FiOlKCQLDMzMjvmYZdhiN1fgOoN0CEnCjCqM8gAwNIfU0SGTte4az8Ukgc9zNEC88zQbcZRTq
uA+zMb9HWwEsrJFlkBB7fgJ5oYHTMYuwv+hOAbC3gs4IBhtgHriELXFHgGubYmfXNNkjajNGQjvb
qT4hynzKXNHtMSj5WkchNRf9dzMuz8LVR59S677PlnZj9GxQiOdb8Lu+EQw/Sgh65QxBFVjCtg7E
k1nkYDKrmLQsc36eVD3y6wQ12tRjVa2iBZN+338tASaiOtTAnlFZnxP1zWop4hbDjyqEXwT7ggq/
e1gmgFHC6u+KFkGgK0Z91wiVSnCWPNSW1uwF3esd8smK4tikfmoNbpaAX7HXFPAx5rbeOdwp0LvQ
Su5CHVuE6Q8UwT3cD+beVHTfwFq6tU2koqU6k9sDYxDRd9jTZo/7HaT68VgtOk5KzIjLGP+ArgD1
bCOYwl6IHvsJloD8bKZ9ngoTEeFBBZc0L++EUBJKTfzhCpkoiBUtuk5KNTOXBeaqC1QnXU8zI3bq
n50p55sCCAOglmrjcKvt05abvY5DYqJ5SAUi38ei6w7YPPaB6bpbUYJ/DmJoMHUL9IQT1Cukf5MY
AQiq6QWi90GF/XpM0/qtmqSIRRPdO4/6/7t3/4vuHY2u/6l7531rELz/94Ax2b/jV3/372znD5PH
toVGhF6bTrzC7/adI/4QJim2hqBL5+iORmbEv/LFzD9kJ81E0SgsQ+dVf7bvhC5TycADmeYaxk0u
x786jLf3rtx7NNw/54vpQv+3GAXbVE0VwL2jWkIT6t8I6D1JVWCYYvgdJRxYLZBB8HX/lBv0ZOzp
pRmH9mFoa0aeaRi2kaEhx5/PA3VRypgQpO/xHZc7wyGI1q4/BbYSbN3FXfalop1ESXy0AYDOD+br
3FRMp1X3e5LQ21KWNNlaUlYqjISLJKb1MVoTPfKrk2fJo5uqvtrgd58DlKb5JJSdtmD5mSwgI3Mq
9p0aQigLqZFkDS48kOEluOZhofaWS98paX56mbm7anIxfYSwtE0dARGtMJ32g8Y/uoHeRrGJYvCx
DOKTM03TtlFHjPEN6QoFoJEUBdwu6MJgE47WFXHiDpdY9mhrEkHN3epQp2BTlaHc1rFWnVVsIaIe
nWMeM/bo0fTsRhiRiixpLoq57ycnPleTbmEzG9svipgmZGtiHyaJS/xTbFwxWjFt4Hw5WWPxo0mh
WoOypgZTYqtt097Eek0Guoyd8rlzvEot6jwo0edOJocnWKhEXIu9WwMD46w64+HRIOCKt6aNU8+h
9nrUwqMda+aTW6M0KOP6CFvS2BV5lCMqDA59oIcnzRiQDPs5bqJvy9BecvFsuqZ7hojIJDgYH4Sa
kNMrXf6WKk3PA203O966Vv4QdDGKK6U17sfZyI9kJuC8iLglUoJkfdorZ3xC2SlKu/iaDO5EDm31
PCDo3QExJSUljsxLVkGii9B9Ywy+BG0DkCggQFwAeWsKo6HHqb0U1VJfaNp+hmOKJ9ZM++0cqPYD
qjJ0QTQaAyqER6u0Rs+lV+nPckpjdaVHfdn8DKhz0+mBOOpN+GDMMW6iDKVLXXEvy4ubGljBWVj0
pCadtsAcWct5ThdSTzty81joPPCFbvEEHRbsncQSudCMyEj1lSzCmTckLGQqCqRpWo60B0OxC5sf
Gh+X5pxl34wUmVQpvlS5Vn2bPZFcsmDAnS+njoaKWA3hv/WC5PkwJrNJU1kttqWd3dtWNvvpVIWc
94DY8A/d0YhWbu3wZIVqdY6m/AFqqB/33aNBL+M0Q6V1ojA6V5p1calonUj1QW1sC/tTULUHlp7h
UZOQZqNuLvEEKEV0hsBISGJfVtPJQMVDD79rcBj07blTlk91OaSHdX60/EiUcjnZsdpyAuWPNBau
ehbPn2A4/Mh7J4f4pqoc18LZtJAadzgPAtwrpGdpMbKpeiTxxtCnLQ3i8QBUQDvTLNCUr/bsPtVx
U5NlgSKsNvccqGhEWDknzoW53uiX8HxZOrXQaJv0Wc0RC3HLvMxZcb8uch3R30/6lN0X+/AKJO1c
ruQBAbuNaaXqG4l+6jXH9V0FdbYbVePOLFmLT1W/T4cElu+kN/fjMnmgByCWFdFTo38uGkKvHAcE
rKrF1zC0odS5ujdpin0LSuuJIci+YWP4Fcn5il0E+GbR5PhWPlugyEPGjEpI5yLIM5WFXlI3SC3T
svA0kDdTGNuXsnODfSa7SXOcISREpn9nOP1DXtWsMGLc1s4IOXEMe+ErCUFQM6o+vh/9qwb8wstq
vFhq1P9oLcxIFA33VJTSQyJwaXZG85MA28yfxhQODaVKH4drfiOLJXXOY6M8Z0mg72KRdlAlyhhZ
Ho3+EhfUJgqV2xIhaYPUMfiRcH4ZbvC5EVHuVRqCLhpRxr58YTEVX2cH71pSBwH/93TPV+vh/s8f
6uJnnnX9c0PfrpyMbUIOxkEFqO7jpQKzC+HOGb0uTIZjo4ExVsiK24wmS4BhwFsN/XcbOV22teef
Ad27fVvbZK9p0bLr2volMQGfxUNjbVVe4xbFK2ahmnkW3qbamJ4LKNNYmBDEt2ZwibRWh79QfIfN
fupLDXZIMX7PtTD39LQ79k1C42xmxlZmmS80JI95BtZA1encERPnxcz5AibRmy6cacsCN0gpQ1cz
GQaloPOLhhtgDWWIHf/6YXKjY+3gTzUMZbrhD6ecsBxBlKin3i65PSwMHKIhZG0Kx5xhfjK8xchn
v1VejDh8ntsp9s3KFcfZbb1qHt9I+cTDKJwJsW6bH8VSf9FD6IFRFnxqmiOM/eGhnenzp+Ynwlni
G+kW2tbtaKKjDDa3M5hnrzVg/kfQFqaZS7PJybAE0ONDF7oTAazBobDdnZaGoLhIcVRECtVc6www
BujElixHC6LeOYO53Hc2GK+wInbGKZK3BcceHnsTT57hI41wQWs6eP/rGVqlVP0boODxEyKCp5Ls
55aun+yCJbpZJKY/RyC+raX2A9uY0dsYqbeI5kV0VnTQuxgEVBEXfjIW36iieVPnEpm2pJimrIU5
t4nAM+IEy2oW76XduseyullWEj5PuXIA++kvdHsP7WL8mG07uluSCP2iMBl8ul9z7mhPBQmgZf4K
trB6yIfwpayX76AJQ3/pOGfgH2zN0mzvaxKoFXEEowkvSjlpffPFsdL6UJMJsnVZy5IqjebVbm0L
0MaSP2p6d0yl1jhm/N7VZqDfYEoy03C0T0Rc+WRExq9zekQZFRwcXU99ZBzqziim4GRaYfeCtOPR
iZGDFIjrBx0Sl4nDr0qQEDt4dhiWNhVfyQv2uh+RMWCvTdP2Csex8QELhvh6YcantVVu067PHpEb
luTbNR10WsY8tRY5ss02eJ2s+as+d91Viwtj6yYXC9PpN0qC2FDtEd+KpV2dGv5xRMQ1Wv3O/mZG
zmtQoWOkjEI6QG48FT1mtjLM7EvULMbTYDcvg6FyvWjhsHPAdj6YlossKyL6hVgUzaeVDZYXCzAe
wOnBoIl/J4amoMuuVAcrPIRg937WSg0BBl3rYxpk/X5wNO0Y9MK8T0a+D9MorZ3b6Jgk6+hYpaPx
C1ErQ2N2GfX5Z+SoFzuyq2MNEgbZubZb6ircA+aYPdy7wb6ZNVqIGnyXue8uVvFAEw5yQ1Sd3Nlt
ntyOk9h0xfB9Ki2vsuqH2Gmp4QVqe6zmAFtQ+chXJQsVcXXsKTftgITlF5E14dmpk29xaFto3Zye
g2Juy0ajtjXF0ZOV3OQ8i/wvgqfgHqByAcWW18/ce3dWE6ZHu47RsarmQ1+1N308BmXjfHUCA9OD
triPi90KPyqXAuYtNYYo7GgXsyQ2YqLRuflT8iyVbVUI9HLyxEkbbD1pGZIKYec2l534BUTG3Ead
YaEvwVQAonxpX4zRbH5QwP1CDlL8ijfUAeVccYMDs5Uu5rgTgCmssPw8OQlWD6mwVhUz9ts8KbeT
uURfglsh4jtih6afYVWeATZCO2vFo/Jf7J3JkuPItl1/RaY5rqFxwAGZaSD2PaNvcgKLyIhE6+j7
r9cCs97NelfX9ExzTViMIJPBIgGHn3P2Xlvan3it8ofM6vajaM+sR6wgrpVuiRc+Ob0bXSEVt7QU
CEx1+je7N1zYMuxKc7LkQbMZ1TdNihLDUORc3U4cp1Axdcdn57fhsXSzdhXrsxnRgU404N1YGzIR
m1GDIZSafQOy1Y/uHLFSQaS9uK04sI8jgNwt9GvuayEpFMlXAV4E75Ix7nJ/eC3zel0W2FK8cfJw
Rldnchi7fczgGB7/wLxTvDCxbZYIzH/1Crs/+54Gmg5oOCsC5UqZ8GVlCJ4csz1mNdITqPUYMM3o
5TZbo/QAxJ93avWHKdeLqj2EQvXIlXguO/THotdqIiJAEVBjAYI41nr4kum5XIpu+CLzvqUtl4N8
LQEf9q7/4uiaDtXN6g5tEGCynW9Yn/ehXtxrDbq5PKWBGBKBJTniTIi8uYGIhg0YsXMtVMtioic1
c9tuN70XDQeykd+NvMRPHWFBtXTb49wQMEqqdefkQPICB2dLZ+JuDNBfkruDvQ7HOLP3uYvr9zE4
hQIDDvrtV5jGZOc05UWrZbQ17IGMDSC86CIYEfV1ewxkWyOFx4TQ2iV5KDp+ENNNx0PP3nJtKThx
JBJ/NiXKC9XGcukhPF90fvNUDuhT8IVR003BJjCxSqtRdrjrwvvSlsRBBq27Z3uCg/Eh79o1xign
6ZJT8xV2XkD9EF+V3drLJsKq4xs1TIg02PsaMe9Dh7gDGkrSON4+KER4niHxWILj3WS7MSFDOjQc
AMaBiuWCEFrv3E3pSx7iPxsSET0kfYqc3lmCzmWDHCbxg6HktrDLb08P9UctxpzUIzdbE06Dz85H
MAbgHxbbTNGZMp2WvPuWmVFJ2Eovtp69aHtOyTquQ0iv8BJ6q3mcYs9baoH7Tqd3N1ZduMMC8tam
8p0o621TGCfZh5+hjeknUeJVq86hgHrZeBSi5Wz9i7lodT4kyQbTaOJtJjAZep/CRi01axU4/oF4
azSJ+gjcs9tTmByTjMC79JLi2fRVfizpYwmbOURPVVyFXbfLBq/ftRqpYaOLKGq2hKvJZrtLDbio
ktjZtSVgy9ABRTboV+EM8uDbJ5rh4mC15UfH1GXZIkokyTnmz2JetX2VHKPwJendD2ew7jh377I2
efWtwjl4jToYg34RqB9XbOxvL0RUGOzjAieVz2y/LrhwMN5mWgVRSk6vZqDMo59zHoeVS1nYNf6y
z4tkac+HX5uoniqI9kHopUff88y9D4IpV2rE42btGIA6h6r30i1Ez2vXg8pkELEHAFziNCyx65n8
P9Een5ArmN0qQhe50sf2kYXnPmot9jiKTaTyzWjVVZQja6uffOZQV3rr1TEAfAykaIiNfVFbGuOx
IDhWduDvteZLAyS1JLqnXcLw1igCK8AuIzFQiRxWoxpmgB0fpNKMlqrHfaKysg/CKu0D4mf74IWt
tbV5vaIANCnwNNH41BgQzmsaacGPYlLvqdNczTZqlm3f48fQ2Eexl3kySmboGeCCjc7ICy5O8JPd
UMW+PogWIrS3+JGf+8G3Vl6nPWT+MjbaBxLVknXS9AgTJJ46N72AHZzWAe7jJZfXF90ZgX854TmQ
6ZdyUxI4u0xsNGSHOntliJSAhlJs9lIkcB5bYJ1d4Sx03X+WfRRiUx6/++y9Lgf1aJrfzuS9qCEC
n5C44ESQAyYt0BJrdM1tGl7VCBAU+XxPKnW+b9N65YeDgVGj+TRKY5eFbJkmptrM3u7iwPjRGqs6
a+m0t/p7Qw+QERCORaapC8YQMYoYIiyIBgljq11ZxgeKTfYRZbNtanCuQUJtU43lAM/6u9BK73xp
R8/7YdIpcwmwa1W76W+i4ODo1Ih4sS92i9JsNjlKqUU4BmKmjJPbZfXXZgjDJf5H+Dc+avhIxSeT
rf4SEkCw1tOWVbsuGOqubcWXMUKKHG3jC1R3SAttrgHojHBcOmBwA7mIYuSDuWWUVyzAX7GdP+tg
LNeTU6BVtXGtDrm97BNoKsjnJaS1ILzKek4ns/pkBbG/XfkJyOIEP89Si0bsuFTAJYf1Du4fwyn0
3Fm5b4b8u6TWZaYd7CIJgUZLh2vxHErSjgmXU2H14mkCJ1OY3tVeWq/r6IcZQqLRbfxhakq2tpIk
frCg5bRCJvPCeb2JR0a7g/ouGg4Hk4mO8EvIslV/DrUOyD98uMEEj9QxCBRF9kEK17IsnceSOTU8
8maV+EyZTIFS3hbtByKVXWdxlfMsVNFcS3AAaAvp2HPc9FlKm+tCzp4FoGRO/RGJLzcOv+gbeiFp
vgEc9cSy+IKqt8RJ3ntAb3UDXZtvziAsVZBEYfv2PZxs2qxd+pGHxrkbGpxZAypln/CVUNvP4JhA
z77cqtwPORIIItwOM41Pj8NsLdgpL5SOka5r9L1o/OJEUXXUY+2uIHOJbs81qOKnqCse3bCI5hV+
E7O/YXP0wDnSBMV9FnXfDnRFtpXOK1alS44uWdCiqNDp02BC/aB9RvhwUYiJTQHOUXdbnS0AR00T
7Hx9XRul2rCoaZjRrbuqwQDiDay48BvYtb4iZPo59eI7nupnJRz4+wNuwP6l9p2dlw0/Iz8pEZmM
Zy2yPsFXPU5IF8nw+Op040FO/Ur3uv2UZO9dyngrzukfgTZatW36weCFoWA/fMFLWfhmw+nD90Ch
csHuxGWotfZe5OT4EY1ny7H3Y5HsgyjnfGKeVDTveWk/Ydra9jmIJRbzNE92NR40C3/FFGpbBSk3
lDldV3tHuJlm8YWGHNyFEcPitb7c0MOjDWarkZGkbZO+2A4K89ivHyRViN6VPORqREOZsFTc4pM2
8F24F+prTvvQqupsVT0XVh1zytQDWkjFeM6b8rMxxdG3Z1IP89l4yF4GG4NHY3j1gvjfRYPFDSbP
9yj2mcbk307n6sYFuY2MzXC/Kr9/F50N6c5g/5hn7topsms5FUfNukvFGk3JC/QaHLTNnccxNfMj
ymgFyXxRTtCqiMPCK4qJNDD5H7Do45qYyu06staEEELfFynmuApNf9Wytw5t7ZHcEX3pw/5PrOck
cRGA0f9AZLuY6EE3mYYwvRp+FQKBWIHhsNLIo1Tu9B66quNPWdPeimGWJXRbvD78VWfWpbFRVkGd
3hOGtjabNsZinennMv8e6YM5WbGOrNBC5+BqO6d9KCeFJJIBKD2OpU2Wwlr08zfSPkBTT5lTd6CL
vfDsJ3VIVZ5u0snP1jMogIQQNqY0cxj8F5tIY+k1CCRfWFm/rTrd2hthV8GAH7CWhz+yslhUUXiU
TPuxTNNUMVS/dEeELzRPjymjiRCQSNltOx3XCyEnq1jV0ZbkgXwpCs46jWATU4+xNAGBX7s1NWY1
e/8hAdOq8vPxRGjm2kxLoEWqpCdr2JDuCrHHLgrfR7VsPBWu8yz+cMKg3w96mZAkh9OTQx8BO/A3
V+IHNSPbOQ3J1hrcxWTiFLVsBAJKHhSpMWUBtqDt7Odgnmb3F8c2PrL0Zwn36tkNmRBUdYtnX49h
1pDHOEm738d5kJFbp6cs12TFtR0BVZHJHoNMYc0S6zBjp5V1McBAM3qYAB/SLsehG5Q0P0tgpF4V
aGtyS6E428Wugttzsa9T+1MvLMh7U+5ylRvZNobGxtTGfNV33dNoEqpIfMxUkJdXS1oSuvTCdRij
WiHti8FOD7oQOkxUJMOW66LYmQN0CtEk9cqzocpbQABHunBkLj4VHhxjhFSvSYOtGqrZtWPR8ozS
3EaOR6qBeDLCEaizG0ZnpwI7FQUprvTOfijqGHRGKChbku6zCoOnxkETLOqAdWeWRORmtYai8uim
jctqQIyiXKVltqCY3DcjyhmscOYC4yl8cBr1BFhzdroeNoFa6OxFrNC7ExmJtwa7tZFgyYbj4FR5
eJODxtwlmGB5X+6vDDnYTNbdORPUoK7E+l7m4zqKXytgJXcicNBAcRg2WbBu06he6ySZhV2+jDz9
hQ1utZSFTFC+EyVPdfSzzTVQnOZzkMhyTygnSgZPWVc9mH7UtnI4rq380oXVRqXls/JlvbFsH5sy
1p5Fhj5AU/5H0U4wbwzi1rvZu1OM6dZMedmko94uuxe6/S3mte+4Hg+Dpb76plvBTsfrrTnvwsmu
E4GYTl5sSyK8oU1Mb3iziQvzssdB8qb0e8bnrDx09Su7Zz/8w5T9o5vRwvCMXl8XNg2FIOEcyKZy
Q1VRphAci8FZibbnow4cjNGjDqAn2sQCc5Ux1DtDtpz4Gqb2BgTFiBC2evRp6USIVwg8o4CDq4JQ
1L/XfPlYW/6VbQGt/8lb08YEPRRbK8k57tWM6a0JeZ6X0FBgDvEwAmeG70EvvdbTj5AnJyL4BeLX
xpxCso+5MshHZXJXPBCCYHgxm2+xVWN8KVT1o+rhcGjpOzTbrTMMpwgFDP3fZTErDWw86qzKIGzm
2gAVFNuZc6NenYHJYZg47Ln0EsgKucuhokqh3WVtE729N4f+leniWsGlqkx50Lz218RH0tniG4ob
2YoFr9IHOyROq8j6sPx6bSbqi6zVIfDu89EZloZZLKF1nUzdYfpKIrDqnHuS25upTjAfwoAk5rWM
6h+1TNZwrl7Y5YlN1LqXdpBnzYlXQUXVutCN9Klrm7fC9g/za1V2ciap88iOddtYb6VXLZlYUGwN
B4NrayR6wH3ZMVDXUmZvnjne9brz4LUwc/ytM3VvpilPfJMeqAoT85EdExVvS/YprD7WekRfYbJE
LgZ2JlUO0IdFqiJkhh7CROjGRKlTjGerYKmMlPHojtNTVGeYeNC7WfFqkN1JOQUgifw5FU98aivO
0n2kV+uWeUg1eFe7b6/z99VqNHRVfOVPXvRkqefOvd/UP/qCrtYUdx0ReNTaA+kEuQAa6e/8vt9Z
I2gakxRwRKFcGQW99cKqANiOJfjg9rV08YNXNVcAk7ARdwGSeBE7050TV+vKyjeMs99jUsMXeVze
1959ZjgX5D17cuyBC6Zb1DugJ0v7JWoJObH1g99m57KarTUJfKgMzoHX38cxnSpNwq7Lwyrepmn8
MmgkLTHuSqEgLIsmuLPa5EEnK5JeeLcbmgqfD3ODWhOrMAF0WHTiWprBJm5DzJsMXMNy5vNFL/Se
wcMbAIak2ZhLRzevzsUXpF/Wx3TszFU20LTu4p3uBdusN3c5VTJ8pp7lUbR3Aa64hmNEM8ZzJAxi
fsJ9G4dPZszGGy7k1IzbpC52vq/Bpa6w+DJ1KTKEtgNTJWPluz7OXrt99GkCNxo1rZdtkc8wt/H0
k5lHa+Dij/OB32jxBwndTcI1Le8u/ZgvOySJlSXfUiKRKs27EO21BtH4zKD9rU/yFQbWIxU2y1Wp
v5KwZS/08RfZbUj8VX0/csovIG3z5XS9tuyN7MjWAx2w2Jt6tVW1Mcs5n0y6D+Bl6CaYlyGKLllc
fDC+fq8Hd2fEzRzJrLay/5kJwtUYewoN4hIbF40V1W20z8mov1olnkfTfa5D+u40I76yxnkaE2et
aebeacoX5pg/JvaKrf9Dt33Y+nBZy/A5ywhbtokwI7QEKBbwFAat6CvIWrrqHUa/8skJ2xVDqk3k
QcLQEcs51mMGyTGyUZT5dPSbFVjlj0rTZ/jVu+Ks17LiRJbXG6FR732jSXBpFvgguQMAezcxgoUL
SXvTrIjM5AI0cwyUdwglqAlZ710neDYt4y7nO7Fc94v3uih7eMRAL3P1rDNJc7h+onm7i4cn5kvf
/uheysC81GnyI0WSHMh4h+zuhOHxMjPVLC07T5Y4VlbxHRFkA8fhaGvtm8VJ5aDFdUZDrSJmpol+
n9bRO7jHQ1qZ9PMocFsWE06wV1uzTzY+bhSWi0KCBYqKSyi9ndUxTNGb/mpNxbU3ieaYrIumDNrP
XC/d4FD7yak1+ieaS49kS/uzy+hhtnMG47Rucg5tVk/b0Bcgsg++Mu/agvrpIbMBXTbLQNGKhJl4
dPK5+iJ3Lj3ok7yCHitZwBG/eNkYLueDxTfVnR/cGX61CQuy7SL6V6wzuLugtqdLP6NpReSDr6wR
9USxyasqWwRXgQTOa7InQyCvJwVC5raFvr2EclEQljOuW/loxf3eHi3ECXT4A/ONPD9rqwZaQHJ8
lM7cjekh0trVderEOR7NO4+ABmsId0FVbEMFiJcpao3bXiX1D9VGD7l68kJIATBmXkf3B1LZ/WAP
P3PcmI5vmJemTh4IOp6G594oP/p201X1qQcrEIrxXbbGWiXeS+hyypF1Bii4+Umo0FnQBWcsApg2
Z4ppsp2yqnyPmm4VacQQSYlKtGGygS4mQijRk6oTKYbRSX6O8UH6CXskVoy1Q5QLCkii0QaCldDc
mOvWyDbknIIKEY+GRrR8J41npltnYC2wgOSBGmdH9vqL6Djte7DXvTcdSYVeFDg7YXtw+NF4ssUd
e97vkcd9w1173rgZjKtTqqc8rbaBdT9M0SsOhUfHtgE2sVXXoRI04TIvcIfExUYjAoX2ord2DPFr
/rvJ6NzrlncMy/CMx89GZohUZ/6DShiPUtmYB0LvNATtAzF6B8qOnR9GzyapV02Xv0jE9NPZNsJg
4Q9iVjx229R2AeIyf56fNKjytZUB5V70bdZhQ/SE84TJ755QYxkurR72TwabpTohJ10lyvs0Z3+u
ZQHPnyau5N4KaG628POYzvAAg8iZXiwyCWK73hRava1J0HMETRGtosnNZgenOUJ2bOTaGa8OgIOR
y8HQ7yrZXT0c8b4u9n5fX0dNnsfA2gdhs40nay/eupYm9vjUTdFqiEb8PS2a2/dgbmX2+Xfcu590
W/dOxgyUiDC4VJ+l98yIZhf46bcv3LMf+hC8nXLv6vXH5BNZoqDitSH5vHRwWgu0IaMcrU7JiWWJ
LFSypYW3bEf5g/gOfQWZ85qm+QEUGB9lQtLRxFULuJnUVnLO+4sbOAUdsgEmUNlSzHiKQZnv85IZ
1MObAzUSWE5ELHd9dVzCeTx0wIck33kmyyOqibM9hruG/cQBRvNN0/j/5Z//hfwTq491+6R+Dv8D
JeX/wW75X+nH54f6T9iW3//kL9WnK/7hei5DJ/grcPqosf/IPt1/CGmYsHBd0zG4Rdv5R/ap69JG
DqpbwnGkJ//IPvV/mKawPM9GSGpz8hr/L7JPw/jPzBa0NQ7YGN4GmhVT55rJ439jtsQGXILaEtqu
IUdsY7pDTNHikZLT57si2BiqyHZ1GeiLoAYJAIuElNyOnunfPrO/1Kj/DV77XY5btP6f//3fvg3p
oWfk3eioGv7lbbBPqYgE7zRaEEwsx9R0j43ffspa//KyZkXiGkV3XQCXT1y5RLIECdUcrN1/8Tb4
Mv5OsJk/Dc8wLHTyhMk4wuar//un4Qojrr3O8nc6htqVn4p0PRpskzSSVDu57/ucti1EjMh7S8cK
k2XOBthgJzBlmbatYbte+igr1//F2xICgM+/vDFpech8da60hiX1+Wv829c0kBVTGrLyd7KjoFN6
m29FXF6NPHRPStKOHgYxrHLgpIdqMnWSPwcKtNgU9OjrlnkKw9i17SA189sA61vunQyqu5MkKX0g
2bY2M7DBnrqjYSFO4z9v0kJWq9Cmj1+M7rjOelr9rRcO16mEpBVp46tfquI4+My9LbgIEBVn7wUw
Qq10nYO4t4OHktEq3d9+OzqkrGpEne8DI/vl+S6pTNZNOgFvoKl3oEnPvkFj39Hh2HdV0px1VX91
AzNlrrhL/rcBChLi6uYkzWjjT1ADS6uO8w20NRkc/I5yypUpypaxO6KX4CKaRx35To5C16mVsMS/
vDG5E3EfHtMEEKpXzuiSMh2Pmdk/+UEXb9y2dda1d9QZrsYgDE+pLpwN1TjdTrlzHbc/5WRI7Ssg
JA52Qi5BRBSYcpX76d4NjV0a87YS9QuoMUAGBCILmjjfzfyFZOFw7qNXZTvjdmjmbJAAKRaypDns
Ml32tTh4sOdWUQO7vqMLzUDkO1MaRYN01sorf8lsuss9vGCWtYwFraOhK+/jR0zNn70kGKbuMjCp
uUdBSyRIUo+LqYDoOXTeqg5s2sLgfpay6k6BEtsaGg6l50SQkxAbqzLvJr/ayQywHJuFR8NynK1p
xPuOHfs26FDBFOG4slX/DGyKOnVEGKoNQXqAU/zpoFLy5Z0xyR8YbbRNYdOYxJn96g3kQBXIldGO
6fcN2lCZpN+GGInkURYtGNAiy9qi+tV78iIz+W4Uj5GhuDADQLjG+meAaGGZ2CvpoosIFcMefdC3
VkJKTs4YtiA/ra49g4oWy26Mj3MjwU4pPxvOLRnFGxeR5J1QcKJSsDCGi8dlqKirUaD+HAM6qYB3
miUkA4JSQDEnxkgCTau5VGiAhOu2VFsjDRAmI91Br1jY58yv4D/1/ioqa+KVDMZ0RF8fckRIq1u4
MrqA9iA0ScP9dlePe0JT/3mjmpB4xhiI0+13ml1+0hTBXsy+lE+THEYkcnSoZrfg/KsuqEiHuf18
u2na7BkIFwjHfz7ldi+Zn3z7F38euP3uz4+3exUoo22s2bu/vIFzWns/iFfybByCdPALtrND8HZP
mJNcizF9NcMMVdTNfNpHIq+Pf55o4PQlCEE6lMr/4VrNPUSZy9vPHDJYFflIqyVtf6I+57/w+5e/
b2/PijzmsFNP2/f2483w+uflJqdloLi4/dO/vRNSaMOdP6Icq6lvRWkAW5nfwp/39tsz+/vv3H47
3t787eXl7Y3d7pa3t8sSkhGTQg8I9vfCjr3v1hIcXhqHpxYYn30yWkwDOXkCuxkJJy2PDaztDTGW
d3ggt32v++sxqFbVUPWHcOieIlGjgb52JGK/OCQ2ZXRPsz7r7mU5vQir/QU16VCkuVp6tkYJVoRg
H8dW7YCWwcyyBn2vsbAvjCBwL2lVMV5Dqa45JsZQiqtOxg+Ek9P5sa4+DOfdWDb3ZuB62y5rf6Sp
t5YtM3mIoXRjPKBJ+J+creGKS5iN/inLfhi6ex6QOK2amLAD1m/A+l7x3XQSX7ZT7ZBuEbpgVkS8
2fNMVDcevUyPtnkHdncgq34K0z2VzfSE1WmLtPFnLREIR8JcVxl6B2XPMTBBCZiVHvjg1wNsONGS
ikBUFlxJm+Y9vYVoRM4+0jGWJmq+ht6X3usMeUNPX+epAmCMqraKRnctIwX0OJyumm18l5y/72VL
GgSTBbo+yIC/Ehk45L84xapyMgIXw6FdAw/nouXly9Yhum02irh1225KNMjYoxWWchie0bhK8uF5
dAwuZ/ghNp3mClrGx3oI7Ts5BTsUhP7KFBRgUftV9epbTNNnp1fPVCjZg9ZJWBmah16VS13QR8UV
Ygot3aCWS72N86P4xX7Pw1g3otVhDtCFYwpbuPuoB7rRElE0aNUIpbjDdRTT/DFMWhZjHfoMZxgd
Uaa6jP1mdrw2YQBXTgzEujM7JpuAbO9cnWApSID5AvTAryjvDqo0jnZVfhku2nYyPtdFeUX6+BZ5
poUun56ZLNuDkkie+sh6ddqPrIvMo+HaCsxcORC+pz0arVVtO9KxLYM0GjqJkE/Lb9rQJgi3slyP
k8gwrDIuz4uj4Qzn1BVYefPpMmmkokx2jY0W8lqPoZoxNeNwnSPAJAu3lszSYns32uYpSbEos/HU
J50MDhlfHTMcEZCw3xQkPGDj2RimeSxb6JnBSHpf3STaXc5uBjre9yQ5vBIfQFbsQwlv+h+ke0wr
EZBjHYT3aaR+corvO9u5RwCj1pJ0iKlSq0Rmz36TxezmqifHvuTdg4tD3x2aB+WDcNUq86MiE5RC
FTV6gY8ncsM3uvQ0LEkN0bNpWHvFNSZfj28CHyV6dTX4y8QraSdoZnqKquBOD0lLs6eHzrEeRtW9
9b6FrQqr0ZGycqN1gYQYccfOb5/Y8PsnRFpaNPMwAsjxhlAbp5zzhCbrl+eS4hOYxwHzOFdL5a3B
TGxdpf8YSobYIalWIktIdJTMbnFf0PUDx8jk5LH3THpCXQePfpvJs2MV1yGuBVcoBHwtNk8jaAlL
YWLaHEzl3rkAtepZ+z8Q88LG6X3w+zMOMgI4WJo8yu9OO5RQkli1xzuUNHzQo3vvVzVNqw7eHTpN
6Hx48oMUnJ/mPUjfZXUJQ2sZBu16kDYXYbCpaKnNHYi811gHJOQSGRdbFbjfkJlyUm6aTECrtaKT
46iDDNCaddEuHMaT02DVpMF+ylJrNUxde6ymB3OiJeOaPYmSfvGjsBJUMcJ4iZuAdrewnuR0dCNg
uJEfnnU9fRpjh1GH/sGsPdH8Zy10yHusLrOUE7YaSG3FSDMeT8Jzv7JeveYFiAzA/t5xbHNiyJXE
iR546QXOjNCROA7qkpaORV7JSDU1P3L73e+HjZQMjcDBKZAXT+UcMIE68u32LJ8xD5i3gchaLv8X
jU3MFpQIzUcTJRFmWQ2hhsou+P7HkzkI9AhqvJhEETSmptYozfC0OSCwMEsD8UDNsGLaPmfbe0Q/
lz6i/7kL7uq/5A4643iyglKuwyh7qIS/V0Ut4faZksYKOz2ktcNG0rgDz0FrfuKS5uvFgLTxKaJX
Rr+bdyIg/62d2lesqpKPr8PL69HJ6qupW4FMpukd/UKGnF0HcrOuwwCKWHTdRx/ilDYTL+WLH4la
cgcfc/donQHsJhP/zXNUU2ajzl5hfptM/2EADz+w7SOb8BeUSP4pbgiiUXp+B0HT2WaZOGd2sirN
qcU3mBAibhW/NM25JtIaDlMT0IC1LC56jXVBfE7uYZqeP/UYAYw55XtGMnsT3ecBrfNZ9EZ9QW94
T6CkvpeqVqeCrLMQfDL/VpL/NH+JhVIx1hoalbqZ58i9DYLjy85fFjZi5koi90RXog3OsRUoFoge
aC9J3WeXgaFH5ieXGjjIzhjLzygPDpbwm6MX98nBG6YHv+3HiyBKGLwIUBOV/Aod3qPH4L7u+DMM
BZdIr/NLz/zDYNjHptF+LTPWfbsmYcUsVzlCKNfmW0mroaD2G7uLWen7LtF3XJfGQ+hm1zQx/D1D
lmop7MxfTRPxRT5RnqUxjitV5+XRY2CUoXi/ML/uLzjEv3sXWo7SOdDp1aXoGBf2Lu4DiqGGnQsE
Ssiuvt9cXCv69AJac6QjJSdZ5SsFjmnvm9OXmw93tvfp0Imz0Ajfbhjx9gAcJAbz2926NSZjeXsI
k7vLRYqKLixppRZ/cbDiG1Hlz8+3h0VRoRW+3Q1vj1PI//X8f/vLGgx0Yk35Imtx6N2YW3/oW3/Y
b7cH/uXH2+9uKubbvT//9va8Pz/e7v35t64YWatSlJ+3P3R7AdZvW2tc5MQAU25UsD+QsP/779wb
1OLfPadk4UfolEDLxa/45/WkCZlh+ednVar6d6j479f68+cj0/uPZ4rwCKlc7JEoNbqMfz//b48T
AzHzXea3n9zgcn9e//Z6LSAA5o7mmq0Subb5/DeTGyzldjftamJjzOeUrEwEJvEVSmvKxtNKXx1b
bZs8MK4MBT3GMCOdZ0q8fRwwfMwSZqeZdP1VSbgTQBF1F8bBfTRI0I6kHgD8aMGrq3xViVyd0dIA
F24UEHTXT8+uqqsN7BhmSPOPXWCk50hj/EQbfdgwnBUno7ZeYt0W28milE7RaqxF2tvFynHaXZRV
xt51XetEIAIs4upRYlANRbxDBZOe4jBKT0VIepFucQ0zQmeJSbTbu5V+jaWHqG9iCngaeXuLQDfD
DRQESQA9Rt7DM4X4dCLvbzrd7rmVySaBoAs0pDzAHGc6MUw81Gwe9nUZ/fW0YDLITXVGmuUGUmoG
MWXBO5ns90g5GRlms7hipCaoEx3nkuWvXCC+ax1bUGU5JhEOfnBq5huD3kUdByQUE5ixCHvhrNKL
0LQzynl1CLLSOprBXcqFjc+IF6Sc5/Iy5cOJ1XQ42YF6gj8vWZd5Bgqf/pRofY8RLTDXderQB5KF
okxP6TAwCZZmVZwn103Zu8Hq80T2M8SmvfFbGAteXe7cEKLnpNtHrQOtV1LgTcTHkMUSExs2RBBf
4Hc0cfRWeQ7gKzfXTxiS9dPt3u3G6kf95NmQncw0o16yow29H83iK+imhESl27OK0cs2dGZABrme
fcQD7BxtC7VvBRZ1NORPb1b8S7uqgHw0zFD5qZ2PFOoL+pQC2eWf3wG0HxfzVKPrH4qMXW+MHu10
O7Bu99yuZypum/miNcyRjWNzavvW2ZHfZZ28vkGiEceIJQW5mHAsEhuN/vzQ7XGnL6zTHBofpmz6
UNXRs4XTBdB6b4PwLca8OSKLng27mmSr5foINJRGSCT30gCbWGThoPNUcSYAVjZRDQzJRphokbG8
TtPydWrNQ+XA2yReDonJ7IZwzDQhmLd5x63uCeS1t98G2ljBLGZYq+VufJL/fObt6bcbCWHGaZ/o
wCKVGiFpWZ3yVmLkShzNX1aoBNkU82eIMHA63W4AM+I/MoyCa2tBIWjHuHv6v260KCDO4fbz77va
/2bvTJojRdps/V96TxmDg8OiN0EQsyI1pqTcYCmlxDzP/Pp+IOt+qqrP7m3ru+5FYhEKRQYKwHF/
33Oeo8SIJCxWuJ0yf19f6Ja3FHGHju4vv7g+XP+39fX1qVQXy3yC6v8fL3x96vrLX0+xAxvoiJjy
fv3s60Pp62WnqXs2YhsZKu7K5C+7XgYWSwCAAn/Zv69d+dq9at3ztKdy5tMLcNdXBk44R8Tq/uv3
vj72a1f+sbfrr/xjN9ZfXn+vb6P3tKtu6tgHVAeMj/suyWpmmTwknbzYA33+rG7brUAQcVtQcF4c
Ei9FKpRrTDPcDaj8eMzSCcyxQ/PGCZPdIIkD9QtYAer4rtY0R2c46Zs1DTM3U9Txqa5fKD7eBuZs
HZjVY/icSbR9bqS6T6lZeHqdvOvMcz3bchwGKVa6orDpC3N1ioB6bKkizWZtGf6w831UAJOw58b2
hmGcTyLS1X3WlpzBIBNEZ7/6+aTeWF36ErKu2VPdYDlqjDiwbakf2Qm6lw3TQdOJ7Z2i3QbEvNwg
B/2RqZP93Ic/yzbclTUdWaRWGTpFgpr7u5x+MVTaqHMnFk9kkODRSPLkNVQwssIRGy6iopA0dMZ7
J5r3pIPRuVQ6vD5GG9KSu92K/rXx7dvMRPKE+TEIk+Yca8+s00xUMKk3c4w8xnPYGYVGSdUecNJg
kVa60HnwTVV3CwzZikIOShGOAHin4My8H1SFVe6wHLB0csQbvuHWrdSBhHkzuUdlZ1JBR6bUklK5
d9TC3Ja0TceaH0GawNNHvUcTaFTnzkpcvVHfhqr50aqmthMTC4tZGLuofAHUHjxkTbK3Hd3acZLc
DANs2UIQAFfpQC3r8ZvS+9d+ETNxKYsTyaCjSFiCKeghrfpOdVqvTiKCqXolPxBtO5zNed4M0TcF
2fg+VsHPOeQxjeivyPvQyVfKuvLa/oh9y74MOBEfWyc6tZQvj0UfC9x22O0pfpm7UEGUrZWF9Q3D
mkBNItANEZbT96V5r8XBDo2TtYHkfDMog3YD7HUflyS6pHk+blM/tM9VNHzoeTDt2RiLqG5C3zR0
qFrRg0pnRheQ6QoC3Q5vlBkoRyYkheeHipewJPZUAjrdWKJ0xomLJmOalTvMudfOHjpazRlVjo4w
MrMr0TZN8acI7eSbKgpnY3NGUWkzKPIN+xRI0c5R+mEXkmqGfnN4Y9WHCNyaAama+pEMnGOiQeVf
G0//2/T9b5q+ksbrX1p0/9b0JYIo/3hnUOxa8D55G7XT8dd//sfvt/3Z+JXaH9J2VM2SumEZv6E+
i5njP/9DkcYfkrkPnWVJR5GeJySePxu/ZHKopkmHz6IHuaR1iH81foX6h2M7lgnW2aRfa//PGr/2
0nj+W0vRlgZEL1WnoQj4R9X/gfsx9clyLNpjmHDUAyDKwCWz+yIiOrwhFQbXbNuXVvlMauPeVsmd
Kou59XKqRC62PCD8Nomi6OIpcdn5c1mIb2prP9q9nTA7LP1zX32OXXrpyTzYSMW6MjzT4IFnrVIG
lDERUNOieXQCtHyy98dNWoh9PpHcl1t+DQsBvDnFN8LKr4AS7solRLI0JHXS5Ek6OoGzjP1qMNwI
Be6+vFUx/g3tVsdvri1EiEBjJ+ssuwzDzsduFWs58wiWQ+r45APKc/VI3DnTfZ86jzWKYWXOH2s4
qmFtoXuP37rB+dZgNRtq/zK2kKTV+ppoS9xbC7GAHiG8w75+mcPyMfSL+96vXhtUOpM6eo3acr/0
JdV9Endl8tnX7LxllgumBy96a2xg1USutPQ7qzQRL2sXPed7wizboFCrX0ThUTeDPU80NYJbKAfX
1kFIrom9bYpr78Qvae/vA23QKQM06jbIf5FR5tVL5h515g2jfrwxeEvsU2LriZMCT0ysYpp4LA9u
dMh1G8viqCJMsoUAzJNVLkJ3Uk7ptdGUSg8qmsJAp3UYWtSMVRuKu/XDl+27X/O+qGdRmcaKWwzZ
Ocozk2RUMpus9UxZ3BLW/EOzZrpldblLQm6ByYiLdsnU6xNxN8t05nBS9OM/po/JZHQ52n6j/BLl
czDxPZSp0XrVaD/Hnc4kK4boEBTpXRNAgVxiV0HpRUxOcd7k5tEcKowByMgEFVBIetcud+i7zrnX
4UnZYv3kwM/BE7lzEDskBBngiJ8NUgdUv/mhiIJrJDl1+LcnQQ0DrWw0ty3kc93a/dlJg3cCJYm9
JG8tlvAIouAmQJTeUNeUYTeg6IbyEC7xlAK7/gbt263Sa+96/a4lkXKP7GmrpaSzBF2pbo1wWzmW
76JzFuDvdrWUlBMJMrVr3JMQW7aDKY+9L48EfLjrxYKxdCQjnUyYCsDirH5SLVW32mTcZT3XTK0C
yhmDZ4Cq1yTi+KJ1ylTzro9qfCVacFe1ebRLQGgxhyMsssr5M8tdEJOni95vPCL5H5fSVZlT0cz1
e5an9Sa4V4eudZcMP71YDC3YtrvUwXFP1TC7L3XSK/IJq776aSGuxVCyXHhVckxD6rIZyMVxSj7H
JcsPyYeN+qx4NodDiPnaFwlXAsrYBclPcvGm15R8KxCKDZwisi9o92ccq4BgZOZRwYtWNH+maapQ
8Ny6qV+G2KILcgQlSh9lCR/EdCBdW2XRm118g9MhotrrUHPsMfcG2nyak7ekCnZkNbt6xXdN2scn
VL9PUWvbbtiJOXpEGArsRLu1Q4A1tuSiofZPJZgiMFjoIwwZZB8Z+AsDMXsa8rplx28rG4axER9p
5b/kdTgdOg6hFPJRJ6d0iU7zeCXH5BE5xCCOyZYYQ2gvOTGDQTggvx1Sz5HNi0z4XEtSaGGs3YfN
dLEZPRNLxu5Q3gK74sASwEroPUFJZZK9EZAjkI5VFHAZWJZ+gFuELu4y0yuDCuuiiqBbJRiuTrV7
WqipG+O9OWQN0WaocGOKtYQEOvpyzXak6EyRvI4xgyUa0J964XxCTyIbHVlbE1YjhjA6V0np7wuh
nAkSHvdtYNzCjj7VoNRBFPIHOeH3pmE4SmShu9NgXCJs/kuFjai/hmxnpxU7SHM5NwOiYpY8RzOz
bwL/rEZMip3IeFAIOR1bZsP2DCNdQ09NpOGnUWS+S2moIMDavA4KR7AXJukdgdWBqYHJGE72k9qZ
hwK6jquZmwoFyVLMpvW2UTOcAY4sGN4yDG2SBkQQqvl+8Fvil5Pe6zVUeiCQCncQzi2+qp0wvikZ
h0KByayX/nuiI1jWtGQblvGvLk8fjIGjlZgvQwt6YJbJvCvK2kG2Ub6VCa5/AgUee26+QHpCLr3U
Rmqhw0kQFJGXsSRo9LsJn/s2cNp7mYYPat39GrvxqbZSDLRty2BhBbcy+bWe5SOJjwm9YLLHN621
HwSF8ayZFtVx8Y3l/M7OBoZb0GhU6pD5rjesNToQnDJHVGl8F4Qfgkv4JQQ2RG9GTw9oan/ievkM
6e/hp8cCyWmgaekvVeFazAyiaAJ05oAATS+iCOg3RFbaFEI2qQpjI3aqM7AaQg/MfcVoP/ndkayg
CfeldZ0H+gkwdf1YZQT2e4KNgfXj2PeYHDHgz2S/Wu13e8Z2EabT3WwQfQlt9zXqZrngkvnyNTo4
xogKWoJ82cw9PXBVpEAisLet8b4yzn6qQ/Jcl+pJm0nHGrlP0iQrVfXDFOCbiOz60QK0w3CTBqBK
fgpBbmBfXszhNWyLdFvXdCh9DYtPDYTTHbBY49uxjg7KF1e25AhpTX6goK9ucWdidQsYpAICHLuS
wWeQymPTzwwVNi5Rv9Pv+q7Gsz2OO9xYEwUqsA19w52YBSu2w/5cjf6mIiXxd47t0JH2EZONvp9Q
2aba1UA8S7WcvrRMDXpq3A65eAg6ZsaRLrOvRTkyKtq+j5aCU6A8zlP7MiZzchqLTrhUq+gVizvQ
zttIU8Mdbn3gXcaN2ZKkm4DJAZNWPlCRIyncuTEazWd0S9VtWKn5hWz4ACP/dZm6RKV+IwlZwaGh
XadZfVnPHMeg4WHjx7EVGgk56TMSj/ym4xYHqcjCxD9j1K7RqQ69/xzF2SEVJolWVwdkHicSzWJz
lO12DP1bfcYe1cYsqkPS3BAkhh6kQ+yU+YeNvhuwOcvYSvV/tvSTPNJwvbDzaZUvQYbf8csUXqIw
zQJzZgKVkwVhp1aJjqvVxD1feX6AhdyeW4QxvzfVUhhbYJZ48+ucKZNnoY46GVqzt9tSOzADfw0r
skKSoN02TbZOjonEqilwD0X6nEIiC5Vm+d/uzVD+BPWLaKyEoAfnedZgW7H5/VxtkDPgfbQ2ejn7
p7BIv8UxOr3OUB/QHzcU6ZaElpxieCF3LX1PiH2Ewq2wl5X9Aly3O61P1023UGB8uvhNd7LE27Ag
6aUCkt6qABpaE/jsLtLDc5LZsDImc5fAZUJSVjubOtYQDhvN2dFr6hvtDiGbfpiBAI+NuGpZqO3V
yMIHmfjhFudEDNIu6YgK1/N9I1panvmyL/kiMBqz9MmsnXRXrS9UaJnhoqCH/B02A9yJ2pcX0Qvj
eAYBV5I/HyPK93ZXJ+cwv1IAVL1ch9KLvyK4SKu9kI7XuXWKOrzOmuDit+lFKSjhYOe1Tnbawe4Q
0I0sMR4spd3UeU7t48Mac/+hmdEFodt8LwqEbaFU+8t8BzPkWlYLziEFasGnPFnhj9IOrJMB3IDi
YXpMW4L4qpoTxm7U8dT2vgLdeHmY4Efis9LP9Rkd0IQZ/0LomOMHRGMA+LR6PK2PKDqZuQzO4BzL
c1wAEh51+UoNs8Pi2JPT2Vkv5Hc1O8idBmj3xDghb3Tw9PzruT5SFLfy8FfWTvpJpXuRbX4/FIlw
Jwn8UPMXUmpd6ifQMhYogNA5ZwPoSaY5CeOdDQIo0y8gGZVzjULtFJjYjJdn+hCxnHICygwjnfpt
b6fKed00y8u/nw7ldyPy/Z1F09BjoQLtL2uHc+u0mqcPNNRUCc0lU3vWhpJJAKlcwwWjq9wYuik2
Ux2Q2E1x/qtmvj7yRS3x3CrQfZY6+vorXeWf8mY+aVYsCK7gTcZSaLdyavKyLke0YeqNZpg3oIH6
D+Bq53JU69dksTXZlMiug+8TtALK8zxUg3UzKcolBs8oZzE8RG2jXNvMPGMWQ4xhkDdRyU57VJrc
2eqFFezXpyCprkZGFjrkb8UtB1V/JKRLuzRQDQGBpDRzET5j/7eDLWlMw49yDvZylMldYuqLR2h8
zTqZfS87GNMpvRBcx+QVqhaWBxjtm1Baj3+pL9z+xvX+TSC9rMb/kq0pWK0Ly7BRXHKyEDoHIviv
AuDUUfRZFHWHThvCue57y1o1Qnq6NXL7sauZ1RjAQaMeCZeIuHv9/3y+0GwVJ6Eq/w0O7ExCn5y2
7A6NHJ/MubrWkskkC0GIVr+Y7OsNWcydFZ58bd7/vz970X7/258uLQ3pJUInJPF//9OZ/CsiIrns
QEgobDsWjE3nPI5gtjeBIOJAqAc1bAJ3/dT/rX39N7UvDRkLboP/O+8awMTf7Q6/3/Bn2ctR/9BM
KZGpQ7P+8joQXgu+ejmGEgaMbpl/Sag1/uCyxRkhuNAt3ve3kheBQ44JkNq2hVze9T9AXFNZ47/6
66mkOjiLBI1MQziqTv3rH/p+wEUtNMvIPnFjeB7bZT1Pbb3JFbdbpIGqH3+39SliydVcmmhuziFa
DldO+k8lNiJPqbCw+yUq93juL6X9I6ym4WiQ2pFET9Gcbboy/ZymLjpMk/NrlD/aWtEww0pMQHgb
ZBLpj4Y6e6gtjXOpAtrtJ/XaDU8Qo5Jjlif1rhvSR53K4d0ky4vSjKepHMjgCsBzWrky7K3cB3U7
2A+iJH2nJoYMW9WeaCL7QhOGGUg/0v5LAmC7YGBMX7RANhbXKva2UpPRMU9ks01T6znEPfStwMUF
9zL1yjiYr9Qdt7EFYdkvhXFX5dYHoGHHxfb1EZktnYjavEROOx6F3TxVIyA1mUKEMPwM5EFhKGcB
qhNS3ytCQuUadfW2H/TQNQd/7+caUdkK8QSGuNFFl73hdzgXTXQIinm6G/1cPWodKWhGWrkySwj5
LXSgjZN90tpe3QU90paaJbVdlek2BYKw0fBUzh75kLFboTHnzkYLbzKjc13KecvsBv9oOc3nOjEI
GjxObbAdK2Z5o3lwQtl4RhR6TlISvxtOb5aS6pepQ2sqCaZguYG4CcfYfrRSd6zzHxitn3ARoiP1
0c2z7geQbv6qcjJSaWcjoCiRxiIORUUKu2o/DSweiuS2bWr91FnG4GnzfZcxnW3Ivbcm8lchw+3T
SJ6N0NP1Xl0cEkhb2z7YlEJ8GkZ+NihonnOlvsSj4lz8AQrkd3SlwR4H/E06Yp6d0/BNDBXR47pK
Pk+in9rAvAqzyHa5GY2HqPhg4W5R2aXKlIA+3YMYeSXwYgAgN2Ve3w5bjWAaIOEat1OcvsA0Ug/x
HbOFEDUnzTXaPPQeCWL8lRdm7ElBTRBJ5i+N0N+DQXSWC30u2pKsHm1bws0BEsg7M0f61w8IEM2A
jhGSkB+5Go4sA8jDDebi7DMJQ/HTHjPYWqYMnPOsW940beyi8J8LkGZBE9xZxNXgXNDCmiQaTrA9
xa+tWdovJkLf81TbW/SVSNdwHNZ1j3ysIDwk1qjnjCl8p873zDxU3VrxC9hc1BSlqM+WNuRnrrhx
G9cqRsiyO5YOJT26eM+dVYLJTIgRCrEyXtTiXRnxFjt99hpMLfBaO53hxhnhiRqU7kjzqur+he4m
K/ioQk4xTK+Gndn7tNXo0JnKtyETkku73cDsmuJQPWa2uu1guOapyG8yDZeubVnDIXesnVVSgMU/
m7jCbuVOC3zXSZLObafGPJjwp0eZvuVWL+iPso6NgO/tnTh5aSnF+7JHsmbSh/xBnrCza3JkFKF9
Xw8MXMi5LLzFFIMAz5uNr2wqn7MmRvw9mxFw8WCpcBnbTNdTTy2au1SfP4Wvbu0kOwdR73UO5dfI
VD9wYMNCVEwykEufVmN1GOPsnf2mOpvII7RogoirpvZsaNAmeI7zbM4UiSfcSV0T7tvodbSYL1Hp
hQ/acwCJCRnV8Clj0GY1gAXSTEGlpS2T0LopJ/e+LmD1z36XbE3CSq/KfVC1gPwJbtXL9Jtohn7X
mdZ7H+I2SOnqeb5V5Tt6aiZyk04/kkOEDSEFQwJhtW4sGBhpUnqC5TZW+GqbmTYLfsU+xOKb5dQ0
7BKKRz3VSbfzSXSeFNbP1ezDKn4p5zrZcaMCR0b9arNw/kU1L/apxeo6z54CzSOggDsS2rjRAxIn
BXO0yap/WDQON2Lkr6xaADTNLJ+zD/CHgAHzej7WxG0ngDdCcnIvlMCGbRfl78XoXAj0Sa5Jp0zA
nlplq/YAZiixRCG7XKAgwfmNABpjukTKaJa7TvmYl2ZsBMtlUbfXW2P4SCRe8WkEFgWxKfjOPXfX
jtHtXDvY1lut3sbTdImBVO7TPHsTlvKkqCDYh2ar0RpHhaxjo1L65wopPYoujMGxjxFek17uIFJP
m+DByfr7qs/N3TwatWcIM/H6DoU3pHAa86N8AMuPF6fAuycbUA8JhZDvkwH3sYtbHEAUj7fDBFWu
KbVp7xPwclUlbgxjUbgS9Kq6gcwbD0LGrZ/ULfj0CiEU/f4Rm+Rmjim5J1iCOdlBuEUxIhIsUBvS
BpyTLaACAIgnmwZb0lZ3Ung3Fas94QD5CaGEoZGjC0Dhagoy6GL2TKUSlFEeUshxmhgHTjtvLSDX
V8Mqq21vZfq2LLpz5NMN7mxQzo6SPtmTDQepr55UddK2dtCEnuzHatNMY7/t6MVtLF3xN2iuJBN4
GA/kHCOrKiYGX5+QNqu+iboSqkggzgiga+puzcVquEzMEQDpkALBDYzrXDrDSYf+2izCkjzKAk+P
DvQLlsBWlmyjg5efOzshlQNxSCUiIGYtys7WYBnGg8UdeSbJrwjvIuTF24ZODyFa1Vm22YEoZXo+
URd7di2dPRqcvbLU1p1c48yNy/ZoUslETF+4IwRwt7YHgB66fdOVQj/UD0pUKofQMHBxRsGjL0Ok
S8Vc7S2/7N2BkN1DTVKRHWIHMi3tYvpUI+E2mTcCTAiHfgdad7xkJL/RijKPXQKYxRpqyEDg4b81
EdMAByuYUu2DIFUgYYfBkc4jq2PFChYzW3rpGtCbcDC3ZjoBZh4ryQBEsGOIvIVSQhp3Dy3iQAmo
GJ601Ga3x1eDUX8yt35pLZxHlGGrcLSr7V96OynbHonIIj/9kpOKJXFM6p0r1QXB1/QP4xIwbncT
K88CaqROOM+p1C0dYi2ZZhmn2ckqjR9xAgQgzmlPGFQ3awaxg9qCDlahia6bOYVhYArnJ2jRxgvM
/l2Z/YoxbEkJVAnYhQNGXqZYcuEAMHYH31S21qiVJKwEqSsjB7BLl+TnWLfLfdvYWMd+V2oSyX0g
MVnGK7D9VXRbnta2by1zcDSzECLXnRxzQJ2NbmGJ8yNxGjszdEd0w7SmnurM2vlBo54CpX7ykzaB
6kKC3hqrCYruEhdTQI+SPL2gtNEC9mjW4d+fpiVwdX1EitWfj9an64YAU76MyDl0S57fulmDVtdH
k24oIBm8uvejc2iToFk498ZCISNbIDn2jCfw3uB+A9x189gKvMLEc4O7BtumKOFesLuDNOw9MGH4
WGTWrSGq68YYKAJtvp5bQYhw27eex8X/RsGeILsyIFTFXy77MaLwXrOW4d5ag3yu8xoTJWJE0df8
bH3YCL7eRKUxuJ5vqvas9RrQAI3Ivp4u1+SuD1OzIUp+hue2HtY1+9Y2O0JSfm/XH2iiuJ1JVnEp
u70GMNt/p+Cuj742hkMUar2kpQo121oIMDcz6hNXlyRTGj3VIHPZrE9ropXVsqm8rx8lZQ1sxumY
Zy2xkOt3Ya5fy/pdNTpwEz3yd/ojcpn5FJq1IL5cWIitgDev9cZ10yyVx8b+rLrFSzMUeKlU/MdJ
wBqlWDLvRhChNpMdHGySBLx/bZwlNI+k0WKXOPNTppTKidhUhbya5ZyLuD4rpQEKRsF03dhg5D1K
ah8pnHkVUW010yiTB4V5x29l8qo+thc18u9Hq0hanXXhjUr7ugqy143UcoZL26p2TBwZ+7qmYlQn
0zzGFwxKprv6dR3ABJo7qrtNfQ/QdtqtL/bLxW5gpHLbChfU77jsLh3bjVpkTMgX2fmXwHt9pIF7
/JN7jYnre2Sj/lwPynos1gPVJwZOn3wBiy1Roj4OgVNFhDZJPdZ+PTL/OH+bYWBNRXcci8b/ObGl
wyqrJ/mnq/IZXBQn8rjGcoupag41E4J/Kr3Xb8kZS5RbGZSmI8uJ31/B+leufy96uvn09ZczbOc7
GzdtNuH06Gv8+MAvC4iKm3DMBUJm7U5jRSwF6S+mXjP3Xhhw6ixemwDqHbk2Xkug7zQVTwqp9G5s
59pGn2ckIXb7oXJUbITZYzpMJHgkDLB24GzynATnpHZglU1tcvO1GZ0akoYWnRsT+rRIOw+4LwnE
eMlkMaL1MO/70IYA7NwsPnA98G9ri7WbEnKjx6lLmGlEZ84iSVDcF23xUME1LRQkhmLWNzJh8q5l
yW528puxv4nz/B2gw3c1oFifKgkrv8XVrX6PCRHYpHb5EvT5iy7hkcQGl4CWxVfs4umhEOOdWrtm
UcW7YcwuUUDnN1Mx4lm98dw1rDxrZu+I1JpdhySX7wu9bJB2h8GfmPrI/jEu9fIcoLNrjcE+YD95
wqwhIezGnioSoumSSB5p+SRoykkwsWW+p5PpatN462T2Y2xkqksh4my/LfpObyLIeEKOdm+iiRgm
uz81Qtyk9fuo39nzPV7qaIecLaeCm1yQxb+xIIFSoihXpQtAIgoosYFgtQ7uhkpERhPZlwDWa4Uj
Vj+gIMcBeTvZyS8CHmd4aiEDaBr8bMhyxECuUjUlXc8mr8MdZX8gH/zero/OstTToehptlXwdbW3
GPaYJ4xgdUWWev6Q3XTkLjLr62/U8bsvJTFOAdVgJhltXXNJaHRFG9gFzJm3siyfbBKTsA0tgD7m
VXYSHee2yLbguEXyszH7x8ayf/R8CXNYYRgb4P0ixnqo0+SEte6+SkH0GpPhlfVMG5g1dR+jXIqH
5k6QYxlbdPhqeLGkrkffuxGHR6+TWAa4PSCSEi3ER10bNZ2f6tjp1M2nprvNSiJ0it0sRirt8Z4L
/rOJ8I06IEm3JXIgfTQvFT2KxiTSr8NHp1URWZtAySmDNvdZqYA0OujxHLiI1N5mPbmPncmgmW3d
pBMGS5qgF+mPByOfTm02nRPR7RBnB7TNx/e8067IGp7mWj4kmvPqkBjr6lxHczGbR3XBz5SVfUuw
4D5X0+uQoN9nTrqvre6lKLJ79nKj9Q6ePy2293nIwktgvR8NfPYTrTwqJR1AO1buMiJxgsMQDLdj
SjzhmHh4lHoiEY3ekrsIJYOBgdg1hSldI3Nuo7F5mSefYF5Itj5kpzrAZjU0CemcoITJOEFqW8Om
bunbnwHfR/t8Vl7rPHG2vlZwKzh2LHpkQVytb6NMCav+p6p3DH5K5xHoOjIHZziwlsarTNvbrrFt
PDHw6iCAhnQ/d8Sw0ZTQHhs7p9ldgRAMY/J5aZ65BuJfPh7QF0w2t876ASd8M+GlCLCxYqWkXza6
9aBWe7vX3C7OP9PKRPhklS/EXJUIxxyCq7SPlhyfbQhQDqscJlnVR36VkiDWlQ46gx5JkwDjn0T3
UxJO525JfA0gpKGk2pRZ6BB9i5FCSuUUD5VyUfXggp4BjdGgxrdlhxHLQaYP8RC4E5CvApfwVhoa
0OZRwsW2PplZBJ7R9ZXLNSpJoOQ+8Z3YkjvWxZhMRHQpHIJBFKv7NDqncp2KgkRt/BzNGv15rb7S
Eiy8eRbnjvYwmSaYR+2w4Sz/JVIMcDONGc8mCCdJSndEfBsZ9o1ZwpHx0dCJ2UJhgajbQUHggpmj
yeznT1E03dKuKdwsMfq92gq6qXr6nbsGTXCfQuBEhzpAP6tISBydeu/E8xsttfxGJ/fYnRexYZua
31QH3G2qVBHwRsBXbX/oCb4/ZiFlgUUL5/v2JwGEo8cyBJauQrQKTegUu7rmhWb50lCxvjCsbaOR
o2kG9Sdlj2mHmW5rgJc/YHJ7qBiDTijNPsMU85jhc/vM6o+QKgpYuk8bPz2BUhdbxZuErP4uCvtk
C/0UyGymXtq6+4Y4/Be3GDpPcb/LmN5bUfvS9fYHt/TeNUbwbY6JCTBTj3H8KzHxjQ5zR+9t4N4Y
MyfrhIE4m8iAtt3FDaSClFsaF1ID3y+BL4a/m84+OEunV4JT5m8LG2lL3xFfpDDKMKuNaByhB2iF
jRVyVt7wfKIFn2yDflbHeBDd14mZXa18AFOZoVrruoGIEW6IqQQcDfAYJRnAVzEA8hNeDXPVX6Tj
4kc9ypx5ZjfQmyTia/6obS75THN2DmqyjaG1eH0X0mbbA7Glfg4ApTtVRfhaqKCuoAc6FbrCfsgB
6DXTnW/61gYNxuwZI7nYM23PDQod0GJkfOBkVRJ68AUU0V2vW/fomySxJ4RwVNgVjGq4KJb9hqsI
4ig+UktkJMmSUJTMSE5jCIRRserz+ltwx25Xl9gkAX7p2XjFpUIWFmd1NA/wOofpIgwURMqkd7vw
lGRgUscmPUeMEgTNEJOmpVW/IXv2GZ1L1jbiTMGbYKxuI0ztPuDUT7WdkcqdCbsxMZLHortpcnh1
PZ2ELd4HhygQnTWT07ljNlOBs3QEt+0+8pXoduoBes/qiTIZujdSE10kxc42qvG1R/otnuBum4rn
hPo2ziPOqXUjewvOQO4f0ME+Cga2YTtImoUSm60bUxwqyUz3qAVH+7gGYREl3Pyh045+efYHoe6l
D2Sg6ciVrobxoBjpDbc5Nwk75xrBVdqkY/4Q929Re/b1CksyUyLklL7p+obxVJMXJktMq61Mfjo+
zh16EfVhSvvXWRvfmDfhPU9/qLAnhiTFQk5ykNEzb6kj0sTZn0YOv8ZQYPsbLzgdaB1LMtR98dM0
Afy3eWmxUD7OKsurqE0/OiHviypHJdW0W9OI30pdvM1UPLZlqxAXJlhqdpx1to2jLSIVsi18yKod
ccEcE4bhJM8oELDeJ0ODwxlikgfVPUzED1EyvTeqKnbrKiNBwfBazTn6VjHs9DSudvO8lJKG7Dvp
dYWHjhSdbAtYzoCfBWz0PI25dULH8E1qYeWRqq7QbHesbRMV5bc2TXZqAnuR1QB+lD5lhlIn1SWE
GZGoGUwqGTa7yITR0OdbVX2vypaYVY5jVob6rrM0AhVU5+dQkhsS4/yHP6lDYuASByu9FMw7bbrI
6kqiId6vunjMUolUSZmwG2iIUdopVdPfMfXrc3VJqdeXpdf3dNGS1KviI1ukIOvzr01UIuDQTUZ6
JZencdKAO2oDmiUK/9s1XR08fkM++bJmsznfwig+rTCafMzv6ImMuy9SzW9IzcK26QdELT5aMbdY
PjQezbQ59IsORo1vcNG92pQyvDJ1uhPoJxaZUwf+rs2BPOb2bLpx1HNfKbCGMkFcUo/oOpyGZcMO
XGYtQAm7/Fy1XsFlTUeMkgPRMjBZ7I6J4DyZ2nYIivoEXAGBSktnZH2KZsXB7lZaS7EMldJS5AhV
YFiHkulMUEXxkXYXMW85cQVyKYiYy4bKzV83aatG21lfaB4lq3uxrOQJRbnX2pSZWpQ+mgMUEhPu
wmndVEvk/AynlARI5eD/K20+jImcX3Pnv35WqMMtcUC0zaRGUX5Zga+B83DGHNQ8y/OvHyJZ3RbY
sg4rjyhFmlonVnlQFozRPJYhd3efZlFtYrsqsIKd0qWcVeW2TjpQHFNqw8cIOaggjJL3WYsoqaxm
lEnLI7FqlJbN8huVjm0RAJvYNi0ysf9i70yW28bWbP0qFXeODOyNfnAnJEiQYiNRjW1pgrBkGT02
+u7p64PynKrMirr3RM1rorCUTpmiAOy/WetbXfzgGniKra4fuPD71L3TJSmOqd1AjtA1eVfYUt5V
65+GtCa2ls3ngAb2LiTbDfv56Gn4jLL7r6+lEU/Orz+JySRZC3/NGsvyKQxj2n2Fs7taLO4INIe0
Ub9/ffL1ZbMrSebjN9bppX739aH5jz/9l08peNtdVmGS+3p9mpoMLmVftPzAsNmMPz98fXnuupCU
jlvfLgBVaBOyoMrTqyADh+fB+mK/XnFGkYAhgIDFyiJA3pwRkdnrh69Pvz6g8Ur9unnMKk7iIocn
BRri69//y4tY3yQb2z8pPevr+PovMxcCJnzu8BFIceg+m3Vz72Gc2vZxFdFzIaXTvxcRzcoCg22T
4IHAXETjNTuk50zw8PCSG01lXpcCEHShGGmTIMe4NuzOQlop0qL0Zzbl79RA29yYMfrKwvaFSj4t
q3xRHVcJlPFtrESNDxCTtz2DrF0y3q6pVCfKfHoJjeXhkLTFaiau98ZsIrHLHruptIJs4Ns1Wuz/
1v2JfjNYQsyGZPaeGPo2fOXYJOKFuLJPAheYgg8uRooUgDfpjgglmcY2g3MXdViG0c0/aRjDNrXd
JP8rGvnT3vQvRCPSEOL/Kxq5fo7/dvfZtJ/zXw1T//jf/umYMv5AlYHewzSRaQCD/E/5iGP9QQlj
mu5/MDT/6ZcSfxiwMx1XWp78u1/KcP9gy+XoRM5J3RQ4sf5H4hHp/BfxCJIRCyanK9aMdmeVQv1d
h4RhoCyM3moO7UR3F8/aZelo7SOPGSAzhXHbRom5KZvVtlLEz1oDO04DIXzXEpHaZ2H9vIq8MVnp
ftql2blsYRomIxwAmk7KeZeVcpoTO9NOFYk1vf1mUn2dwkS/Nmqy9qTjGYSf2Ux3aIQxkFSB8SMd
i+bktcRk424M+UBlj2Ci2Ju9V/iGnElFS4z5qf4ZivS9cVV6a01CRc3WuZYF9lTVZN+kqqltNHTc
rDFABbXUlHh7tH08ambQ59WDWxIE6g75s1stl9ka2oCbrj1GiNQ1XWedKMnwyNBjQ+X5DRfBZ/3f
1z26sGpCcK2Zd52JwaDuwzaIpuJ+SLzwuS/ND21M32rDU2s27PBQp4AmkbIeu3wAaC82C17xOydj
l6zLJN1eGlgJShqc/Fiq/FbH2+O2FNzZhORhJsry2Jjlc8p+DW1qRnlmsPpiQ+t7EaCAJhpf5r4h
mGwM3JDVmBz5zpWNM422ovTnBCeEUvodvdKPqGJ82aLRx0AskfQ9M7Qjn2ZMzkXchnfUBloZJ4Fd
kYFBuUmWiaCoWU1y6RA+WwKFvzbWFZY5ihAh+awh3jde+SYe0ZUlbyIPJZ5ieYTnpm7lm5kwOKeR
RS2UHji5+QOP/E3bdf3WzYkUTsdN50xgEyq+eR5mp9ywXzuvLwNokIgp1KPSE943EumJrRi63cCI
zsS/jCKa/2O0HQ1DGEMjNxUVbTdfKyZMGZ3VPnTdfNAlb0fjVUh+JlZ+gxn5S/NN1wC2kaQ6d7xO
w1Cuz+LvsPTLtzJmnm0t+c5NHTaws9M8dTTd9E0XMJD22c067HdC4RiWoz9b4PYNJkbbjHm/zIDw
0yAGcP4lOXQvrH8fvaax18QugqSzu9mlTDEGRPZgM3hruegIlTkTkZnsOJIgZlLNWncqXr4R7sIx
YOYB1/BEGS7DLVQeRjxMvVJ676U+khm/TTHoBPCclv1Sb8liwEbOzBhhKOoF2t6tjRz0ns7nR7nc
KySZp7xOUJZ2+dWwkJhaLQ3lxMQIshfHx5hwzQ/ju23/qFIxPPXadwuB8PpLxX7ea/xSbY1miqjy
qeNNypb4R9+m2h0BfqwX54hps6FSmI8qiEnq/FY7aAui1iaxbSwPk1pNgzXmNiWap4hL4exCYIIn
7+5FmDY3gni2RSOGwC66G9JQvIIyHAhiQonpFN1yyfPMhX6CZQGBShCiz/YMOvMkywIVKgAORE7S
KARGsQPKNAFFF8uhKdCdrRpW5uUc5dg956JJdl1vr5sRoIS5b7uEjHfWrYF0tkua/AndeXTmpTC0
epgLrd9iimifXMojZ268raCP2YX9rPYuv1Jfb/tPW4Wen7psMUeLv9bJEa26ZntBiDRimcbnnMk2
umbwLmEeEx62Klqm1QEhhjKA+XObnBE8dknjOhT5ezJAVwGK9Iu8l5RlTP2ctUxjQivvMMvx600Z
xzHzy3u0B6REN+VEJoQBnk30B1jprmLMPfJ7dr3lADv3bnEasbEINjjPXWuQSAzSwHWGpzzH758b
FQkrDckFuXK/afbIJeqK5caaYhy1z0zPXqAHuL7QhqNRDOzHUS/sSieICKpyVXmowtI6SV3bkShE
vhmjbQI5sPZUJDK0Qm2w5783KGQSNkTjkBi+7mgsTzpcfRbDw20js3vwgcnWjLFbDROAG+b3NAzT
iblbscMA4W2nyGXSVmJbWRh34d3zAggi7H5sGK5k9+7SAyaI8g0wdIsHrceVOtcA80G3uH257EcD
IYrBpVBS1B/RHcIPSEyMJfACLwyMwWwRmTiOYeqbqgr3PcrKjcLqtc1V2/pjEn2mhDb3aB/p3X5F
8XCJqnrlo+iDrwm1a90ZR7FWzD6ev37T4trpBhPrfASx2NQIhSxVdM3WLD27hLhoJ+7vxNGgRig5
BEtpv7aVbp/R9Ml9XkQ4YtgKk5NRBwYmxx1J5tlmtnNxDpMl3vbGkO8L2dUPKDy3bZlrawDBLXPM
6t4ZtASGXMQascBWLBkaeItzm3pyTEf+49llFFCIJrshSWLaz6kCFbEOzEgLb0M3Xz0jrU+Wk2T7
MnF/TZrBflyGl7mLp6Du5e9FptY5xBG5LxkSMOyq20vdlg2ORB5NHbdnKZmPWglxaiRDn1o1veoR
AQBAvtbL4FDE2JKY+G2KYZWHredW75Z7L22vJnH25Jnw90B/7qD+EwPAfa/sa2zjqQUgqoPce+e0
x/K1frupQKvQ/Bx0jNNDRoShO0wU4ySG7Xv4FqQ8JI/e0mHk7uHnRk1AacYPnMQvbd3E+6JjcRbp
2rj9uhnBU+CvJEahGcPdBIHCt9xoV2XmciCHGB7vtGwRJ7zmMvIC5KRXFhIzqV/fZIuCcfT0llyr
Archjxqdb8tVDKQombDw6stB2OEHkuEVq4fNlZVXuClHPL7CdA4e7+emcFL9YAzJY6e5MGj6J3T6
ARgYJpoj/QTAmZ+LdJ85hoAlsjMjSmNMSAqcmEybRNt0EBv8rNawa2AaIHlN/OZgNoWYr2k/a3u2
HdciFYe5xQKTdHQyomheDaPjwuBpmxGvSFjLvDddkHbLLN5JlPyuiMc5h5SF61EGN5IRSkKKTkWB
hFPZ8SdOc0fksE51GZQG0bkiplGHPYukDsgTcIx9kr62iV7vyhTMTtfHz57ZXskEivejN/OD8eZu
s5DJz6K02c8r83uloccfNYW9xbWs4+TeN0vXXJSw9nOMsYRQ0JaHHLUJXi0eDLvYk/0ur45CMg5t
2H7MOpJc3mdEFJjvmEicNQKeeLaAcdVtMpNM1xuPHIqkcKpE3TctNL58mb3H2e0+8Go+2VU4PAgc
UU2buo9F+YSXC8a0TNpTJpLxNJLB4vXWWXE2F5yNj+Vi8BZlncduJjfIatsTXAoXFg7BQ2UyXo+y
hScqK2Oc5L5EnfzcuIZ3zmrjVxqWy1MGMGtq9aceQ04bsSBdP4xV+jIT+XwFQzM8m4zcthy4wyGM
6hy8OEFrBMnrQdUQDZ4gUbJsvlNH/ucNziALR1P6yka4iniSN6IujWNYEa80K51D2wqfORLV1QzD
VZjMFI/FqPOsR5JUMtPJty6YRoLFO+dohNK6dPXyak/EcuAFRPXYj+KRWnnjFYX1rFuz9RxmTP1K
0d7+/BJRoVzkenmaZyTcpLE/ZxE3R4uf56CIO/TbEdUaxpd5Z+RkN/VxN70IjdtX5LBErYIfIZ7M
D9IgcKqO/HJlp/FTfLSVZ/lykuWl1Cv4MJWdXL0CyBMsEQKIz7TjTLgzbldC00YMm31kkUhRZxvU
2WStIW/k97Y51y7CUiEW9Iz28JLneJOU0cxboxK4n0y069m904/hVluQcoysY8tIRIeW9QVqje7Z
8Ai2r9v2G+QuMkYyUCjeQJRGSJR5v8pKy+RbHs3NAa0xLFWtjg8cccl+HIn8TZT4PhLNbOKaDnKU
BX7Yqx826Y3kDXKUxIM8dDJoFnYnEQzPtK8DMERlUQcTp9ZReOXLCJYxyBgdRFV8sHo7KGzeIRTd
QOcaCaaxNG4lzJVCOBx6Hk77nsNuA2dcNwnDTave2ccJ2PfUnPINpOTnYirz/Zg0aLLJxyGJNiJF
15vvainecx4UPnwrJicGNJ7cZl/GfdOVOHSjcqn2oHNNl3dkJZEvS/oD9R0FoupxxVddvYsSncWa
7aLf7Duf9QNL7Gn4lb6RllLcqEWIoeFidjOY5MazbXntiSDa1O/WCmXQqnMjnecSevx9vZCCFlvv
FOegGhdP51fd32Xe+N4yzUINWJ+aGhdTJkdjS8QIu2gRNWe6qUnYCPIMaRxQXHfbwqavxB5axDhI
cbfWO7vOnkgcDiQRpS61CSGGFs2x4X5aNveGTjdZtJP027o6uBoOxGK8TYleHCbJrTuxG4wN+F0/
IotVS5S0wWDbykc/fxSEIfkNVZxvlekTOZA/3IrfSJGRYTWwnjTcCPnzEF0A8VIuDjl5fcNZa8I3
xAPr+q59GuC1++3c/Yo4d7Eku2h5cbgPjvzhgk3YZhWqMcacK8wrJqpncN5QEtDFknt/RJ+17Cwz
ekBb2ftevoIQOjJLE5su4gsyh/2i4qeLAAnKtCdbavCjUXOOrUsyZmQ81tQmHINyMwPPJBEv+V1F
ai/bZQhA8xLRQGRBFf9ynNEKuhxrbe7K6ZDa5gAXq0aCS5jdNsxi8uG6Ut9sJ0zBjRnT3irH2Y3e
CDu8D1/Q4TvQNZrjtFjE42Wjd2rI88DDXFFRamv2jRuEupH7LimEh3Ao/LHyqpMXVWdbFN39qMxX
V0I0SGKJKpU9eqai+znPtWPbdvCR+mFr26hNzHWLTZhlgQPDvq8nmj5PqJ+UBx9YJ7ONoH/wgHpN
ajk4RMzqTvtMEOO4pYRr2GpjTckzyBJ4A7jlTe2bVVpaMHJzbaaaxwVKMk78ouCYazA4p7XYIcrm
IdmSIK9FxAqSNpUFIiNP2RYgq1Kncy6LlJeWbNmz1bzbDrlYZtxfjNq9Y3FA2SDt+FrKfkSaTIKq
l/B86OvFPYLcm3zsd+PWCSmp3Vo7EGHkbIifsLX6EnMeHbkiQ65QGFHQfXxH2MdeIPAuBaNYgp+4
R3vvRZhkwlFgfZZp9b5oU3bkAWyDqyQYPYYCwPmeSOQAq8rK05+t+sNtzNUD35eHoq59e50QaxUv
Ti/LQLV2Ewx9v7VpZAh15mZa9FdZCu9u8oi9tEYABcRBozDpqRrN0DROQGQeIglDvG7yV5UE1Yx8
RmuU2tuRL93HuW/tg4kkapc3LuKmGGXEKhXqVQhKYWkR0ZjU2cB+EevtqtqcEaqQlMGjnCpM6IwJ
o3gjG3yGsHZqkwYvbz38KIg/ypRUb9WKS1bn4nZF8hzQuH7j5Po9wB1BtevdaoPdd8r4N225ucOI
BAxjZE41uaTMKI9V2og8SdPNp6IBSOTg1g8WneWDnL7nsa4HUBYDIZigNV1JwbB8mhLzVmInbyEF
eKmVXkA58nPoVEvUBQf7LVXhmzWg/HZLVkBGTjNhsdqHDWN+DPThfdojVrcr0rPx0giQ6oTgaH6v
UaLBqc13Rpvsl47SkNZvp4qo2A/9veX0T12jTnY+pQfG3OT9mS3Bl8J6WKaOu51kz21cp9+SNX2l
pzQAS5aFd1ZGeoVy3hZn9bTel6bOflSxe8nJcdsv2kfcMZZqozdh8A086vyg1JQvRohxnrE8OOVq
mTASKAh0r7a0aQ4wo+1d0L+blHHWrpm9XTlZ5hrx2G7FQtFkIJ0fJ03bRXn6DgkQ54rOKGZW6alc
t1hFj6OW+drK0gmfZ2vBdJwU37+6uLRGEqUZ15DDLFgiVstWx3aZ9/mrlXBbyEI5FWNcv3SNPu0B
G3m7MZru4uU2SsY2muo1LFJEzLMPLjDEM5dnuU810QQm9DWIesx20oWrqA5PtGfWPuy4fTHVGusM
jShOA80At4xTslfVUcdFHP27th7FqkcY8HeY76k20N6PmKBieuRSKradxdHJnzRh/WjmGG+fQ0tc
kvRCMYpVhUp8HkCzTnoUHZbCfvK6TPOzcVgVXLU4RGb9PLv4uvuU5LwZWi952nDtWnawSRXe5zRO
2I1IFY3C6GNkZ38XtvmT2c/5SabprbPHcz/E8ty0YAE7Gu8dU5KFHHeGLh5ynsfCwG6ETIDR+nzN
WzIG0DOclN1D5FH1uO8FVv+wInChAFaOiP8pwSozco20KM/OETlAjSus0//aXr8Abf9qgyGEhyf1
/217vSQfcRL9LP+2v/jzf/rH/sKVfxC1yslpIgx0pW4Q0vQP4huuWFNnc4Bo37J1y/wr8c39Ay+8
LqHAGaiULNYU/9ZiTIn/7/8xxR+2h3flH5Q4l4XI/8T+uv4jf3W/StdgyYkt1zZdnZbZWEOm/hIi
VZPb2tV5K06En/L0qtUl5DFypwwL+bP3PompWReXsY8ijswNHgj3DYGxJ28R16/PeqHo2nLvNueN
eSvi4ketlvH09Zk1UZtrnMV7UUUfDJ0/S9nelKaZ55idCBxXfJvoT5I7ORIxA3oSnje8CboaJukF
06fZKsTBqMv6cZqGV5gLNlCF4bHlDrqXTWm8hCmIFW3SW6Ts7oRPubjnvX5oiW59LB072ZPWo9ak
4wYtZr8ymtLpYMWyvTdlR7AsPFAcWTdhYUCZ55IEEosTL4c/8tPu6kMxAVg0OKh9BoDlU50hncJx
LncJguZjF4ekVlAm3BYduTLa3ochlNpTkVo/DZjrtwlRwimxNF50/WGraCRf0VzlQswc03VtUcv5
LdKZ4Ho9Ew4ntfCOFTYZvhL9p4w1tH+otuZUH8icrQ5R7Xpnt4dIkMdZcQwHbTnw66PdMAzn6s5D
BxWC8CEyy+Kzaw73lWltm7Kbj7jEhivdw74yo/JzFr0DVrj1ntwFJ6hk2jwM2ZpA+OX/DW1/bKig
CB7M6DTagVAF+8nW4zCQiHu3lS3K+1LlWxS4QDjZEmDahbuJNbmMDdLArMHdK/76NXVoNqLmIZG/
y4VlLvGEJu2mZkDsjrWjDnvjgYYlPMVWdHNpLy+FMzzShjuPFsFdM13q1awj1gIgO3xttKybl4O4
sdL0EnfaW06sIppxtlS4grEP1eSWd+qEjnTZxnr1ONbeiHpHkZMOxOk0ZQ4uxQm264AR60BiFWsK
6A3mrIsHMHDjdhzQrTqQ+Dezcd+Larz7ywPi4b+BNqx28r+QC6Rrcp+5PBKItLMsOJB/v+EImBlz
mDDN6WvzMoTKBgs4nI1uQv/UJ5dWR2tvGckTEULiWCbtqxmmKEJNFj0iKsJ/kSMnhVz/xb+/IlNn
VUs+jenaa8Td31+RljC61lA5UfPH45EMB8YFVqVt82p87LPCPOpDxtarpsJeF5CF0LVbWIEoHAQU
WaP5TpY0IZvU411OQAgz5WWbFGH0NpqIEkF4FGYxvjr83kguSqNn74ORw+ybmjefBo7SLbbnL6AX
iQ0pYarpitrrBm070B23SsUXO7f9WjH5BPczk/RR0Ut5Hooa2WK1ryw0dA6Lwc7ql3tnTi8DSUnV
PDtHaCuuX1b3IjftU0yNtNNR0bCZjaarqR9RJsBKGxbShqjhA1uLL425pM9R351nETsnB5ER8Di2
ZlkmjKMp7EumiehCrhn824pwe8J3u0vRlE9y1t5GL5qRqgNobfRvmUzNs0LdhL3PxFQZBnGIh9RK
8Wx7BMl2qPafdeQPGbmeKYlOIhofp0qmgDdX0WEKFdiMp6PQnOIwjL+L0OgC8M8vorG5uRPRbmuD
hVLrxde51LmNHV2doig922nq7YzilV4pYk5c4pTMPSDahfjpuRgoVLnYQdb33x17anxMEwSRw0qs
Ci8/anS2qPKAv8dd7GsUZ+T4FCdz5SG4SJ4OOOchHDv9Dn/rkZekDvGssPZmM+KyFlQySsDzBCZ8
FzolEDI2vofUoYIWwy8C4RmtpXjKOgSp0OjNnSwcsiE0Bx8BSUgg8g+u08JYyFy/HSzi+iwukL5r
Xh1X6IGGOpllBBF0tHFEcHeLtrUIpyJXhG+arvdIY2kHsPv87+EMoRnj4jADfmKHAFp59sAkm2tz
wZASgni6ydlsEhNmg5GOTfMkl/mZn+l+ccIn5ljeLjWT4dKSkp6vq8W8n8T1S9/aq3yzRnUeurhj
NuqZyV6GTRII+W2oZxJ3uTu2+hw6qJCYqAAU2sLN6040LIDomFVaoXOL7RSv3MhKws0ZWtShB7HB
Su4b4ZHl7L7UFtcAcRrAiIzwp+XNUOw9sPyViAMxErqUhU9aTxBlHjs1ZkloK4WXPYL5ie1Okf6t
SDOcAPyUBhL+HjYLtqV6p6r2ue3E9Og6bAU1TgCc1/NlBjVVMhY9aiboPEyxTwDWzPul31eCtNzW
kB9aTY8/LfycWRI+Q6z7pqyS/tQogwYgy65OFZPXZk3224q2ntACM9yYs/JasZz3Q6l7u3WQJ0XJ
nm311XMUZ36aztPOiRfccvPA8p3JiUJAuWPz0iMqSvCrMoHAKVWiKw6zPVSMdWzNQ2FqrKeoyZsD
bjC4o/mNmqTdlYKsKC+pI+ABJBihBnhBIv6Oq5/xoRE9pI1HZ1CTV5Y08+OUlElQm/mbpwGA+3ry
1EvzFuuu2g2xhlXTar4NpffSgsKHMLEUwVSSYz+u74NqrJOesg3PWOGl+SIDJsFO/6Mhon5riQdi
ST1KoMmhI4+wGhsdEDkGbaktoWLoqOlj4gBXhHMwVuZHleTm1fgoFqmoGQq/p+hHH/x7TIh0SiH1
WW38K2kTe+etN2MZhg+x3aDfBVJuDGMS9Em8/XrGsWzhZjApMlrHOFfT0J3mLjnkU42jU1j1nTk2
bwqn2IFMS1rdJECK8FYVigh7l73Dgo6PCbAMsjnVtt5sGajNucnQQ97NEsg0mMhog2CC2fKjFRrO
vtfZhS+TdaVddfZfdyT9zDam07o6TnNXtRRUTes0h6Hpr2pR1W1oQsLel4YoHeZsdTcjfg0ju+GP
n4V022tBHJtwemSNssJ3J9wHjxXYg4tsdVtFI/ESSAk2g9HD6fBrXhuTE2Dddm2/odtQGzc0skd7
hkJSrUMLFOJKJfGx84AIOAWIkhrN2lbY3nOIboK88gIN9uIAzfLrOpG+k65O0qiUF6L60LYtscY0
WYOm5qZQGxb9VGasqQkR+T2yX9jEHZQSVPP6aSiNT5un8SGb3HpnIjzc2l6EvHvkb1CVhIgnrRJn
pWttjT76lXlZeauzRBB8rV710EQIa/Q35WTwPniYXJvckicIiBrjoE7g7PCOuTlZx063NqLt6PCj
jrjv0b6qkgUpWtMW2CRc/DsGZOFuNGd16mAc7m0j/wmKjPWUbeBqWpzowYm8y8xE+ajndnteN0bM
kzsOo3vSSRlUtRJegY6jpu5Na7Pg5tmWxawwrFTXUY/riwurB63T+LPvWJPUBEfAEemII4TGdErc
7mzzTNu7A2hRLLnjVh/mcY9SsPULN+aAMFk21obDz6ZxM5pabR2dBn+KltLzl+HE7DYdb5pKHP/r
szHT2q3pVEnAUQOmgyP2CZrDAUq8jrZ/wPuD3X0oYFhwjUGZHHiWi2g6Ag4ObxGDIAZHhuuG34uq
N2j762LfTfq9rusjBjLp7RbL/Zk7VQ7gHShoM9OWDG3Hzx2ZL3PzVrH63qn1AZusj9o+SivshRbI
Fm4lqDXzD6NY4rN0w2FvsgIZWxQt0SrlJ7ONIx6t2DaOH7vO/cxyzu1MaviKBnHXM+A555S01C3N
LwGQ1XUdca0M8czLSQ9llnzidOgeBts6GtjPCWmzSWiI6pe2whCamN2wNaewC8a6Xfxh/bUno0yg
bk7fsrGvfB5FekIqSGF5167Wjmqu7wkW/53oRnWI4znQuVZNjLK3KY6vA6nkm2kRH5Gdn6zMZZFO
lJrGTcZN6PNCp928vrlzmu5zp9QeObpMCH7XstEfdB67YBTgxBaTxvoizp0jicKvTl43cPTtG8a6
8hGvMSfgRPg5UrWaurOiC/Omx0SX7U6kPCxYaaF113A8uFGzl15kvLSORKsOs8bDCVhMazKcnSb7
GIX/6esDq+JfKk356yTanpwmmk8xaSyoRk8pjDZOfwcM8jIc+65uttpkMo+M+UkOE7PrABXfmhFs
KfLl1gaySZzlkXVOkljgtdfEhmqFO9ULTL+EatDXSRgAemeYkP6L6RAv5IWmroxAMHT3RMyW+wpZ
H7bDjMF7xQi+mO2OKRM58qHNSGwYRv5qhp8mwtKQEPqzmWSHUK+vXr+uygIWwcMwxudMt+69qq4e
4podeTuB95CYMGM6pG3KAHKvGl2yEKbyrsy52ldO/V3S3W3HBCUz1XV157IwIw7BNn/yynh5XTX6
BONZPshMeK/DLNknzPF+McY7Z330d25bMs+GAVvK7Ki8ESEXl1I8gXEaK0OdVGksPtO4LghjtV7p
y8HTivdQ99ordq4eltu1cY+zntU7I6M0bwf70dASkBJafoo072PqV15Rk3yaiXqnxTUByNYOsWX0
DYPrsmBj50hYXO7jOrT3XmxkbyPM9nyG1RKRicchx63M1+2g6XBZ2WEvNqWh4buyem8XyaOB1/6M
i+ZdzFQ5keltjVmiUK8WHU0+NNQywUbsJCEwj5i9g6ZTW1nocVj82hCDB0g4dYwTxSRLymRIHbRo
I8/Wm8uT7TqW4tFgEKEJt0aJV0Z7XbnH3FLqm6XQjIGzIhGqcQwy794k6CzjpjrbPcxFD6lxklfY
qRaL2oPQkFZAG6z38DPllrPCuPtwxKRf8yECxOnVtl/i8jNkD0JTp7gO7eiVvIfmKevkU+fOQd/X
OePA0TmTiGwDk1LSlynKvygtSf/B2hy0EKX4rSR3dZUJv1AAyKPmaC5i3KseKQn0PihMcXHrGVmH
iWJpMWDOSu31LvBskjwFDwCvqN/DrDXOVg/BojWdk8jS+dodQC+7l3wkh0jFnnEg7aU9C0teFPyc
Ey/sZzihpiE8qwj6paNJlJZ+0am591lNbR2ZD51iIZ60Tbyzam5vo0jMb1S5T4xrWdKx0Sq7KzXA
6hTGUpK097Mw4n1sZfODziCHkDwS8BLGTHEJuJRrk/4/v1hFU51Gy8t8UOInqzati8gspElrNVdK
YOGkhV3y0NH3rKYJ2GoYHnTU7rtCN5LAmVvoO5m2HVMXPNb6YUl2jWlm92Es9F2TyoVcWUi4jtIP
dpnZASP4X5nkThoH/glJbTVZsfY4wr4+jU07BO06dkuqdfC1eDm1AsMbj60xDYUg55fccnBHWFHd
jMUNi9VTMqXJ6etPtSj8cEhyQKjdKsarAJG7qj5TobkHpsj3CZuqR+aT5b3VF3RoPAi2EUCOjeRr
vjP1P40wzR64V7IHkEtwgXqax0quqkNZ3desec6h7MiYGcRELarF+YlSH8IM4E1ALyn7BB2ObZOj
dB1lR/ZD56YfCyTPCjFs8cgAVBzEDL0EwUGEInWb1IUDETh8DfuuOHfxemeVNsFPq8ujt2gjBnii
bPmk9jxm5Xcq3T4Aa8lCgjWY4pLc5p4KdzXRvPeiWBq2DavibamLE7CIbWRM2aOm1IxUMcOx6LHw
Lz1xcmPJbnIdemmTcR0mDL99Cf4z6aPkOcJRgEWI16IlevzMU3oh8j76dR5Jv3jSa8d5imsIypoo
7WM8W822wSUXcIynNzVnbCeN4aSrnE6l4dk4p0RmifpNLSTdJhbAwMoeVID0Wz70bviEYVXfI3hP
D3nMLmRG2HnMMvf49UOnRrZXZGBs50ZeDLcRl69rpRPiSDd8G6mFH6oqX9BCMoSEJkOQFKMMn+j3
XyExqBvq5PxQh8P9gmlPL8cHui82hUg5RIpMJxndmXrZSX2GgZTBwFVZ1aBuXM5/0hM0+xG+1Lit
LYzBStP3grSgc33pus90iRXodh5Ljql3DPckB29TpEFD6eWjVXNOygqb7ewde8uLLgPSOaaEhD3K
FG2Sm4U46rDLRm5HTHDEjySSCVu94jeFZfUZTfl0aKasO7TNcrUdAv1i4n8uxYIR3ZR1AuJ7abd5
aYwXQ08rlKNABvBTFSSPJGTkDuEjenf3nJlmc8h5oHPa6kDzF/GJ3IGNyojEKk5ok3LAK0HYG36Z
esUJSkfI2BXPCUQl5/T1wVSyC5ZxfLIG6ZyGUWchWkz94asAcTWUehFZwW2LNhTjKv/4Io5KWhFK
Qj1H6cu2lSrFQCpGjOb4WXnl40Rm5VhqxpYn6s8I6QfVA3s8yQm19zr8OOBoWoYeG3Mw/p2wM9uN
G9m27RcRIBlkkHEes+8kpTpb1gsh2+Vg3/dffwazgHt3yfuUUYAgu6qUVCYZEWutOcf0jwamnYMZ
j4zw5z7aOcKtDkF8DxSi+aLS6rUuzTt4OOo1z+4YZfcrF9bZfZZb1p1rRDsTl8uBLQNB/sQKWiWN
f53bNOa86z92RBWBvp+Ti8KB6/qROFd1+QD8sjjja3tDuMPzrYY7GSFfCkb8NO4iYnaLlwDsxa2Q
ZPRF3dhlb61PQwc9AD3arCA9BEQX7KBo30x0UgtZfETN/FcR+vVONV+NcV7NQG2PQkR3gTarHUqx
GfsSqsA4lhh5CkOuJ+Znh7mAc9mQTehTtoqxP5YYBi+F0T+2CO3vXJ2/hZExcPJUH+5S4mWg1Jej
9JgTGhzgtDjT1VhcFwG7/CmHBTLQUyDeI3Yqm35TwE2baQysDu3sjlHNEojR7FKW8RVHaX12IhcT
lmujFPIrG6h3SgWYGtuOk/IrYjVo1mAeZCHMF+2SFtKUOZHkZWFub58/R7dpExizWktCTAgqzPe+
PVMKpeDILVlzbhZfJpScD1OW3vfEGlyU51Pda/syp4wXpilysDI24m7KEXl3g4OgPXcoKmhk4sKm
Z2I1yLMdc52wVz6EuMET5Ba8j+LISXDEOM+DbtSL2ps0qExOvwZbVncNK1PT+cRn0+nc99ogbc0c
3BOqJSR9GYGV5LAjFWMhrDuPpVL4qw640cZwc58eAd7hPqBRWRKoIQfKmbGEGxYbKAp151Vr7aNn
ssM9ZcKwquqMTl0S14do4uJQKHamgisS5LwLmi4mJ53otBWWqY9DL978xJzva0c+5VlS08/TX5Ao
uXy0CrSoQXevLQArOE3wM4lhzSzNopJUhwNCX3AEbkWgS06bC2ZHasC299h3Je0ln87wLy+3qgu0
fuO5Y7gjC4bjt2ZKF1RvjD2eyiX3Ye7T/pAxnI0z0lImIuNP2RdJIuGRfIgB4xtHK0cWP0UdnabJ
BjcoqC5yw/BObgW2zwrLgyKyfOmCQovXCKKzwrpOFQZ7icF3zWlmn45EZnuSto106O/Qf++2WbXA
EgC8bg35ngyNgA7KujPYXv7YD9VOl+6Jk5ezQ9bXb80e5dHt6mPLQWmOdGhVfIRtP7yr1n0pWDnm
nEFUHNyJqc8fybtBtoZqlQRsRZlplYh7BnzYKh+2eYrxoe81hyn7Bey9Omqnjc5jh0snQNRz4j59
G2lnRXRBb517wX3tOVV1L9roqZEU2mrOrkVLmatIZVuHUaC+9Mq/r5OZ2iFA+drXg3EmuGAmUIPS
tBOs4V7MacuP52Flp0N9GJh/af01jhCmeMQOrXxnpOM9lzPMcQXUzhHBSZE8iWSJotKR4TNaQn8l
KkEOeICwCs1v+NxMYEWGQRVb1yrLs7d8cSPvLjV1u78dWkJ7fIQHYuxUylTf5tZpLX/u6Rq12U5b
DYQeCt5zXEZgK2wFRVvJBJQu1F9lZxe1fMml8UUii1qwwXptqcG8L6pbjGN1aAEeIVEKN4345Rut
OORe/y4WLq/B8YhgBW/eDi1JRqASvTNt0iuuesBMSVmBj8RmibTmNMfy3TQ0gsUCoqgkJeKxgSzE
/v+9qFr1nLByMS9BQexwosQC4xB+Eo7pyyJFM1qQESC5lvaRstG2NmBCBBdae8CFwrn9kTQU35yK
rJONwnfj1NmIJhJFlEJ/l/mdj77MatjHJY6Qeqo2mECzl9nMkDEip2iNCA3k2DH/DRixJmXhvnIE
OvR43LdD3wfbOTWDOwQ19Gfs6MRPBqQAS/GlQbadgabZxgrIz+B6/rWNs/e6JNHON+2XyvnZAIGG
EOOZ1zmuCD+NSBewo2wH9rVA704XTMztqySmeifqkmaHNYgzDvtX0+d2RhvDRLNDkqXH+Y30dfC+
7psoEsmWis3OQ3u/tQZAXdnEAQWe6z5jGHgymxL4Qb4TtrkBfs84kintZVbOVUve6pSwh6+gGX8F
CQaeiq7bBa38zmQpfctL+0nH9G6SnMgKKOXwFVpl7KMyaq69Q65p5F54Oixid1GXE4md7EJUqMc5
QnqFbnetc2S0o1YIQnpT7+aERKZ4nKYVHM43owWk5/UVrmJ8PCC+hHHqF6/+bZVULSdMiddgNwZV
+a3sUv+sApzmt3/Lnslc1FzTxswv0iD0rGD4uC5n6gmYPIMvpocuo0iLu2JfudM16ML+qI3Qvuux
3eDFH648h9GeR33x3pvwaN3uNQg/KgPpuW0FhMAsXBxqogWxpMo7x53oU+O+Wnd5CFMnaOKvbvFz
CnXMrK2gCR4gsAujKjzrLqzY+7PxPA5UjEblP1K+0YRlBDjXBEfIbCbMXba7FG/JhEILjZvjmcjm
6+wyTVbCyGZi4ZpjDiTEez0MWSYupvULruffY+0k5oSvku4laKP62R++mtK+yg4IaMMygs/P/9ED
dNrUSGpWYS3a51FW6kwz52pM88+hy9sn8h5p4KuN61TY7maQLr0V/xpZqDZ1JT5y23yRGiyDa6pk
txkd1GWTMvCV6Umv21E8OAjHWlRr+yjWD7HbPTs2yECKD7CouGoUt7mUxk/whM6GpEpUkx2lROVS
kxvNXUtty3vZ7CzjYJoSokLD40Mk5Jn6Bp+Ngaq+cDAlkR6y94ZDHfSPXhK3SABirqTPflqmpZk9
rJdRirTmYWchON6AknlvDY7mDN9hbsUTDz1qvlVtpPgiS/KWKUiitHw3ysjmkeHo4uDFL121kkN1
MbMkuCNZXRGsxHdaG6jGB9LtJWaZDfK6/oC+423Q/uuAgnvlYslZyyrUjPb5cvvu9sUgtu7U28aB
+Hl9r/MMjXcb/qyEAPrXpFV4XwbDkYyKCYHK8ndgJsP7oenbfeuwTzBtjRGjyiWUxSvhBHICv799
Aaemdx16nL//LsCUsatbJiSeQ9yqqf34nqP/fNSkhSdjHt///7+/fWeZheRMgAfe93ZmRAoJe7QP
nwA7BCx8KrSi+ouNnCW28nDocOxdt0ZubGJsNDt+/sJu6tKDoCG8qQjooMeSmCelnHcyFHh6rATd
sJmipAba5vh5sbHnqt6Cz1RbM5pQ2fsFodx2MDwntCYvfVRuLFM9SYSZ68mJ4gMpzOugpd9HL/6a
8c7C3EAS56f3UU6HTATyHVFrSWZj9FqY5a98iL4QVXWg8j/RT0a6qSaK54pWTjuJfS3gHhm1c7ag
Z2wIfILCTbBMkTGeHn7m+Tcp+w+L4V+na+uA7N62aqzK3tfUchmrQSSptbwoTCZbajtObbJDAJzr
p4Y5aoJWEpM0vBTCcdE1UMV5CsWpRKdhgAQMoYsWifmRL3Di8L2zvmM0KKiknFMxjPCFK+KzrF5n
W1DX98LO/bXTI0bPu9RYYatC+xzb1mrsD45TjA9OTVCUI7/NVnqaPBxws5UhqfC9x1RCNnfK+t6d
+x1la0c8TW3SW3OCjHG0Mo7I7UIOq3SiQ7d7DGiJo/QOeqrS7t44jOkYfhVu6aFb4XwQc2g0Woc+
XptevJAfiIbhWw4pwZzyhmW3wvGZrmkdu+TL8DPNdKkKm0NiTOA3iu/gbQdiyEWx6ee83ZDrgox5
y3W4G2HBbvKm66i+JyNZMbpApDsVhURmLS1MUwltmx1TK87DmZdu7K6h9F1+i1r8nIfglXPevLJ7
91mVHqj36OeIWNJbnovaxJYUhTAGS+/HHGH4K9Ik3Yf+8JSWyT0Ja4/Mjqu13cKANJOx2skaXabw
eAo0xZnjT2vkN9O2qtwXnzGRQnq9Q3aJfDp0/1LJz6QDgD82emnoiRwjO4h9t5CHTGPPEEGOZTpv
19MACcTs2hP/9fPQV4RqdRXSyUmtmhxw35A6z6EdYbeSeCfLGKEkNn/aafVX3JFA/IeIPLPqL9cz
Dxzbd3YC83VokyMrPM34cGcDNyGK2cpJmame7Nqtdtns7vyAQZIAUQ/Kk4mC9ojECVu4arrcUmf+
tEZx7Wq6jw6BMyIP263ptgivor9gAvBBRh1CaoT93hhDk2z0pg3I+A28GudD/tDQ4BHEfTGlzyBs
J+Y7Q8lvvK9R+SBGKKah5KYqyJTcmi0D+g7T3rjsMQVtlLJZ3JcDp3qDzydAEkHaQM5oIGmOYdsc
qDnhaWmXIUxJ0z5Bqzrnw6EwCqwnU3xt5FKTIjVdl5VSGzpobDh2gYVGNPWztDk2N/0uj8nW67Ev
QWdtNnnTFRv0r5ssZTscNCDwGG9HObJVaK8iVCJKttUcAyOk2QSjJKuktUFTt42QN21jv1xbRvJI
7Luzxj4zr2dDbb2Isc7ULWHWfc6sLKe/pSwBQpBwtsaaK6zocMfw/n0HeLSKbrlrQBAYCJt4Ycqf
U1yIdVbStJ+lstZZ8Foo+5Bm9FJqC9AKA/fnzoIcjfe+cH5kmlDpbPpA2fSRsKIReY8zNURQkzYY
yofAfK8mWj50MFbVKL7gwApXeHY6C811vgtQfB88r72DSoZxXNKIcyYMXBau2uW86QxueyRoDTwp
h3jTH5J9X77XSF7WQxv6vD3NM+pmzO3AzyEj6hPZC2ojyfN2IDVQ2H2N4+S7BRN35bIY5/W0VdEQ
7k1fvUzjuRLBN5uVaNMyjtr5o/Nk0q4PfZrLjk/liyEdgna41aX9oyz0l46nLlY2pi0iHbZOMb9n
KvvL65tyX5Ks0PtHXdbfMtlh3xc9o4YZygNIdppDNCNq8sey1t31Rn+1miykjA+iO5PPIgviRdvN
3LyMiwv90p+oA941jPmjbP1f/Uzyp8uGW6XGbqh9c/UHudzv4jQIHvxDQoxSAszGP8VpVZEJP05L
ePAJsXWErpeybNdoRtFAD1rsbZyUtCXgzuQkOyTpODAnvEso9DedR2ee3AawCDxhe83p6A8XB87k
k3IOzxSIJlsi8vXwb/7z4pxgDr2QWQImQ18c66X9JVVEEEEIVDiO6Oen6k4JcOl0tNJ174feDrJc
JhnMQptp18MMJ7TJrEvboUS1p6c/XCDq4t8uUHpcnkJpaJvmJ2lfj+G3a5QOTg5lHk6MmtNEHmIg
jmCpcuHrsBlGyItMHM10QN8kIeuL4v7fL+M3jbHjeZ5pWnyOFmZ559NnaDldY2ikhyfUNAwp5gTr
t9zA/3svsOjRy+XDLEPEJEWa/kHe+CknyvaRNSufT8YXJgjuJWLoH/JmrbwSdTABb8tIGqIi+1zk
b90Boua8/MZaQjBtPDxh//4728tn/09VJUJ71k/uXFM6xBX985UtqCpFnmYuI6ioekD2RRq9sVFB
Yx1aHREGk7FsNeNLPvu/Cm+Gv+xcQX9y2stwV8D0A7OXJptJ9fTf8hEj/tyd07ju71y3+MBrJ2k3
m3+Spwp4Op8vW5i+6ZNQ7nDLfJanThktH8XJGNxZTX/FmE/D0qYpGDpsEuH0V2hUTArqAwI9ZxbV
OrDn9IIAt0YB2k87VInxYBcXnTBzN+DY1F0zHRK7fizbsj13ZrntavR7HjRf5saIyOef2eB3+6GJ
GTgwmlhlCC4uJdzw0PTkmlY0XOQGFyGj6TsO3tbLv39Sv9+dvispyHzT82yGjJ8+qCJ3KpN3Wp46
+sarhgd4ZYpqW/XdWyM4CUY1DWDLi7/WMjF3//7av69uvLZnuYqaxLWRBP/zJkkD3DkB1ePJMuUW
q2KzQ6TZbUsv2HhL2/TfX+335QrIl7LweUulWLY+vZps4dGhlpSnyDb+GoryFY03vj66+2Rk/BrL
4K9/fz17WV4+PQNgAIQpfKTFWBY+vbVJlVV0Pgr3lASBt41IeuJIvLdIbVgV3dLsWEYEUUHbXxtP
ZVlD1LeBhQWFTxNwGY9WtefgsyufbqLRrFS4hgVV1QBFqcDPlLBgzcQbPeimOnGGVn9YPuzfF1Bf
uixfvGFkhPFb/PMDyqM+mAbMueREACagZ5Hv46a+Wp2vT6OnxoNlGW+CQZhUXC6Cqg4L94LiXeSI
g49CBJZKE3RQZ51JMc6Qd75RfrGjUr/M+Wvggqn/9zf9v9zOylaMdnnb2e8/v+fKHqAplq59otVA
g99l2uHiBDugADxaQWGRPYrRgVa4zsy/fUI/xv/RfxXXvz/YfwQS/pc1jzsZIh0NaM+Rn/dDj+Yt
r415fFzcA4Dmp5Xlo9zpSfi0BNN8osimOws27MqJARjdcD31CFYbjV//h7vdWu6uT3efkmwAlmO6
Urpiudr/sLb0ZpQLHKfWKZUV69WiHpoXzc+V+y/cz+UrVTkPHOdDwzOKPzzZ3u+PtsKl4yKo8xjY
/L6sMOvyAS+bp9I0v9ETLFGOiOnN9feZSJ9gWQgAQhkt0GAZ4ZixRousGZKE8t2L7MOSLP+9trzD
3BXuQw89kDo/snDu1TNqBi1hA4OGUg+jY13nkCNGGTgnrTrrnPRQHF0CejoixPatm0twiozcSjS1
95rQDEGfZYVhxN1lVc3uN0m1jYoU+I6TPfWiPXSVys8MJZalwZ3sEmYOzl2nRDVrTTpcy9BG+tVw
TAexz15m5e+xqZ/s2W92sWJQOFjBQbdrnxtlE3ngWXVsy/0wViXueuNiiX56HwdxMGJUSUaWPNUG
BzcOtZemH2bmYophZ0NFFXcmZFy/9y85xr1WJ1C5Q4vqjGCAf39u/suGrUyMULZi26OAuC1m/3G7
5BHV4wQy5aQHxz/PiYsrPoNC2/jQXMyzr5FhJBOagYWTRfhWu8Ld+tKNJKXhR2S4zKAKjtuqtbt0
ryxSuH20jAxLyvrYVS4BmcCscSjYf7hw9/cnXpkeqyzHY+UL/3Yn/seF67RHtsIZ8HSTibpoTGZj
+tVp7X6HPP2+xDGnqevdJfMcYH1KmUnn3bVV2IypHqwXJDTkADLIQ/lwCVKy55UUqAfrcc2wUxwT
0OfEZOHaxQzQM+XbOwFE9LZk1tAw1rLUm4gH5PWWkRFRlDLJl8jUT9ZYXm8nq5a6/5JdESuwMKoR
16wd0UNmtnx2MvE4GsxC0vpHHSB6BoMSMSlkyTxUdPDqYVI7490X5cKwAHqEDovfj9O94B1+yIIx
W9W4wQ5Fi87LtYdv/35XWL/bdZTJHs0qQr6sadqftjCzasK599nCUv+gaPbcNx70BeRs+IvUksMN
Qp9GHCPBhNjpU1p5Fil5iCISVep9nfxhdbd+21IlGYg8NliIWNucz9dTRQ2Dy3qaT3y8w9FrkFRg
9x8Ls74HNIjs/5E0wGLtQaCzR7PchTNK9dxj8BaFRXPpIiv8w0nXWtbRf6yzXBKuJmFKqdgtPx+g
/NlGk03z8GSHETlUA9hn+hXBwLwhCS3aMzbyOk+a0x39/ukowW9lZm+fsfKKv1mb//cO9Nt5f7kW
tMaWKZbDq/tpzc9w55RNYBKapC18gbgTsAJX+4gx4Gro+NAC20b6ytxz00rD2ngd12YM5YNO0nw1
VdmVuX7A/9M5GzJrcFggUTzP4/z+h/vq991JcqBYihLMTRQIn0uzVITRKEtvOBm1rVZ4J0kB1OYF
dayiTkv8Aw3YgSWmCR6CQB0Mta8KHm0VZeHFiJ7EDGR98NzXUNf1se5hZdW1n13SabgLdyNC36ey
GjPyCO17IpvLZ1aI7MzEEsPRUG7tjmW4SJpyMzlJvZ0L9S3IiViZkX8Wkwh2htlm6KxKMpJD0spX
buzQXFyE1WEVYHf3XZSFstkLlPpO47lHtxIjALvM27Z2RbILZqGzG9LaRpkGeNL39l0DGbK3vPxA
s0AgDyLDZi5ywEvxPD3wTBNVPA/QZtwAeaPhrwvHzc/Ee5A9tnwp26ndkWXs7G8FSMFAD/WraC8z
bkncIbl8ADeYb/pt1nn2qzVxnI8T/UoS5Le0ocTVETgYkCtHHJy/ahM9SC9mf03v5U6HLuFnXace
botoTNPwDHzyeaq6b2Yx440wtgNKq0tkGU+N3WLEGdFSeI6GX/aVgX+M50Cpk6whJi51JQHbv8Yc
BXusAKqV7ATAf7R1b6URe1wWHBrHHf9w5vj95nctKn38xsoVYEmXI8l/bAQROKwSNRfAnkRQrdXr
2xm6HLY+HuCdUTFAgDrxhxv596ffhX4qHc9hSOGJz+fNVpt2249hffKTpN0ZBUExXa/OsZGnx7iX
kKx9sW9bghEXVRZxFbT9FuuK20n/8u/XYn8qcEgD5qhlsxNiBnPN356pHOuHVdVkI1RIByvPzy88
RGzBLg1bZL977BvOUYbBnYEnH85JDNuYOxFiivoSJ6BNAbbWuT/cRVH+nYMIjWObLHCEjqORcXbC
o08UzKNg/LcpUGaTigKIOyGEZxztP630vvXbr8MaL6QU/C62oEZd9qb/+DydlEmlg2j7FI4VibQL
onrOXPOUNTF97dufsSwShbF8SfJ03ZRTdARBRihTixN6dfvWD5A8EUCUpbtJGF/GMZlPty8Rp3gk
7iMHT9Idbn/lGgXNQ1oXwMoJu7LHhIFCC5gbIRxDkIpg4QQDxUM3HetqZpgSS3GK3BiocliO/+9b
E2WKoWk84xwXpzj0p60rm1+ZmoxTVNyomQs3PWtIAgA2SuRL0CNbSkV2ICHyACGQuXbsECaJXDuA
kD5n0EBW7fLthFmIgcQpX77cvlNNREEJlpuvS/RQwMPxmLstZpk6fm4DB7d0UOkDtWh6GKWzt30T
mc0YPlek69msYijmqhcQdgiNQaowspr3XvgaZtrdexV2NmYJ6MUNGYE5CV9uzszbPZyjF8RyB8yB
rKL42E2MZcrUqa5G9GG1BI2JrLqfnZADeB2NO4FNa2U2hT7AgyNCGC2JzXDjCVCo9UKq5KZBy7Id
A/gwacqA1ZocOL54gvYE9yQwN33/4pHISu852JWOtbsdz6ahvDoxGXGlTmALOW14aDGK3a6SGfhd
zuz92EVwrU0vd5/bxI42inyKHeULk3kkQhuZGu3FEEV3iRE/UVzAGu6XiIC6pdcE4vUaBJX5EmtT
7TXa4dpRwTOe/3VS8QyZRgU3NGpKYHHeTe3n3Olcpw9VjGC2SFBgyUHCSFvsOmxbBmE0jK6MGuZN
2ubY2yfs8ri1DtyDGggd2Eucrfk+HGvqhYZyWrmwkZrmB97ZA7w+62VwEgJjK23gAaUlPxVudkHl
sqidSKZLUJ5pfBT7FpEredExhLCW+gm+GLPHQL4gGLO3gPg0KST4IZOuwG4ZGcx/9Bd6RA9YrWhD
Wc7BT0PraGfOQVPso1Gf7W0b1KRwDFDJV0leWW955n4hhvLNbzTC0i7EV4ornqC1emf0HjEj2sLK
p4ujNLH4lyGuvrq3vyKc5exM4O92qJ3oQCrowIvGXT1eucxVK7HH/92hNBNkh379VEB9GjCSPd2M
qdMiyx0r9WKj72IIw57jcvS75GP3UFhzt86NON/6A/KqPo2+ooSt9r3PbXRzFwcobK9Oz4TJAJTz
ow4/TD3LvWqsdD+E6PsmE1piHhNFZfPUrXAZcL/O9iNJJ/nLgEZ8RRJBiDiJP6ZVd4eRx2K1NSW6
EboLkN4QtYRivEY1p35BiMkui/z40FTmRblGDp4R33OcYl4cMfxtHWMKcWETc4BegJef6+fJTr2N
6Zrb2Egwe0ny1mJ2XnK6GHkWR4dY2GfIDHpd1lXH8MRJ12JmwpoDgDuAF/I2LU++ieUUAUF6cHSh
EA3pZeudNGJbEwlkHV5oloRHJ2YVakweiFx0AB5FAgEZGMKmZ4B1J4GhDr7H+Wnw2fA9JtSqECj0
cBachz3xiWWCVBRtX3kxo2hRpmA4SRFWXlT+SKUCEb8BG0QDUq0rLxYk3kKHTo1CH/2+4ZQpodNy
rl0Xfu48cmLCsqKau7wljovcsxhPxBPGnWyFGYo1pgGZs+lbRUPFGYczv394krm9jkx/vMZuPl1R
UIXcAfOqH7xq5zqhfwWRZT1A3l5VlLNQtpL4FOGDXxq4w6knKyr28RNrhmSd+VaUIz25fHhJbBWw
U07Tpi31AwJi/zlJfrAxMGFtxMJSpuqhkqy0jW0TMa8DrezO7YMeIdRVQUZ+oS1v7cyKDLKEvLvT
mOpzRoY9mXRYS9qPdCIwM8qEJgwn6TY1sqRzUfhPjTm6vKUfYaePCp8MSDpEcBPi913EWHsFxFWv
3BpKdJa8dg0JZ7itzhFq8kNPxiVTxvhsuGxxtXIDPCAlukbP4VhJivj4ZCR6VxroP6xCgc01odkR
grgnMu/RyWn1tcRbHIsydzaGiScN9u1ADAjIQz1lr2z5LFRoVHm3TRp9qukwJKFvW3MmVliQSPZN
GQbvNUExoy6G2zQ1LlEROX5zLvHgRqtO7Y2q5Gk23XsVi1+JlptJQGlFF4BL2h3dbYRqKtfMuxHO
Fucp47hMnrjMnfegIi4eGoK9a32Xc3OaPKC652OIS1CQkB6YAA84v4y9TjEK4Bab7xlJ0mgzZ7Wx
cBPvQmzLW1wx2T6YK7wSykrOtXlnd6a4p2xBqwaf5mGoBU5+ZK1ok2yx9enZ78e23hSe7S/w2o5g
1SLcId0y97yvh75Np11RJePRFRWe8+VHMxSO1tZCa0G6QzyTNz4PrEJbjyXUZw16rmwdr4XuiBBi
VXKF+1yxVGZek1/nqcj3A5n0hKtJDCd9gsUn6Px1FZAHyTsZb13PxUs5NYtlJLq0JKAzfR3jD1N9
kcm9E3XeNwlvo3GrFL9W4YDdG/pnVGrrm/a3gC27mUL3I/MAoyEjCo/KANcfGM5dljsTGbP1lZLy
J4Deg9+rGdb+xuEoRWE0/kTOgfswax49zwJMBVf14HTefZroe5se94PdTN8mB34l8OqL3ZjqYNfg
zGaB1FZjT1x3erD2HNG2XTRLgGdusKRRRPTiqDpCUPByos3QNn1I1SyPWVJZm6Jynm9jma4VgDJJ
FeC683cBOhv3p7y0eXV2FrH1qNHtpMmliJ36aCfwuttAY7TuWwdhHpFNglexsnIg1q7YRzokfLmX
59lPf1ZtrO4DZEGCBs+ebORrNQqCqIiLIQJ47k6RFWzC+ZzDpr1HX4ak2CmNI5NnIC9mrbYJb0cE
pIFWEASBKX4qlB/eudgnLBKTLlUtN/4s3E0dDB83Z3kboTEiJYEU7AacaOuvXAVBRrXt+jYMaUth
rDrS0qrKsjYj0tbtGNEjKmhEb5nno2k1B9JaynDjZ9ZjSXck7n6Y7q5CjODUgTpGaEpWYVCSsW1i
uHdyrPeyxPo+LBZGHKL4hGvBoC78jrR4PJStuKJoJQQgrktEAB2If6XQyWONXluVX0OR7sp9ZLsf
USDEnTuDo8cvf7TN9C0YB2fHPNRahRnmBQ+vT2Tm7bn25LNKy3XigH0PYPyh2aMCJcHlOYfKdu4g
7DNEndbt5OQ0i5uDhe3X5mj+RG/vJZts85zO6FUGgo7TKHUZb/f9dvJEeI+cZAd3vUHbhx/S6lqM
J7DCT/QfrS2mjPREWzCjYHYBV0Yg8pP6NNA8epjZjAXy1qPwQxaQNrnvZlc90DqREQLKiIkgAkvG
fiSgv9P9Kx/l4w1wohNvvN7OoYimd6kS4YXzPlmsBZJuo2rrrcGTvzFgdaIu1GgKO27O2dk4Ttsd
EXk0Gy38/tGAIWzia75rO6NBCU9+TOnKhAhJ7yE2nXpvZCmmmRnhHcwChCpN9N2Dt3Ychw7Hqsqe
aithQ8uMZ1M75T4WjWK5jxGfuANm8Cg4qrEqQQsDSrCIO2Dn1Ieg5LWIsf7ai+a5ysYv0hqCJ7pF
6KHKxH7oMVnTHgIwM8UNYr7Ezw4Esi6EI4U1r5/PUWPOD3YHeKDOBuN9EukDTqSOhKNfAcjeGm3V
B/Wwsant9hLVTEcr4Nplm1jHOsk53zjcG+liqsIB1pQ4j3rZDBeBP/QgK/87dAAb59i5apmSzcGU
nZKCAAmHrBSMG9Cd/hYBN8AJEI8yTsVctJLVNJzg+LxW5C+FqswfUWMXx4igbEYB3aMvMu9j4AFT
M7agLm1ysN6O+VRK5PSsJiRr+9iPxy7GoB4sewal1piFp9h5k5XBeTBvkCSXTWltWiRrp6asoiMh
c1ddzSQ7OHPwJkPUNqNcDUXcX3Xv8MzFjbj3ZnblGuk30Gr7GgjnQbkjHpBBQNXHS62iVL34Ao8j
8r67rnLO5TDVj25TNo99jyKyL0ERLvXD7b4lUI6g3RqGS9Oh/O08MT6NQ23B6RbqC7uP2roTeniM
PrupBEjQo4/d1AQ7bNQwHWeDOo8K+4ujBudsZCYGSwIv9nwyX8c6d5nRsdoGsbkuFerQvM7044KU
AVBInZiMDoAmMT5DYGUNSfrDgn7krCD959T/FswuABRLPQNmR1nYQjTisSZFfY7Y1pdxQWdje+Ju
w7xYBIwRc8AtjVNu4zypVzTO0Fzl4zEzCf2FCgqipofvjdd4W3ScB9JKALhIk3mv0gG6QVo4F7aa
CT6EjQCpzH/RylBbpio2yR/w2Q17nI4m+eG4uVyxu/FRRSF2iHmS8xLVcGy99mKPYXUaGbL4bn3l
xyH+jSckzOR17luFVGM0W2NfT1NLYoT5nDMDAEqNt2ppb81N+CPvmeEqnK8rIJLxBYs1S7MtXxjB
vwz5dF8buLocTnBT3sQ4Hl2Mok1YH4oar6e1N1KzIRIQJkITu1+iCA9O1aTNNlhcTVj1m4eyIvYj
J0MXBYV/ZiHp9/irfXKzUXVGXfNht50ASdbPTBNQ7qx6vaxhgLZfTeTL2qUykJO5gah7z7Bs/Ja6
WFCmXZamkqPtuAUojrxdlzn1Vt7cDy3ce6sNThkg3rNfJd91WxlEb484OhymYIVgHnZDJLXoZ7fI
tkIY8mod0YK6h4mzy92mfhRQp9eEdHyfQjUtkHh+VkR8YpDh/bSZu8hoTDcAUtpzr1txyiKXhlnh
dv9L2ZntRq5kWfZX+geYTRpnoFEP7qTPcs3jC6GIkDgPRtI4fX0tKrM6My+6G9W4uA5JocHlIs2O
nbP32ifK4fRil+cmWuKbSSbjDhOAT7ZwqiEBB3PiMGS1E17DChXVlr4FdrNpPCq3dQ5pNF1jBJdA
lcW32872Tal7l9nDF0EmrXmQczYeEmSZga6ZHxaK45D8GgQQ5kCkGq/fwW1fRo+lQZhs62ocH35A
UNRGOje+TxIi+NFVJILU3LgS6bwZZNLeaLZ6kqgWt13flmHjOREH9lSRP2MUN7SQo7GeLqM9nTzO
EKcGBJhCWRei+M2hajnt2c3ErQEc+YHzOZfnapAt0+vglScv961bfLnnmnB1RLdwmOnfB6Qvy9CN
Yz3oXWSVs5bISysbtS1aeWs0an5VOzTlm0aP29sOIfqapOuCuL26yj4DbecvDx5iF9n1x9jyiT/W
Q3tcqmBS1W2OVSgwYtSXElfFJvf6F6nMpwEbMjajGdiJtXWzCEwYDKItK/+vUkvwoBVC3oz8zKM/
2i9a7X9Qq2yk5RV7bLWUuTQ19kVbYaApshtJjsHPKbOtiOpdG6VF45jHyjV2ncHoFZQwvqC1a+kP
xVWKhIJXQbc2vwxgXNjDJZnDC8mqshavXvQJRfFXPOGZsVyiGBJR4I80OPZPwvRCbJZGEHV9vMPZ
dohxx+SL2RH8Ajsm8RPyR7M/lqKQc2kMbBxD2puoxxGEYBq3mnjKTVpihqGcP8Q5VB/aYsY3wOg5
7XjGk184my523s3BHm5FWhxb3S3OmSwf4paDl2VacF+i6X6cLQ0FlpaHALS9bZc23jHtxblT8Rx2
o2l/DgaRqdpsHx0Y7LecRS9c8rXTTUfmVCLQUjzGPxVczepqpEwvUlTH/Eo+gjYgjO5QoSnpV2yw
+50Y9KNwZWL0VsgCxpl7tUOxmricX+uRZcfvzLeOa32TxHN/NJdhwlmlkYypzyHLRLpL+/EsZkag
gyGvfwdBrgIy4E9TkMHSxuBAV2LKLLIcbDrv0cy1OSh0xiRQEnBHs7LMHn1ntVd2CAdR++49aWkB
+rdma2pRT+VMrK0bZTe4xgiiimC0S4VFaFmmL9cBzrcQiEBHcCK+vgGqFk3dnyYjPRWWCNbzYfml
7eHy4Pjxr6NQ48kZxbidzGQIfvBdUAVgJ03I9mPRN6dR0Kz9EU0yKM5PDs3LTU5gQ2HH095yW7qw
HOu8qun21kjZ7Rccp9iCnAE9b4WxfNMPeSjiujoNff6peie9oZSXm9aBS0z0gXdM6v5+7H3zaHYu
W8qs/zRN6eStH9Pb+QJmOQ5Muxp28Ti8j1bb78a+qAiGcuh9um4b+t7IQW9aLSr9iNAm6fTDz46v
ekgSdT0QMDG/SxNfGNckNlSgdhNo9jenE8cUgPHg6ldMtLo9NceKiE6WCPBiWDWAm053SDzdjdsy
KdXbcFKCfAcWWeU53XnR9fvFy43r2AIIUa2GY3scuXc4iHrrYafoo1/tCDXBaxVXswSy4dlw/XV/
zE4W6K/t4jn7Yh0m6njzOEaNyOkJBWB+Yh4b7EHQm4nliRaMVUYkP/g3zC9EcfRpaly6UV7FODlH
bcYATi/9zj/Vt1uILQ7dIjjVI06XY5bDw++MxguE0z02hegeijazjsQM0ErUyrv26oy2dW/n8YXU
t9+6V3hhM1hEkiNOoFHhqR0dX+NJslUdK6YedVvfFTYstzHFzRexIWAwPyJpnh/SArxFPnurfiO9
yR4K6dlnRxVGwPJx5zozuIBRxpDOWaKXZHYuVKLDfEsPOTBbGB4ZtNN7NKsM6aQzb2xn7Lgb8/nW
xOWGcZgYMXyQ5r3msdhaovMOEZAZIolxNHJWthlFrFeuXJMo6kaRGUaecGdXMYPwztrWbLn4sMck
LCfh7nJDsa9pgna1nzrv4/zHS3BnaU3EEVNMxZXgm8/Irz6UTdNkLp66UohnMSy4TdnawHo0Z2EP
fzjzJwGmKbDhqH9v2a0CyxGkjwMq2Zm4tje0tWEqxNZDa9vhwsL5WLMYzYl3simadoRw/GrknL6g
N3jzjCY0XL/9sul3xvmzV3nmRSk9uYHkfzDQlF2EYnzg0W452NXyNaZ1grWBuCBU3NZLFL1zInoq
6Rg9kHJlBmmS3/aq0JlkpPNuSRIMpmNKekEMnrWina5l0fzYNuDW/X628XhLRer5aG+J+U7RD8Td
PR6vlzVT5cZsLppI9T0RJZU6wa1XTIPkS26rLpB5K9+91YoQjc10K2Wt349G9Yafrrmb6+67UtDI
xJgV+5zYg9dlFiuhbtGu9Yz3Ix8Xayc4eh065ZM1amrdNZ7uFBSkeu8WUUD4K6JgWmxbCCSsVc4K
KrB7mV9a1NMn0ptoAM7itGCRwc+DTPaIkpNGl1/om0RUj2M2vUa1Nu0SELqXyBjP5toaceZhoNrm
MFfW7XxFRzdfBUtZoE0ERfhqfs5VbN0NM994Y/HUpBypdoueITRk7scEy+bBAdwPxoJ35yZSj7p/
JFxIvy3qZF+7tfEcwyJ3hV6+k9Ho7gswFbu2NvpnV5ZHCv9gcHC7b8IIrzLXI4QaUJHap9HM7yPQ
k5fExwbu+V5IGANhZfmlXJCRkWx0dHvoU5ziPac/1wkBBj4/GwdIvllH0iQfz+DrlBPuH/jv6+tu
2Awb/O/8x34dorXcwws521dx5z0Vr84fusGi2XQEbBMdVUFyYWwU9FQQaUCOGBad0GcVhg4wH8Ab
t5fRu03HR3TsDaziNkA1u7eCMLyG1/crzrLNJ0nYpOxN4RSKnX2Sx/QuvRtevDfzG+wNVS/RyLiS
V6gqBzDWgAfSqZTN6CPMy533a2JcddCPxXm+G+/EU/feIlrHZ4InisjWdkvjOuoCnGBav1MjmPUD
7lWUIDhI9GsylzNRaMlToppdBxANtxSDStV4zQEQ4rCPMmVhxSd9LjNn7eiN1RXbXX31VPI+1uXE
jeqEzK3NXzmFwIZyVgMNSgp8XNWXIh/Gz7oBBqAmrb6ZkdzdqVF/WeJq141D8cobGcqkOqbGTItX
Oslbu0WCkNuJxFtuWa/m4NAxyyg3s+psYvioeBKPr21Igj0c1t0dYco4Mk93OeCq6PHOvcdNKZvR
CexulqefB2k18iTBff79XTfJ6CM2uH4ykbUnF2rbKZJde/p59+etvOPSUGV5MRinnZh8XbTkUtK5
3Ukx1Sd/zZj+eesv77ZMRw6LPQSZZ1anunQheSSx5NFgXrabCu/h51+WyCEQyG7pEBtldYoy8+Iy
INz9/COpK9VJroHz6zMYR6H9y8ebyqUJhwenGo3y9PMQZ1HJzc3DPz/28xZYm3XZZ88ucC0b68/s
KvbraInksv156nbacK5kpruNjQYbjmrA78f1fu6LtjvrjVD7GrzbYtv/+O5dl1Z//zl/+VhG3CgN
66LdMid9XiqZ7FpXYGTqkpSwHVAxm16T1YmTT3XqsHUWVbbs0TEKlh6R4BBiUP2XVO+fj8VuW9DS
q88/yd4/D8xj6Z2mfs7j5EzgbjQkEqbOqj/YKZSttq9P+fqDRsb7f9cO/s9/E0x1P4D433Uzt3Rw
+7+8+x9P2PXr8n+tX/O/P+ffv+I/4Ny3dVd/9//Pz9p/1dfP8qv76yf923fmp//j2QWf/ee/vRP+
MPnv1Vc7P3zxqvX/BbZfP/O/+4//4+u/Q/Y3EPSh5Pu/k/3PfBv1O5//lez/jy/6L7K/8TcsSQRZ
Q8zG54GP4h9cf8//m+0KF0E/mg2LaQWa8n8kE5v+3wxL+MgBdXQdwtCRcv6D6286f8MnjIQTCQ+x
SVhH/n+4/j/a5n/R5KEO1A1HeHQBkQsa4q8yQZRnSestUUx3l27SGn/NqN4A7zfBe2yimwh9po3r
5FS41lPZFP1m8arkoE/3qVacMm2cjhUIY/S9WbTTXU4kILdY1nuffRdICse30mIkyCijmLwgybPH
XOtZyKeSME8wM0Wkk13n03Yd5fiFFzM11PL5L3+S/4PeXFj6X9RH/J68UjaGFeEIRH/iL/r8qSMq
LReecwSpblDz9bspzcvDz8IHe7A9pfQ6Nz3g1cBf18bY4GNx7XFSZ5pO/5hwL0N/qSDsAe/EK9cy
ZF1y8GowgimHopCCXwHlNJ6dHrWloerHStN/UZ5Zdz8PRcmd6viTHkY+tkAQGpNgVKiVMIkaue0R
CYckkpT1bl7y8awV9ZHaQh2gR0qa9uC4dFwgHDoZSE6p9ZmbDabLHCsDz/fpnyIfnxXnxAb3kzr/
89D1o84YtXZpY97/88O+yxxwKeMqzHoz6HyxHMxULKefB9aveBsZPrNYvPPQOHhAOyhPZhQRvVUb
ND9WrZbhQIEnAOi9PjSu+BrwGuMyhx9Yt31/imf5VuspROJE9KdE8ZpVPp6V2MHm1GhxvIfndk0h
m3OqUJ6NmUjajJyL5bdhlXPY1/dFPuUnUha8XVoWD04x/EPMg4WiCe0czsaPwGfpdf/0z4efj2nY
lxnhu4emRMefmt3dtH5Wx+UHgRY61wSkNytmegQFp8+co3oI/IVA1Tqf42MOWS+CsnqSa+f65y0C
1oxT95prctj1hpq2js0wI14VVYU8NDHzMKJqkuEU+TPQIm6HYNQoF700ZfIGBIe2iPxkvoZDX8a8
IgbY99k07nUG+OECjbMs8DT5jktbNxmQX64PjYOKy4zr9DxodnqGiTPt8ka9/Hzo5yGmc3MeygVA
jW2SMZGgTiqU0k4/D433bdQlk+bKJ9je+mjygiIY5L7NRYWnaTV5L/YpaTCXIRmiEoltBEzMLEwK
zEGaYAXbS9Gx1zmp+PCcdx2wWDglYINnTQGy1Pk1GkwHa33+Umts/RQj2bFvLGBdqahpT285lWSn
djiP88IUAcvllhmvgYLbf/GdjGZaldEmXNCLl4tz7LI+YWQYOzvTB7qXUfsWdqG2lP4lKEqMxcgH
YYrJdco2SQ/UGoZ47o0DNROHdfydxBL5/OjU0cCsTP281/DaF7pGix0hEsiCeSSY9kNZytgtkTeD
3xvyvaKVdjJb7iHSfYgKlaLa1lN9/7MHNz7iX7yJ9P/qV77ePfLn4myxauNaW01hIovpwHlp3yeo
CzPoq0E5JAbzXomCTO48lUHk8hFT0CygpCQ/uulf2rT/dDh4n5h5ToQBw0dBX6Lc4axGZPiATx7j
BrqjbQacwld2c/Usy8ULmgbXQwdHgGMPk7ISw2KMgNkpmneIDeZOUGe50u72UZy0FAzQcGJeIq5i
H0OswYqHD/oFmmGJErhYjkP8u57Bhcj1ofAfWDjmY24vxI4Q6LT9WSjZMOWBKjmMpC33y1Ted65y
g1JnFGFZKg7L6qktIEF1iY08Aiol0vOGknyabLoCg7Yzm+JW60zYHGg0j378/CMJnPLq7PT5tx8D
FJwrfLwRab5i+MpqfZ1VZjtPZJcONf9OK/y3xKWhZBgIRuLixazH+giBjPMdSFbPc4HA20kEvhZl
C7iiz76Dna8aczglUhPM1vKnMSYqVZrPZOqeyFvW0IBJgk9gCZRe9DW7j+SffMB3kmETBz+X+VyA
4WY0t3e88qOCq4KZOUZg78PraSt3hEAElgTT+JvmLDxLQdija+H/nxVZuR2HVZWI+gRZSdB32cWd
AJeqtQfWiQfXfOlWc/pQaN3Or+lpcEE8EEXC57r2eRFMVngyYVPpSbg6R2DOVke/pTWa5Dp2UQg3
i1T21UiYSJTMvbNKR+9W0JF2g9HO7UPaUAArhBiIqp1t5S9i287iIN22PyJzHc6V+VBM1oSmWr8p
E/Pd2vsZ7iEarWtb4mp56ODjLgNhMxGBZ1T2jWM39BaZVqCDbwL6gnLT8BXm3LtXw9SSEDZIH8A/
WraibWET6KCVhAF6ZFpL8lzIvT4THsTkIwUrcw8mUW3I8Y0Cn15wA2vL1POjFDmnBAAc9hJR4kKC
PnSCBLeZvl8zH7KSEZHhE6sV4YOtU/kqjISgNp8zswkRAk5Pe0qG9pcLwpjhtcnga9KasNRId0+L
YTli+TpkpOYk5jiHno7CC5GlcUC9cDO1JJ7lNDECW0LnGtyt2XRTCKiA9Wgp9ihvydDzOUYUvoSw
pqzdsHByr5khuSkSSMw82r3Trf+eQVzH8yaaBcdPEWjO7yhCCsjKwhlFWOTI8vkG8qkNgpf54DK+
VTBmQkSGJP4C/VWuxxBTVu8ppKyIEBBu5pUoKLeJF92NjpCPTlPcICojYQXVJQ78NmxNbbcuZbs1
rmJC3P9cKX5c/oqVkWrPIYQwFZxnh7a9W0B8B3VO/hqJaFUe3yyQxEbXKLnP1b2ucyjRFOMoNXzY
PTO3NRAvtnKX7GkuS8MiBU3vDfoxPqDiGMxvCh+s7vnzN2lmhmnvcJisKAp1RJJy7nLkG7ogLO7W
Th7QkIy3sH/e5Yrw6BbiGRm9cMLe4fl/I3+DQMdKa0MkXEhzZ2+hPeC+gVuLyYcnzy0pHeNuxjtw
R7Do3mJQmqSlt2+a8UmO2drstr6LVXc6p90l93QcaFRk1DQKWShdYHg0c9C5YFuzpoyD7lvLe8JW
CSbM+miPfMo4xsoMKzBcRExb9WfNwRdqCKaH1MnAgdcIe+w8olVeMJoqNUpgFTWnNob85fqSLeTJ
EqU4OM16xoaFL3hh0kwCquhoMkC/nQgh6vR4/Jj1Gwv46otXl0dvBZ6jdghoaHGd2uDL8IOcXQ6x
hl/APmu2pK9UbxaZUEhWcOpa9U1fYKipNGDcEMNqBmHmHPpu4ny6GyZdG3eJD7XACSY6kOX5St6q
5wt24nxP+bd618jMs3nQmra8cTPoZOqtbkvkLh5+NWr3rPvDH/2xNod7GhfkMhflHdDfTVGU9DkE
k/DBt7CLGc94+qnzCDggAzGYZvAtJJX8WgYwiyDv9hUTZglRz4mte3cRtwsjrAMCOoOGvpZvQNjc
Mko7AMgFfQU3pYi8CEgzzX3aDV8TfVEZw4efPCdQxC9oqPI9J28JBmlRrSc+ulT1QROCWip/mws6
m2726fQdQDHLPA40iHqecpA7yL/jsrszanqVYoxtxr5q3Oi0QPcREfZQHwmoFymFA4AVt1B5INr6
tZ//0PREB185V6CN7R6THRQ0JZ+FmBDRu29VEz3WAksL3LVfmIlIelkgUPrTC32NvTtZAJjnaJ8m
GjpaAvzymiu7PdKdZTBsVlDgYTeb3YQVM5fLZoQhsEHIn3I79Ttcl1k4gvwmqaa/Dk2MADlxdpVX
VNAb0MwgbFCR1QAM787mUrxI2VwJIqOnCAMEyNfCFC+9WBUjw6kS1dlAzZ343letPsdOPLPf7E0f
xItjq+8GJAyKOa7XFPNWtyztkZrz21XFuItLWlVjybQMvJdPSBRaqoUy+6GjHCPgGRJ5ujwYIn3I
WtysDmzFILF/L9V7A90ZGwxl0CAIJ6IwhVXzkGQVVZz+jAKe7GCvOuqiwCfQZK+SHIvagQblID45
VtkA3QgkWtKXLdEi2CZRSoGO429rLGf2/eY+yq+GfZRxTuRRY/4ajfyBeROJbgRa7Rs7JbPDm/Fn
OHcC1BeNcMk6LE2aNNRP+kL2pIyPU1bJw4J9mz6nxsEJ6eKemfFE366mNW4g0XNBRPRJioCOedBM
EiTeRVJdMXdB742H0Bl8uUHCyEutU0jGHsKbosYmMo7H1rgbc+rxlt/Zbk28k5ULfQVph1PbtIHE
n0WS4xuvpyp7UKepqaG5p8ne7XzchRy58T4FJp7fsEm6N5fsXeQyIqqjjSwpYtqEX3oqLVjzrIW9
DpLQL/wPy2zETcfUaRlRsteQfovilpzJF0GMAI0l0sDb2GYlpzXAjvlFwspswkRvqsjf04XfQPI3
0PFZKzpbe0givd0xWvZgz7bIUF3mlG1rPeVyfUlZCx3iPruI/pSPLcqt0F4xrEdxgier1giBmYiG
D1TX0mulqzapFitFKj7japhC0yBmZGH1YsB2lpr9XDjmDQlOv6N4vHezxt06BauEVUDfR3ucGa4d
DKn9blsaV04Ci9iH9R0bNDMr6l29pRu5VAdVVIy04y02UhwusFrRIMcbqP/DlcVxiakcgYbS6u6v
0KQpBeeG8fm3mtN3JiYMXYXx4rf0QObupJLxN7zdhvnbwTctbHhYMJD/x9uwz1L4OuNalBiWRau6
+I1F+YKN73cd4WxRHBHroo6DWh0V0rUtPEDyCFn+hGGeXZUdjfp7LLr5SdOoOXSBY7qDeUB0V0kS
IKOH+re96kNzZ74j/8qkAwC2slu5UUhsdwayfWdaeWKrCU5h7kAlssrssIO2kZcEaZYeTZHCXtAH
sLjIfDc0rSZk9JTwbkmKqWnnKVyyfN/3Sb8fpglJot/ea078XJkpoRIgVLs8f2iq5guM25fgLGLh
iQl1VAXzxzBhQOgyyGHV+FEo7zFtsY9o+VVkA88BacPGrP1oC8/WpYLXR5MtbHKJSom0t6Jb0ONz
cCA7hF6nfOQbUzZlLGCdl7/p3Rg2OZGxNK+nQPco8ogFSHZQwp1z3b+nxVjhm5xPuP1EyG1ccdSl
ho4vTo4vtopml6IoRs3oTFugn2pT/eRqo8GDabWddRPyluwT0OIJo2AOl0yVMq6SsdrqVNi234B4
crwsqCcgDsvSPOn0+XdOibDOyBACMgfYFtFyXf8vj4WfMjKeQKoiOM93vf1OB5HLdUqRcwLAWsfS
M6kNJCy/gQRif9UQcnnS23jssU2Btn+qcyoGbgfKAkW8PHAxeG7c/usLmTeoOi5o4HgxXEeSXcwJ
XEQEFecN84ZuYgkwnQ142g9ryQtqcbJxQX2c4NJKvoX/TXDkY5PumqT4QpR5JusEhLUp0PIiCgWT
Um+qAWWgYy/ORpT6kdr+JatdRsTRM2mlM8N/76miiNyaLTHlSR3da5KNDNsSQYsWpn+F82fx/oCw
Qef84BOxi2X+FBEtvJVj5Wz1zIupQjvCszWChKzC8jf9QRdDve1oPLI5/k6NNApqAHOIxRlQdrng
LM8+EU+o+yOH1w2FFjdbTSpCF0VbNCQzfTfJibwBJDBJx94tygQikJkQBuwk3keI6huz1De+0/zy
Bb8wQLWHaL0j46EDJNhkZ4TlJg6DhPaJYEPKXprYeikGA7ScLy/NqP0GlMse23+kyULkr3sAD3uD
4XCbzzesIYPSHm14QMg3yqc5vm0cOFBljyVt8Pm08SBUdG2niIbduItyz/wAagULcsnn8ZvSItHk
g50prAU2ak8GGyhe12CkHORop5mcQ84teISZdPsNVf4zkaSnzoLe7rFRsushbXf427Uxce49i+gS
sdIheiYXM8c3U88G5JRv6qrhWvkzs7coPhR5lJ9K0HASnr3CSd/5DJ0hZGyKepgOvrE8m3J6jLr0
tvcsPUic5KuxrL1Td2gwZ/vBJnST7Lx7kiBMWxEIZ912uoMtrkRBCh56Ks6Wmz/2JnfLQNWflOKh
bLFhkThelZFP5Ld7hgqwbZdtueaYiYJoCE43mkppVZHRsaZ5J/2X0Y6cWnQ8dGZ5VLUiYKa/1dd7
zay/JOJBmJ/9dpk4cQ39b4hbKAsMAZpWOHe9Akc8+P1TW4nnyHjUHFxJRBt8d/1848VeyrWorC1X
zxQUuOYYyE2/YVaTVO/G24GoaaPVPidc0Ru30ybuDPMXBRuROg0EzC5+k056nBXxVC3MU9Qw6V2n
AiBN32LIr26d0ysz4s/E9O9gvgRp3dxi4/jWtPKxXn9nbeyfnRpDmGIh99DxGy66ReRTLNHoiHhN
GNIRqCL8jTGh/xus/o9hwbLjVbwSAjDhEjmC0j7mlKnbCoHtroUJu3PRVG85B++KJh2xuNA4o7/P
CaSYbJJsF+IjZ4CRReYtJ+j5phyhKBhzKNJ+oKvfaxCA/ceUs4IpdXbp7IWc4OVQUHLA2jU4dIDC
dMpZHacWbC6K4F2s5/ptXDXbARscMmuAeX0ktx4quUkQN1FQMns5SvCpBKdKBgi0/cV4r4kG2gxN
Lvd5w7jRhf2aipxuut6dIwd5yurX3+TL+Lvs0SIOKg/BMlR0JDmbQ1THkpJmVK86Z7rraCFT2DEF
bDl4GwJiq/Xi2VQ0RIKDlGpQzuXwBwGh/CqaCd4il9EmHRAQGBwlyCnD8ZZKa+cv+WuHizHQugdJ
Qhzo9qR4nPQTC5ETFh3MibX7dJB1/VH35bPf1vWOPMw/FrXuVgMvmtyg3ueVrtoU28AwXbyk/dMn
MVY0/Ld47cnylWbu3kQU+dRay+dELs0xQtR4tRYuBOnNd7CPF7xnMeEKIrtp8C/0bVwGYmYPYQUt
e+82SYhEzImQ3rhYw/d146RhYcYjknljPqAiLKf+mi49vTTD3CQALAKv1w/6aOH4QdlrFN9mUpeB
31fWtphpVMIzz/m9TZq2/cCvOWXU07Sbfez227F+ErqKgsUqnJ0B42RTovqB3RpxApmeRgbUQY1s
jznREkbMP0LWOG8jK76uGQmbqqIKjiPRlFPmT0Hp2Y/A1FF9x8T1ZBlj6mo+UyWzfM3K2hMa+Cst
pz8NbZkTLtaT2xR3RWVkG3IxSLiKdJy6jjOGUeb+guoZdq4XvSCmubqx+jXR+zmTSj2D4TS73TRq
G79DvheJAdlQZBKv2XZIL6mRHEHeNZ34zwyE72YQk9pycFwunVd+ZbNdhFh6643wOBFYEdp8rSnu
O82wbmCDUb6k+Q4NbLHnVzn0U9E8jC0394SAMx3keNW15CWqCDrwmumzzyTy1AoxvRc3TUCUXxm4
qO1NTddvE8Tp87Q2Ky21RSJl9issViTjpmip4sxssEmGMG9T6VakFmHHtA0MK8qVlPsJom9Ef/C0
rflhrm81OIDbTG/UfVrpod6KI9uEDGz9mFSWjar9u4218cIf788oM7wT9cIww9eY2WkXVx/Ss4uC
g5nIvssp8V1NLjeqs59HYdYkkV0raAMWB+cdgVi6zjihJGUNBDOjJi/pmtM0tNyht9Ir+lNEbAEF
p4MAmY6o6eG87XT5x1XzQ4xHqJmTm35x3nR2j9xSb7lGFpsc+Yu6nEH9fuoxpHxJFMP3zPOfOS5H
J2AOw8KAEsElKM2UIFuO9JOej6cY+Gc4p+WyIe/wwarjO1pH456lcGNrvfdYDVq0sxfvCeFXghyv
Hle0/leaV4eeMxIKFbb4Ma9fxhRFT80tiTr6s8pNb79OC4N0XE16uv+WOvWT0Vf9bTStgt+e7c+c
47cY2zm8XOt+GWd422kyMAQDVRml6WvDlGAXz6/xkp/7mCbq0rjvyjAfuiwJEkyf1HYzsY3KNm+o
IJRHbRhXhOWmlbzPTH3kDFSu+wRwbQ+syjBe3J4+ZoEbf9t4ZDokUXdy8xw/lZiTrWskN9M4H2w7
9rDxdXKLEz8PCzfy4H8vhzq3d00PWr4tRiSjC/ekvNonzYKHl0WS/K2eMycSyUtzkzOWeCDri+xz
WuDOeppM8ilY4sbagqDztmXSfRHieJ8lSJ/qIcO0qFs3rUE3dPCW3yXKyFx5ycGMatDl8s0aCRcB
GpOp0oF0ntusiV2Ck865s0fkd9R3SyCMzGGQZxD0m1OVJ6iePDLk49pGtTlvSh0kf22UIeGCBwNH
Dv26/Eoc6G8OV8k+S+Od6/ifhFqaTGdqQSuREPY4zY5u+1XANEdIjOuQXM2ee9Byr3Z015amddFl
9ZDnHPBywCjrrXfr+eojxukxdDNAfc17leXwWSdrNh/T7gAjDq6dOt+ZvFoDjC3mHg3NnV4f6JfX
tznH5lB20d5LHPjoPUJiNI/HBgnrhviNDX+86cm1P/JkuaalVewYv6mTYVv4f5ONwHW+c30i+kzd
dg4xNsmt2XU7bYrHY79gWiia+lFh72rUeMBxYm1oLKJAblgEStozmVr79shZiZ1IYOhFjOudqcqD
d/RP9WsyWHw1HN9WJ9YxBW9wLXUcgn1vBVlLsFoyOuz0o8SRUV9KY0SQldbQiLHlBSIdH0acrMf8
CYrvEmaSbJzRLM8RF8mu1xNodIYm7mdCxpzZf84LqyO0pSUzVE8g8cz1XmCeO7Hz/aZsWIKeqMKt
cM37XKL8Smk3b1KDCqRBaIUorHzItZHi3vYlMFXVMtbH09fW+Z/Yqoxt1WsPPXFOvC5rymlewEKB
2E+9Y3MwvV9KC2ZMCji5WgicL9kN/HSBSs82OjlqO1iue7Jc8bsaKdSnyauJMBbxa97ftuo7oja/
X0TlXzttCSsz6nnauFpyeMVKKC430lunR1hnJIFEtOXg1Xa3Sjd+lfNchGmugYYekEFn6kJCMG2+
ok/Qe6EvlBXGsFG+tBCLjLgQe7IFb6si37fCvRQDzgTlf+XJ5+jm2IO4mxoL30nc6KFbwyoYqQGV
QVLQLBAis9JS/GeluzcSO0ys3Cc9JwPfaXXF2dONnXrNFhDEraJEJlSoaM13366rP0R+nOwyJNiv
vskSl1RYU+3dxZBr2DPAj7Y4L6URAFglKdJ2ORRFlN7jvOGV8rgBgNuhoNlqCxjjofbWEE1tU+Af
qSOWn34C0mBPxEPjHuPQF/9y5wxq/mCIoMkWgtY72vAzQQok+V5scA4EYZSoY8kjJeCA0yN7dTDH
2rFo1HA28EEpZecXNb21VdcddWojGPxpODmJfsn/k73zWHJc2bLsv9QczwCHcGBQE2rNkAwxgUVE
ZkJrja/vBcTtl1m3qvtaz3sCY1CAJIJwuJ+z99pJ5i2ThLpensFAzg27PnYt7pSik/ynCG+nZGwc
umS8t7poWEF/+WS2oUBV+kBRGS7rbuoKpRas/ACgQZx2K9EbW1ycXPwGLbnXp/mNhXBercpgTTqy
vFiUy92BC17Y4gvs3VFSYyDEndhzQkjorX2FqLvWstTg0rqQ6zGvrzRMPkvHFgdZAdIz6ATz9tUm
T+MHQrTuxjZqr41CkcKArc4JNn7SrjxLMw5/jlLds8bjYkbytc+3YIJTPQyDf1LzapWbpvwMK0QA
jY1rWM28i2k0XPtGwE2erq3DSN+olIrOXDUW9Nrqq2UBiBg1TumoOJcB7ykYKyrVhiJZm/AwmuxO
+JROZKDoayTghPO4+Y6uO01jQVU77V1Y/Jy55Oa9OSEphFmSrSr4aGEdnuJeix6leoCGGJ/mjaKE
ycmULiuLVqz8nN9ChYaDSWxFVxKPD0Y9euhB2BzKjMU8eXoBnSM7O5LYvgQY0W5kTvZzJund+qNO
XHTBqElfEdUAnQjwE8e6N1+9Oj06+GZXoe9dU1L1XhKSA8qa5ntqYcryahMdydTp1OhXidYSz1F9
ICKlpEV4cGwmXINjk4pBAZ89Z+mxsaBSBMWT3gxyXeU4PqnUJY1zUCqKXrYpCFWx9GXXZvWS/Lwl
6hO50GXU30ViJNqsRrtKVAGUi2wbEUk0Onq3LpgGMon72acjfUvqmF3TtGvdoXtggTFYgGPL1rlG
zJ8/MEEpqRAZKJ3RpWAKTEkFFm148RT7IVITqtZjqzBNxi2t1gbFL4KLd2BBuw0ko0pkAdll0bBu
LLF3Kre4zBtVhmtCa9atqQd7gzxZiv7El+Q9wyw1OeD0Tli+TJ5IlNXpVnWp4hT+pCa23UujVvpd
T6zNiaDYQ0RkBxJwWPepi5zaluN+NHXnpCcsBdK0xCVaTJPlQ2Yxd+prOiCDt7PTVGw09ASDNx7r
ML55hWmeQM158AYEkb1q/GEDZFonRBXQ28HE7Q4Oaadd+JLR2BziiCi2Vpz6noEpy4u9cguJJoDJ
lQC+H4tuF1Rc3AHPcpKNrb+NtZ7OW+7eeT0zb8woiJqhMAMmqe2lNuonr4nko5OMXxhoG2Hccp1p
LZ4cNc27xWA1oGhqkiwBj9tATwmITpIDbjU8apMRkjRwBy7QUoGCtsOJ8kuPgh+yUO1NoRJRlMvS
WJvBQOJaQpS2T0z6duTXlAnzM04chDZJSBUT+ZmqyFNVIkVJPbkHivKWBgHVpdo5N8noPYY0HsM0
mXxIjIzxc6FV3QXxlwgz4ga9K50QVnSpvWftz1WGgZ82LN57j+i+fCoWZoAcpOiXFVlwueCfXrFa
WMQtDbWg5CWNh+WytzaQde4aGmSU74ZK2VYF8sAUDhNXsUvZYe3wm+rojWJDMrALXKT1V6VPDSWv
S4NJ3SrWbbFVBhlvRNPzSQ2qb8mwpw1Is5rpAV6lAP38gxe448YJAmNHvKu2UgYySOwnXaM1pBIG
lsXYtN1JHE9d3QnhT6TJexILVtvUgHA7PLDkd/d1SDdGcxA4wJtc5m5ZPkxhRmFY7am2kKwUQubu
hXnoModSPO0I1sgN81sVRp0fO9gN77MqZaXU+wcfOd8WcjAVblJo6IKy6LXQ++GzHi3QI3FI+p8W
129WZBPZYzJ/aALlSp5PDaaKcXdMKJuptrXODITrrdXJpZ2P90ZfBWtdd1FhZi3QAxPfeDI6R5It
3d1U8u4xe22D2vjhDKztYyfdYZzQtqlBJqUdDwdYSLdIC+MNC/jhgKNtYBxiY6ggr2ALlagcVcB0
vUvDVOurVeQhYZk3sxoDaQJmH5KuaEL7aIxKPUyoQqFSOrDioOETZExYfdZTqMPSusDyYhX0hXho
fnzeVH3hbWrFfuaj0/KdBeGkilH61CoINajK57s8ytFF63S7cJK2BQbCoVjiIo8BhZWMGRTiIcsx
65wwhXAf/ArXBxs0hQhAQlNlHaaz4hua9kCFu/ne3OKa72tP6jNISE+ybOoNPLrx+y4HQOs3e/L/
a6mfhvznf/7Hx48kACSDWTf4qv+URZumg4z5/yylXn7EwS+82wHq3m9x9v7Hf/7H96v+0lIDKvjX
RMKQYIQNHToNJLy/1NQsCf8FAQekHzpmQ7B4/Lea2hD/gkMD7BDdr7SJN4CP97/V1OJfGCttgzPX
tnVpO9r/i5pa8H3+JJyqfCxNaJZtUTsDi29M0Pw/QHz1qHPdaJr+knY6RnuEa3ndG6eWcvHWy/32
OTP6dN8Ygb0qMG1Du6C1qtUBaBDsQcSsJU+JGn95SXYidtjfuHp6CSx/VRC0YYr0mqgOKBBjeA9g
K2z9Eh1n7xhU4vPnzrb7axoO/ZV0WOsfgJHm32iy0xdDk8OiXRrqRJSd8Od/fDEjHfLI8Zv24gk9
2Xbg1emUf4148nd+7aWnTErcbkkTbtOSKPSGmdap7HrtkvvGz9ofcwr37TWz8v4sNPqteoPuwma6
dC6jfK12ZXMnA9+Ae9BNTS2PSZnt4v623R9t1AXozdOHTDbak8SNtdQYdKjg5e0xsFMKPWr6q2ZV
faS7LBYDCTVKWnT7GeykN114jGoogr2s5Bagube2es096n53B67IXlVuqz83NKsoUhhkCaxpI3h7
EJnKozXmk3Gf9qdHlM0/HFPrb9TG+ZjCQLcdpKlSRYj/t2MakNJiOUN98caJV9r4wcZpjQborPSe
Wk/FojQyGo8GHzZQyBzPw3dojT9sw4Me45BKW+Gci9FHgB9p9F2d1c06tbD4FKQs96X5iGYuetDQ
Yc3zUqDQ+Gxd5rRx3RIHaHWU0dv0yOxl7Rk2lfMunJLtVWBeGX4q3wof+9iHbQukCLQgk+yFFEl2
MXrNZ5LqEkWBhwF4rh1fW1isatPWZNBpZN4PAvaeLjmWznhH9SK5DQhqKPR3qxrn1TnSsuuAikHm
AZHYw1jvfGE+RIE9omesk5uoL4XZFCd4bDQVLGCv/960TgAUbAiDf0IC//eTd4JjS37lOC4sXUzn
wB+/cZZ2XkeZtrqk5mfkjUAXIjy+TIyVXTlZ6EJXILI2TOvct3T2I/LmLTddY60/QpsIDyI1L01t
qKegTte6r2ydeuUUhXr7Y1D8H8wME5z1D8eGKjUpoebD7J/B/fr0s/rjY5o0ajDyeulFFUp1CCOT
tEPyKU2/QzgxWM4/vN3sjPj7+znwrKVhWwjt7L+d+pDNBgLm/OxCZ1Hzr4pGVTVCQqkI1AWlZlyG
OkrXAeL2R1BYykIlGGoOOXDogc20GPmADNO71bqa7GnqM5yxvKRbG7NsvmV+jGyNDvEECUnXlTPI
c4Y+apMLMlvp0ljnfzh+0wf+r1+Ic02YAnCAZU1Xk/96AJEWBD6RgQGLWv1dxr5/lP7kara1kuHK
I5CYGj0IPrNdVy30Y52R6FiOjUCDWjwEgUClO4lwNV6kD4yG0G3u5k1kOD+1lCqSHnAKDtoY0YYc
vWNPRBuWMEjb4FhOrca3k3DiNnSkppJpd4AQlSyDpIXbqujaQZ1aSlUpMRtLStTuGMoXJ8mIyfUP
g+b6Fy1spEbL3yZwrwbDPlYMATmS4pxYFHIC+rPSkUVSO+o61UTPVCtH8F41v+pK9S9KOYWOTTVW
fHLaybZZRedDNO48K6aHlqVwa2BA/UO4j/k36jA/XJDzXB51Fo7Uw4zp/Pvjh6tajZmapquc8YLX
bk84m2J297ZZvna+wsDbhrSLSptyiT/8iDQ7/AlRbMUqpPsoIknGeEQRzldClVAspd3WAtl0OLA+
CKbnthXUAmX4QdnnAvNz3wsrfA8zZP2JPfjXyB+GuyJOogUpLYxEqWV8GJpLZTp/MHCkw5Wn7z+0
o1yKYrhDAdqdxgjOkGmQ7eel2iOmfWMz4M/c+aPdLsdCTXeKSSZ5avTGLgBPqsBBRL8fFGvDSuOL
B/m/dcu3NurzK0qz8mbI+1JU/YtdmfUZKt3//YctHPnfftq6Ac2clTlzHQDP8m8gYKu0QRL4NY2A
xA2WhRZrR8cm6UGterVYeIG2jUfL3s0PzJvedl1lqUzPKRWYAZvfr9Fc5SsfwcP/vuuPp5gy1IrF
vPPfe0MeQa1bDjTr5v3ODwMr4S3+eOZoKSgdA9tY8UvRF/PLFTAqe0XEmz9eOD/w/ZbzB/Qp3G8c
w7h934fxm0/w+80pAPLPcGWjwiQhEfF/+k6/n/3XfrUfiWcPh+/PML1ivvXHh50O4fdnmh/5ftMm
T66httJK2oJmbavHbHra/ATXKG1qNtPf8yPzBuQgh3++aXDKRsXF5xq/heZLz7PyIOq6x0ATzs6k
4V8151Zj6GudXodomrubum0atCm6fmvN8deI0Xsz1M+D0v0CUqXtm0g/sXT/pfY15dMheKop+GI9
HenL958470wq+W247KQdLfv+2Dhq/uzCHqTaNZX2LXgniCJEwHQ1M8dz2qhrlFnetkmTIxd8xEha
3G6w1ayR/9ATdomSZE2OgLFgmhC54iIEaJEBRIvC5dzDVhbQu687q0FGQoLDWFOzjKSB4pEmhXBL
cFQqbMfJy9C07COwZYbc5yezMzy64GHWSXBAALmsOmG9VLa4WMGPImwvbSTDc6ArSLnsehNZ5Z3W
iivZksM6Cju5UGv0BImFM102yhZSM4R4xybUXc8efL3hgmShorHbdyN+txPc/OYktgoQE5t6ZVBw
9Yl0BkHWZg4JlDZSqQTUTK5APwNrBQi/sNbE5TgLx9Beof0rVG6oV8mL51X+kcYNAO0MD4HpNLsS
Wm2VluJEnmDB3dFrBM/Hr1qAzXH/IzTzR2GUzSqzxEPolWenIBZuBFA3egYHmEC+wqmoMrUHJXWp
vsKGxOa1zFQC2Jv2S1ICLuMUMR51A4IdCv2qG++gLkDY5PoWFRkZMXpP6iQ6SsVKt7ZnacdMZWQE
VRYDAC/znVJYx9K3rANX7GPUKCUWlTjAeo3fgUDyRSv574X9V1DED4lMlbOwGSUzQ8ft1288TaGO
LDFIYnIjcckGi+7WpwTNDeIwc9/7eGzQE4OPrakxAW2qIC0V5rClBujumwLNLHA7jnQ9JQD1oViI
yid4sCFqVyQMxZF81pDILkbhIewI0C71FJoFTSc5ZpKDr7L0b8W+lAr97E4ZlrB1fskuOsT9zTDD
H1bWbLK+bNemET6keLtO9B0PmUo+ctYVlNI6cihF+6lL/xQrBHgRmVBznV+0kXZKi+gRI4QdUhQH
HU6tG3rTwoh3rqId69i89aFfXDuambnflPzL2ruysMpVzUqPDs+jj7gWQbNlrb0yvygmlJYspGgc
4GI6S8/ZtIXhHRxXW7dh+qS3+Va1A5wHWQ5sT0UQUwcxWuY+NRc1wPJlOMY/RoMyo8jrDo/tcoQW
tZzc8cy620uT1Eg2O/XkYcvIyWTGXGNdTIEk15LogWwfDXpEIFWnDSR5ys9W8a4MWFTCquhG5GbE
yg5DTSr0w+AOxIWSPJygE18aEk1dYHn3uCp6Tq1w7bsfiaUA/WSysfFgqrFarw/k0G9syxsu7RNY
jisetLXKgIgnMnWRGNNJrNDUrwH5XZoKdUjSYF0LzeqpmHT42ghyQGYIfiSncp/mu5H5JRLT7JnJ
FuhY57mz8IGhzDxpakWmvCje+A2hbkxtRPQRxgwzQR1TdHh8x8J8U2yOX4+tb40WRmyMLKDVBPVk
0Ucn28qwe8aJtsga45FwZXReFmSdVkXjL5QCaygy+K4q6IaaFWRKMGIshz7NOFlm05EOTAvxvK3c
4Eox+lneSyuNLUsx4nDGGt3OuDWDEAybDQPcQ8Y6wPMBH81CaRgM1GqMkzGrojE0wvvYDtatGKq7
Sg3pnhp7kPQB/wC93FoW9WrwIRHmUYckjKkaV4cZoMDoPYKDQgNlWVmwj+L6xScytKdjviglGb5l
j2/JaerLYN5l+N72VPGqRZhTPe7GniRW674eQQDCVGe4TpxjOSB8dRyJ3hXwTh+r+tbQmoUsCuXY
Xilwi2OSY0WqzcdAjUG8E0btl0g8SUHGaFcmj0Q0MgOtKYSyLiKcisRezXxvnBY+DbZQuFxPJkBg
6fIfHmsfqrVvLwcXRXkVjI+ikBlfrp+QR1q/afUPTrB2GzfBc8TASSm2Evh0i63PrHqM4B/kHclR
0ODR8oeL3lFBsNKeXJQhf5YyvxWR+kAnb3xLwWFjFw6QThGLhQPutSz6i8/QmSeUvV3RbKTMN0Vm
0BJNsFgEfhxtOqAyC4MQzD6Et+Yq/XCXUXNY42ned+i4V42uP2rocyngZIwAQvExE9VPjYIuo9AU
7J9KIWGIO8fazc0thYk7GfaPIbygLPPPauv+bNLoJ9Ahf6EhozTHMVlqWv+qEj5Mb03lvKPBuwhy
n8jWvjkXaECQLiOH8ZpxSWjXi1XiPoO/wWgNhMMqWTX5ZgFl81Q55YYBJsh146sLnN0wuNorgNgW
RJnRAQ90lEtaZepyfsa8mf8kade7wibs6caPEGOnl02v1zgwX7bHe7fjSMO8B8Sct7Hc4kMLn4Ja
/TXvo+oG8hfb5qXgeroxElUcOkcq10FBhDxO+0iJykri+tMKo2CVmZp/6WtCh+JGB+jjlMpbm5Tr
eV9YZRAScQ2/F0qf7VmKJdsm6bJj6FP1x1/wIZW8/CES7WhRk3xVDDKbbaFkJ8ou3VkBorVy1CZ5
R6S+mZ/KoUeMh8X5MfTbgdVbF+19rCz3pcFP93tv7TnESPYlpNJR20ZmpaZ2fbB9pd1olFqe3dx5
Naf3peJ8bl3pvw60sNbY7PxT19Tm2YumPqrhDO+jF687zSp+9BIF/YDb7JEpz7Fn1bwekPvCINfw
f+PRWcxPU40X+MjGJx0SdakHaXkdvF4D4lIXm04tgxs87dv8THM0LmHiixf6K/06wEh0TJTKu/ir
SDHSFa0o5T2liZpR/v5he0gcVUsPH7EqKNjncH5KlJL3RiE0RE58F2PC0Kpp9dlnjoHI1vavjcyI
qiGjftOqZc0K3n6aD5AWF3dcroqX2Kx0Wp/8mIqoIBxdorzNVFF+ZFm/nJ+KvrBBQJuZD3nkgqrN
jHaXNkHxECNl+T7cDrNd258YhGbgLG1NMWDZW9FRUWJlXSDevLmO/zjvzWu8hy6cygb0wdYlSphj
wu/uUuok4hFabHzUdF6+D6StEIs0pu0DjfJqZ3t+vtO6Wn0ANdN+v3HXYlBrbIT4HvswK2xOjTbk
J4RmxqUeeiByapJ9dcaLMsbio3VBHhdtqdJCyuqLoDr4/YRUOZa6EX+GQd2sFKV0T62i+NjBVGTn
g55+ORnryw49h+Uj4DM6sEAomc5tRsjW/BZ0kjAIf6nWpDmx6/HsWrI6dw0ZEEU4yE+7o385fZSy
obpaS+dsU39HMgphK8lsrskVXFy33c3PYspnEtji55esV3TQoDxBdUL7Y1Ae5s9juZW6TIdAvaCr
qU9OhbO8G8fqY1IVfX8gLKDLDDfGZci1EGmTdFZpbdo4M8bvZ1CHKGHMJsWVwdM8+pMRDbd3/Y5T
7ftbmw4dMhad2jVmOX2sidhd4y1x33x+lfO7VKUXLDlA/p1ngy1NpqFpWty/WUHGU/nCY82/h2iB
6i7ySBEYY8CsgxH7b+nQwEvk2LqEii4EEfFBqASsDQrSmoIUKga90dcQ5cW8nxrC/6KQVnRvDmVx
8LjmbixLCV9bL93P+/F7Sgl+WPb3lVC8A/5S8hDgVrwwPcCUwDtFXt0sAk6Je0xIBmkfar8JMyxr
Qma3TPOWiPH7jwDoKJLJITgWZiYezEL96pQIGSeRSNQDLPcKUK48qz4lDTm9AGPbibokdiZayzvV
YmHj+qJ716rj/EJhhv26pq5x4HoeryH+VBvLTp/nB/MMP2Yw5NalM+360udm8r3XMBofuk5tnsKy
sgjdIj8EgP3wYXVMbizvo+7xZwGQy/aA0DArUuCbP75qgdCnrAVgy3P7qxajzZ0/Jkjh9xro42NT
6QT4ENq+nu9PYXzBhuje8iFjdpKG9Q61o7iN0tjNHzFD4bjqvEGj2x3odybooe890uukjS9j+x5B
tji2A2P1vEsLsb+IG//V7mt6ldhPtqpjRa+os+FpcCzJkZropYF2hH3i3tcD+YmOxSJNsSvnLk81
cjGqQrsD2a6fxhoVxfzd+9zfU+YZb1lqsj7TeolSyBnfchTlWjOMd7Q5GuyzLnCLvBSHIDSSx8ZW
3r4/FRgdFJlZd1UD0yCedbJFTf9Akv8ukSfT53a08n3tRKxx+yb6qKGNTp+2GcGWFVVg7n38XYtM
uNSIRfbwfXQqeGqll1eM5S5aQr9CgjnttdSa547C6KPUOsIwdCRp85eIlaPgQv9ue0Wz0fWUn0yf
Wc82kQbz44qmaMhp+YmRGOBe55/dYLM0FOFWFf5XD1vvwdOi/uAYolzrXNvJS5ILmAO4iBq8a2Vo
vZM6nu8S3SzgtHpMTVK93eIrluc8wjJjy2FkJGy5qjYPDu3qfSgJEOhUFqtgi7Z4bvxF6TTxkpmf
fQ3r8WGgiX/OYAardu7AWW9aLjGf1hApdyIwxrXe4YJvq85YOb01rGi/vEsbQmWlBRorOzt7zmzA
/GFHuo5b6GiFSb5LWQMGspa4DlhVewZRwfiq1nT620clNt4pY+ywLJi3RvgQJkXb7hqrFhvihzDK
mDnAjrZs4MZExdEtZP698RDPg4Rzoumflh6kHeAan2/2JkiwphVHCAj+1p7wY7/v//vz5ifPG7RB
6eH7z8YgYD7FTjXted7BfP/YlrzHfPP3nQzjzjIjOnbRGETbLCojovXekuBk4HVsFTKKRrsazuwr
I3RHiddE5dxSYPaYElgB+UqNDd+ub4H/iqANEoLEuF0ipj9UDQ36YtpEjcpcN0cQPKQooTX6/Ieu
Dji4qrIy7ckvyCHaxDjHa2AgiqPVB+QycKCMDBlgA5OFzmOIXPIqkeF+P6EdEEFFGV7VZNrMt8jJ
ozi103vxiLwSCxqd+Vr9mSkKX8ifkGzzZsAiO5oOJjvUiRunq9d+AwkoKNpX5DewoydQjxsDAsbx
Z5jFNZFw5Lyy2s6Hh7OsQjTXgYqM0EpbCguGsGif5y9HdTQ/IBhHpsrI0WXjoTY+o5q9KqxUNqkM
nrUW9EZV1U9q6KNoiXhB3YHDK2B1jcsQKF6gZcpmvm9+lFAlGAx6vvKJM1oB/QQQXBaLFGQ/EwUv
r/Xl/MF8PXRW4EfhD8QJ33gMFdC/JCmV5VMVcbdeKXd+4sJsF+3FgNaXNCwtpaOvtTSpDrYNaCcf
AO1kE8slS9EIz0ETboT9guqV+f37+N67OcHg5vdNAg2MYY/kxYfuqrkkK9Ey3I1ak67JqePLqioR
93StsXhTcggD9G3mKMniIotp2dblfWOkzVb1aaSGYLS3opInSxlQhgSRdBd0oWmIoGPbjGV3C4xg
IzN4PJlHyiGLRaM2gwMRMiWwArUEAERuWN/idTXtHt/V1NbL84zxNxTDWvN166D07ldXVT9CiSTQ
boiErgv9YrRpvi0z6xqPaM9F393a6RRSpzOymhh78y0475xHYKPTTe0b7RpS9LhLS/02Bo51duOT
ZTfyToGZC1IlnmIzgUg3vPRcdfA+48oxNmUBnCMMTWMdyiBcYTEEACDBtDRW5+EFsZZYtYYtKBtn
rbdac1GCMdx7Y3urSe1FeqbHxxQ6/8M4FNEqgGF0Ri4NRl9XYjydvrmkCSk3OLP1Q4uQ/+CCCXSG
nrlF77I05tKwJABP36ImSK82OOi0oEDsARVRiU9YqMOTZ3TuXZQ54VqP42xtqvH4oKRUGXkfNDcN
NdsI4ONBI9yK+gr6yrjTNDhYsTj4hnMe6lxurJmmIgn6XTRFRuSNHh1DlsiHeZP0aCIrVWM5K072
NID5E3Lx94YE1RR7D1gSVSpfXhQ8w+1HsqgX7kHJmhu5ZJiBe5oNFEQk+bgHXC0YDUCH4N/eDL24
83VRoF41WYKT+OXrLHSgyVsR5zWJP2Q3cICEVm47Hf14DcT19yaz0AiMJVZmJck+XZ8w1DTDO+GT
/zR//q7iDOhbInGaHCEZ/BH0PtOGkhOZNPLm4FrcV5ygh7oOr0Eam5tY9PVhviv9963WCdFhSPM2
TqSrGHFgjB2c0zCYNmLQlbUq+1cvoidOteYOOhUmZzIBVjGhBpSDKx9Dxvw7hx0zQdGUiQ1mKqg+
vVHdd9irj2bSn6IwczAVQNCTkstoMQmU5s38p4qGJUahwCMq5XNrAh510zeZN4mumCs3TadiF9ij
cdrkXotjP4UUpKm+jnA9u2St+uSUjPK+y0eYN7Yq/7oFQeivW+xMX6Tk+qyisO5QgWloMqdbRu/+
+ef8gApkLQmtfOcV8EHnDcQuritF8uwZItz4E0lv3iQF45jLjO37z/k+OwKfi7bWQOYIjdTVyfrz
wwTPui0xDevWc+Ph4nNHDN329NJowpf6+pgtTaIZl/gv+v3YspLU8hyIuQ3go0/wvNF1ozQ6hcsK
dUI90QIVm7HLbkY7Uqgx1HtE2jpzCXA2nYZRmBSddu1NPVilBoQal1OjlGM1byxm69CLguT7kDQJ
oQ1a7FClnH4V8zeJSs4hl+W6quxS/EpA+qIPtTHDo4lasBi0bgd3DO75NGw1E44V1BYeDtW9o7zW
4DzS4zVA4P5gGkZ/QOiCa87pgNGNjnogNwsiXVUtWSIxaCeSU02kavLX385EIHGbeI+aFUsAVTUg
UPoyKZwcry4Iocl0QK2AHzu8cuIUJTRaXMxP8STnG6ZzZR4O5lt/u8+z+CE6NQhywe+iqTP80agN
zlCEw3XslxOxJEpP9ArBy2k2xlHftlENQoSXRJLQ3WUxJjIgEGlUbNQ+tK+9JTYNy9wPejDJKnGQ
izoREScJhGk4kApYIFc7N5DXKQF73K97uxnsrKPimbi1m4DwkXcnEeeAFutTYpb90UY7v4oefdPp
H9JqdC4pGgMcMS0cNhqCuk9vyaAlDjdEq7ZD4A3XrsiHpVUr6cq1LUGB0LGwBAqYvqgSfGqxwjxp
ZrZNIsu/S7ooIaZSJIBLMK6t83BarkjzguKluxdUeNe9XZAEiHPhXpomyyhNdXe+NWzEqKR3SZlS
Jbb0O9cuUoSmtG7KAEU8xZdXzSHKLymm0TrE4WxG6FSxJmHbGvRsYwmiuSR4Qboztli1iec8xW34
o1Td/Dz/RS2eKSAEDZSkTrSsHNN46TFoDorU3htDsdZEhaO+EEnw0qOBnu+XeUsXQfja3tKj8lYm
5TbLQvPB6bK3cvAE6Z86NaWitnZiQAAjRvMpV83yxaDPv88DLV41Xlq9kCJJLKyX0hSaHrVRL2Ou
wXyYO6CAgC4g/tZIqVQzrs2yHcoXabnA3xzns4DVyexphOqcRZMn0KeUA+mx6x/qS4Sd4Tpv9Arp
J6JfZx8WZNAzWdQ+aqVEPJCYT17jNiwMmHhUZjzcgcyi/uvcCgSlN32ogh2mnDONlGatZL6486Zb
A1TNNcHaGcBnfOK06qNDFRnDvR+XyhIc1rAcSJTDsNHWHGpcKH0cDos2VJG55aQcyZERKMbxsld9
U+yqNP6ZlBi6mzTPb05Lkk4SVBTbjFFZCR3RmW0b7YZ5A5ENXCs/W+/RIQfIy3X11tvBoeqx5YZT
uiNK6pjQgRYtrflIPVmFQqKYfAjJZUSDTuEYFWlW8FPOfhxDIoxidxGHEZdCp67uyyJpjj1e1J96
BC+uqpASrbWq2Xdlkd9KGhwQDuOrMYaIvnr9Agnjgc6UeAp8vX4ipiMGoIiZtg73Zd9UV6J3Hi05
JLtaJzR0PtMDy9aPQYoZhlbXwGv4r3GpSx/iNG7OuijP81/4TNm1WtC5kcVC0SEMzSj8nULYzgt2
/205Zsln51Bnc9vQw9bUvxV9PkAVoLkMNlfupW2Ke3PawIs6mSF19EQ1oOKx6lsKYIuEWcX1Hdqn
ZYO0AvN92cESsgagOmO+b326bS5pdG6GWAQ6fXIULnNPt031V0GxcuH36lLmmv9p489QoCPQ127e
EF9ZAJUqsJ9Eqzw5DmULQrbevamUQKkyP9EgaoCiONYmj0yV1scwfNmxtbZHf3xznBZFVOwnK8/W
oXKoGa47Y6gfoQkyghZj8IUPf2Xn0vqphAXhyRBFvC3TM/uQ5fWagcx/QwDpbRLbTw5dozr3DUYe
cqJeNMfTnwtTxXxDlA2UUFU8m27x15/zo3Q4aZIC9l9k2DMeseyd8n4wXg29GrcFyZ2bdPqzKPvX
tsQiF4ruV2Wq46UlistrnfgKgx/5W+gwwTWoAJtWEl2pWiZLq/TolZIYEE7lXdX6chLa90g8/CfD
pRFAl2TYeaotH0ZNndowGWFU+tg9pVv8pMYvFQQWhL74JU2HFpROn1xjj1lS4ECJSsBSb5MhCmk2
lBu0ieGzEfRvagTZnfPD/iDb4b6wRfGTFAtaMy7YnDHbUfxxsaRMFLrcZFjOYkqkcNiwYXrQVbF7
PwG68XAt9d5WATG28qSirXUMLdcg1t7iwBv3xljVZ2OUK80K81vOyJ6ExnNrWd1jwjmf6kZ9DRQs
D8pgE/TrAs0ZTTvD+xglq6Zq6sNgWOYxb+vHrIif8EzU61Af32ORYXKBc2nBnQ0eoPFoq7Jplf/F
3nn0tq5t2fq/VJ8F5tCoDoOoLNmynDqE02bOmb++Pvqcwrl1gYeH13/AvTrb8ra3LZFrzTXnGN/Y
hks1vPA1r2kDO6mrlwirIM3E2lgIBu7ob5GXyBFNVc2XpZzI0mmdFJP9q8KEP0fYX4vSRalb0qUi
cVOrQU/DFKMsraQtbabY0fRR3RZDIa776wrCT/H0yfRllCBrL0yFOTDiW3fUNOi8spCNWzMDWGnL
Qt9nKTwklbjzfUfKAQ4LZplKpp0IDoneojBJbWiln5GEVXNIICIo4Sy4MyvyVzt9kxbDDHZUqhPu
2BLGxCCd26R/ngTSlgHaacekb9+bRmpuGYb2fbD2N3Wz0T7MN3w3oQ+gV3oaJTk7WF0ukcQHzZbV
NKPyJRp0WYyPBES1EJWdrUPP9pZADneSrBfggJKE8HYacyawnh1eJNNOGjweYWeSLyGobGJiOB+R
ytBXwPzlM/0qT2oPqk9ThRMQyMhjXlw9Vo3SbMyulJ2/38FOzlwllJ/0HHaOaaXtRxsnG9TIgq8B
ad2Rhc6rIio3CCrKTkyzihQu5riS1EJu0abHaJmEs0QE2e9Hmj4Qf5AlLdlJHRKQBY4Kwy1XM2KF
rNDyu9EkdZPz7nthG08cIwjiQxK72CmlGPy7qD53HYOMul7u7YTwQjJj9c0a7kWUzEcdeCCCylY4
KaKaE7vWrlIi8dCSEPH3Q0N+htD/MMm4jkmAsFDAnT/Ey3TAR3Mkzjq5x5htDgLyOTzUiXWZ0966
cFfOiL+lsrXRbP1g78ITE6nLljFVcsvyXdO05r5ZAbKhKNxaJeQqJIeY3VxezmWRnnDR9ex3GOmX
oIs2oKWXjRzBI/g9TLd53x2CTN6NY2vdMon4tCEmQSFH9jDpFukfdmiU5jkbOVZV62+I/kk41QEF
Vj16yXjPxbk/0bwwz21n5JwrBu25iSKfVHmyCgOp2jE0rqCltqUXF3xtp9XWnm93T8XxJeZQ9SxP
oQI5iJCxoK7e1snjRwx21FUTzCVzi6Vayxkg8NtA26zGwe7oL+yFkag7rSq+6PBe4DHJDziczU1K
e8yt2kT0e1MjiRgyst3p7b5Q6/YZTtc+DnMyW9fbZGgLoBFxPT2ks/YpVrm+HuHHByT2+YFAJeKp
IBmQB9v63UCDN1WCe6iA4crQsX4Fa0UpTFsMRbJXkmNUmg+KUkN8HIbh02RjIf4t8ugXZciDpHi1
iDK/D4B2ykt/F4LEw3Afs9UFdJQWfLDA6eHwFHDztFa5qQZTFh2k7kUW4swdEWFvQ2sKNgQsO4zw
2498ZAjUN/kfejRM1SSDKAfo8ntZjx9rkziXjPzsrWYOo1PAMsH7pAH9ycGe9greNEHMym1rSoRa
jD1yMehHxB7KpOfBDXIro8xetEKkxUK/vuggFdHMtT5FNgsxCvNbZSSXxmgJ3R106xLLSudXRjQc
5jImSVoKdV8iQJUQTmZZ+vCWl3XI8DbPDpMh+a3VsYfF4asWGiM/cIDqGzOdVLWnFV2aiThOgA0M
xVVOtB62GiE38NFX6NgHP5RyDzvYEpDeHqokheWNANejgSU95nUiPnIDN5ACOyajqsrBT22Ov1Jx
wOQEn8Zt6urLQJKiFQV+VImDz/6BLKqXG1A7XXMgaueukUOzCxHg+1QchG1aYO7EYs2e4DOHxpya
A2flM+i33Yxv8j412alOe2VHbVK4hSrT5ksi5UCZxe7WvkVdnVynXqsPYiqcskhOz2aaEQ03q9GJ
zhdgjUyEVJBlvpp37QGEBonGuXANQoA+08CtnNENe2kI2k2K/pl0uDiL83NnKtkZ9Ie067To+vtU
nkrIaXPZkatsPldy+hTGovE0AItFXmq9DHGjPwDuHSZ/onXymJBeBEiylv1hKrE6qivDhz6JIW27
qOSGqYCgKk3hhwKlTq75MuOKd0Vn4puU2rum98SgV6z2LWi8T7GWHKUMw1s6G8AQOmw0Yfye9IO1
qTUdhEfYTS8duqSkgEOVA1LYCYLa3lKNC5bxx9a0QrLXSy2k9ZcrNWqX4sarQVOqgVKOEsYO588O
y3suKu9TSNx4MgXBdlysaQ8q4jgP1DllYxrQ18rmo0NWPIhpgcTOkA99NOFWHHglkrmfXjCeLHaC
noIBkzG9ULMgpAyax15daRRh+sAZgrjJgiwxvdSbrUYDY+0dhKffh3hS+L6FBH4n7JxG7Yyn34eU
1u6Mm3qEjvMyEkCyqZMwAYpP+lmoW1hwBHEfRH12agO2YxKPMbNORBiBGhD3aTDKbo7X9Z1O1bVT
gldBE7acxQdKK5aCpOf4aoIeORfv8sxyl/QhEdO6WW5axjkIUjIB2daAyza3oOYx9nnqFgY1FieB
oQZhIqokQuK0pWOvclYHiyZYaXkQ6dYmIdJtmCI/VirMe2I7R6yPDSlbAgF5cSiiIR8huXaI9opO
kk5zyzGzzIizx7qR+IhsNa5Jzm3TmD30utqdksE6hjowArkvEZnlDJwBwNB3Q5vdVXW+J1h0sFpu
tHRQ9moaU12bzKhoYlqPZttBQw/fW8UgOBaU2D6jHEEjWgbPy6QVm2cO+QXulqy4IDDxBkMej5Ev
YaO/hFGd3rUodgdJHE+1vE4D81a6NKFq7GqzeJWaSLqgYzkQXlLvlF4v7kYh7QFyJgxk6tCL56mi
WZHEnxP+zMQfTTkAbzyPTzI8XblJv5ljdWRqhu0DJ+Cc+Z4VuFMg0F7IyxKzT1KfjJHBq0hkItqs
nhGE2BlO0RrxNiUYEZgqkcJdZzUUGDzobUpzDLwaziAs92mTbKmBUEUDHLVJHWU8PIraU9R1wLzU
/MOSga3UMoKUJrxVIGcdEFzlW1GFDHAM7UdhzK4XVkUhqlHFa5YPryzZ51opnWhTgR5n1HJCjtft
x0ZYI8q9grbUmzEgrAW4ER/KMHjp6AlvmeDR7uP4Ts/5GjfYmGolfwo6uX9QBFLBSR7dydShubiG
KwsmejuBmXEviYjbmJruNNOgZVTnyjPESPIaZ4H2f6rJz7KOXGDCanwbc6IuSrP9jpfsblTIdAZC
5Ti+QjBjqE1y98gkWQ4g0w/mLTeqU5TmHk0rbT+VNMnmhkgsjZXOpulB9SaGYPnp6lymQQw5E7Qv
OlHzMD55KiLl0cPIW221ChAoqLjHDNS3x7YK76Ia6WoiszzOsval0tJyyl54yQHyEk5Rj1cMsdNV
0qpwY2EBZHLTIyJimpxoJrp/iLPPnPjOWJWIDYn7dMs8xrAJG+62TN8VOh+hfkzk+mIggehMOTyN
2LUeO/oZOBqhmeOLXVoNvnkoJhtFUIyTDngPgXP1SJJEtCmE0pUFFaKNlTEUmWlOFjRVt6YUWT7e
RgI4s/IuLxk335Jfa5wpngo1CMGLdNfBqG3DMKVgkEq0DHNFfnaPGLGJAw+wVniC/vj3Q2w11j4t
ljxnnao+8lzQD78PQgugM8YXSMvFAqzeEVAhlfUNsb/0YPTwMsU4y+wqzIiCaziHIoCA5AM7WgU0
w+yg6R6S9QEURC2oKJCMWnc7pqquJB2iUUzfpAJp4zxLwHznRdp3VCu0upUEFacA+0OHyajkCUBZ
lUAPeJ2a0wASusSNkjm4/brtINA2nEdh9Fu4XV5DJxUDT2GSL0XGiUTUQ68b5oGWtnmwwihx22Sp
PUEv17iZtjyuKMxbmzyp67obSrHpD/nYPCEN4SDfdrIjdO13riMzUWfYk9U4VXstQ6yhmy3RrW20
Bnmhgik+yBMOTzMp4ohB5/4yxtyYgXhXhr47gQMlfKGWhZ0ghY/k0Bjnqez1p7njfo8xiv11rh6i
eXGYSNOjRgPXNe9WPSxvk84ZVAOXtvn9EIHIUS8XNOK0CGyxLKK9PEnqpVLmGnnpQo6DVr0qbadc
x/F7HKX+ugA0hASDGqinBXviLEkuI3BEas6M06lFxgPqEk2NgpdEnYZNOoriTo77Kzcak3xZHPDP
oxfVm8DwpfVSjUo42ngi9uNQExENQQeGe6Aept+H6UzXp953jFZLO0LOs0Vvu9dTWTznI0lezVg8
5zJJnAiNlTe9Xrb5ougPtY5xoCx3ZanokPxCdMV9Mj2ORn2kOrC2Yywity3T5M44kJybVU5uKg35
jtTWpmqpj1CU14xwh05rtAeFEDVJsMa5ooVUiKosZjKTIAd9x3XIkSduz1kyEuAeRsNOoqGyN/rB
VkiSekQ3nTjg1NXt74eIvQbXwJp7JU7kOEHxPpYDGSrQBfQD4LgTaubSo1OqO8OciadSHMRTBqeN
lGG2REkJ29vUv+XEOj7KRtveSkpkIZTfyIYQ77HOSxEKxd9/+n1OGMwGSoHiG52AfBLT1U3JrBNt
lOFtmWlxEWCCsElqnGJqLILsSpYMCQ0SZlTIdUY4v9MYvSljM93iuoValqUYAHQEy/2YNxetJRcy
ge8MLH/Q7qQiIysv9e6VX4nBWJyUpMmad2D7DzG3uh9pC/1FsbsCsQKWZ2KBcjv4kI4WTebn6pKV
EwOFdhRmu0xE8yQWiHfoxgVPpIIiZo70vRFl01kRMZtFcbs6B8psh8m22cuiFOzTDSDV8ZhkQwEi
sQ8+Oi1BG1/pr0OiGfDn9W+wS6EnQao4AYBXvZr0mUdayJUjLkX6hnDxhUg+cm6IdHVHTuM7vUOe
UFpC+MD6idweSjQC1FijR8moIAMlcft9gH+F/WaxjL085rW7GIC7x8qIj78Pcc+Ao46Uj98OboTO
UoLB71Y9SGaWSEjo147Vaws0j/wQ+q/M0wfTC3TGzIogeCWTNuTVEi7IuE5Qs0u5jxILtxUR5F47
gPysEe5wwFNpbHdG54uJQP9JFTRfZ/a11Wj7OmnDGK+OLI5ATCa35icmKOuho8FFWpIJAbA0Wo8l
TXFKjYYyMA5tTUqtQRL+//S6vwAJ/xfigkQWDy7M/zNyYZdlcVHG7b8CF/7+ov9JrzOIm9OVFY0g
6v8SXmdJ/6mJ5NnxNNuWpIrYlP8OrwO3wKd4XpXA+5niCmloS4ii//Ufiv6flm4YJl+i4xTiO/6/
4BaoU1ZD4794eVVTAulmaaJoqQbzAOvfzNCxHqtJJrGpqf29xbPFyXcglKpdEueVQzZl/MrG0VdK
Tm3Ay2lWcg5DOnNDVf+tA9VZqJK3WtTA2ZnjxgsDEVavRY7IkO9N9CB+32HjhOU0V2p+NGUyUPO4
F5wsPCCM1Z7JdzWlr1AZjdtUa8dFmEidJjHvcWzh3Ja5KpHfwIxXI24SeDFtqDrrNjq2FYhh87jN
lo7AnDaT7Ox1LKEOjeCHqhVDtPKICsBEEoAiayUVYd2ZwfPjBkETVnshQCOhgWwkrYwjoaIybMEe
mSv/SFR2xspDmsLtuPKRCh1S0oi2pmcqMK8MJaKhnHmlKiHo3eUrZ8kYM4rFlb0UAmEaVxpTt3KZ
upXQVNHFXlZmk7bSm0IwTunKcxInyE7lyngqVtqTsnKf+pUAFYGCWkBCmSsg6vehAxdlEgPgAd7n
Z+DVyORxM/dSuU2Zo6Bno82SI5LxzaKRoN4Kj1hck7PGvwe9iKUaYFW1kqtiEFb1yrKyVqoVc1ES
yi1IV1MP82qF+M8rBYtp3k8DFktc+VgQeDeE55TQqKeLOsHQyoBpqStVC4gGU1fmOtNK3MKIhGAr
Uf0lFRR7ShRS5UBExKHXyKqBjah9yrGusHIWB7VAjBhjNdlEHGhsZSyRXlgXKkL5t1EtYlPLyyxG
zkJuCwlsdr1ywzIEVmSr5C/Y0C/myhYrw+owCcarGEiHdGzVB2EEWIxei9goVEJXXQ4IWjDM94Bq
cUPL0iEAqjrElhF7dQndLF+FLcpKPMMslLnyLLSndWrSKbrsFr3idlMs21Tw+bGY9OyvB341bYZS
PMTZMa2gkbb4IauwuoRy8RaAYitXJpu20tnoAdM6CFCEruQ2c2W4KRE0t4ID9LUcILzRdjNdDehb
C/wN1HZ9CkXp0dAbR175cOYKiluJcSnouHZlyMk93sROGJ9qYwYcWWP/TcF5Zkppfqa0xPUiOeY4
lR6h/s1wTnPOvoar1PJuqKXkRzejUxFI5CuWmheQvmELxTBc6ka6CnSU7JIRl7uIPUdXsQIsr8OJ
F6dzOOrWHu//gwTKi+z21ejXSV/mqhgR0MSLqRacyinbCpbVuOzIM36UOHcW9bj6+FunVEvJGQPA
KxWVkhOTYuMtXa84atJs0lnX0EqlnLUzbE3ovzczQzonyp3RGig9Y29Z5C+tSZ9YLwnrEwu+mnO9
PVfmSzKYLW8nePxINXdmQoaVWi8vZYIRiHwWEIZVeRVHquqCUJGpxCtRsglLJeqJkNx7P8xB6Mpe
PY+uFBOoh1lUV3PedwCSkU4YTDWP96Fk0rY0FU5H7EEsjYj45dHlBFi5KI0/cco+yxmoD+b+Ww0j
80rmRhQtTLpD0B79d6E5K/nDVGckBopc2yoysBSYSF0qOUFUn030Zqj6tPkh+wBHv/xdEHhrMz1X
r11XXLKpGplk1a80utCPmAOxCEtKAJgqVXZQRpNNF1zdRJgMtSJarrQ4IdGPt1qHb6/qLkEUpV0v
gWsGdNeUfjrgPEl2vRJ9kl5GLK6afjZZvQsh1pF2Pf5pChouNN6+yOXonKrBhNs0ExIcrJYKhGF7
qNWUSJvC7y0jdSCSXUNsjqiSMB+GwQ215p9hUPgqdcagLenr1LG5FgtJvmN9zaynyOywTWjLi6UK
oBQIepsbeUuy4nlu+7NetXfkB+/FBOs9C+A16AJyFvpbdrUQgBKY/XsezPG+AjbKqBv6NL0je8AB
gpMpcGLA8vGEGVqNFhGe4h6zLOTk2u6b6rv4icbwmlGookUTz3qncSNPyoEC/CQjjQKijxRoVvwk
0mTXzHC8yJhGfWOlqDLHf0FL+55l0AKowL+rWGQ4Mr/NFSeuelCQtVU4A2tEI6J0jqJe86XXShxR
RjfoQ1qOmOgc6G3UsSHamt6+xGVyCPpgdMZwIRNdrAhzb5cbNpw/fUH92CaIAIIHTSKVQZBxKMt/
ygXqdDda5rbC1nix2tDwCHLZk/SHKt18lTM9ATBEHA33urWZolKxrQgVvnU2OxoduhwPFyBv3oCJ
aTFVsI9J0ngd/xZ6dg84PEHusfkR08aDvZHYUjA1LmvLXWjaGxklshsk3Y+qNQezSYSzYhCYZtGs
Y/pfTwuRe6zcSawFh0hYtnRekZ/KcPOzgSJZAHmecH+QuzXsGDhj1/sTt9qH2oN2i2L1XsucyVOa
2Lk1yLs2R9dhvSai+jiHtXrqI4PqYkaCJcQ3lh4k3/h/dXSjI/tGl9F1s5b7bDCHpEz32lm/WKP5
gQiMyVEJZFz9MdmBNgiEyEZnZpuPTizPb/WoCC6QxsYVZGmX6VjeWkV6p4wod33yQnef94xxu1fU
RurSFn9DeVyd+fEqW1Rm1zLYOAwgqYCuph2Ajcru1jV8JPde5cZwOQB2Yf7NrbrshGhkL1b7jc5b
POf4ybLaQNg8FtupJfmoFw6axTjBHIqfUcl2Vj33dh9DJg908bUNtEeRWQ6Da/WLyRfift1dAGjY
OAVVwgNMO2y16ADxhAOmDla6J5RFgwIVXeZFJUOBvED2DZauRPpB+nrgVCvZvYX8KvI4NrHw9IYT
1fknjalLByabOfKn3GnvYfs8DcFBhotRGDIWcS7ZHsh3ypRBuw/ZrHs9qKtCN3zGTQ4X+ial/lhS
Yg4aoHRj87FgCG/r6Uoj+5EgMvzx5bdcg8Kv5z1TUhIUEsQI1YuEBcPTucTEWphpLm25GjeVuET+
IGKtWKjTkdSYnwWMlqglgHwlkdLYgeVNrs8UkN/7pfSLH6WwhaXQeG2LgNwm7Vs3ZJn+rvETZ2cm
kUwzl7Ufk5C7kGnWG+A8LJVAaGyCeemaa9tRQ3g+m8V1hnfsCAE43qIi+xFYAwXCKaw02cPCZDq8
SqUDLumC2tJpKf24YJE+fy5Wtln05YH+7mc4EEeRCHtzrSvFWtkX36oSXjWJyzpu800dxRfkTaRi
tc0mZBq7JLLqSC3h0qzgpaDZGOXQe70KVXpdlv6YF4EnoB4fwCHS+CVNxJ7G5aC12c1INHIeQxEz
+IzuJ2dpmXLxadVg1QQ7o/kni2B6gR3Ur8VpsDXhMNPUl7cTugd+ZE1y4s7yJSth4Iyy0qlTtHIx
JwEcwjr1LXhHqShgGETSCzowyw8GBMmW+jWl8GZU+R2RIhoB4RNy16MmLQwcJMREhAGt/V74lOoO
+wBhWaW5XdKbnDKPUnTtSWqgUowJSZhDe5LbRPKZDsebgfFNoRa7JmWhU+NiZn7WooZjH8yrZPRa
kUyepA19LhnQtsW6yaxC+p7JGDmmI8kEv3/UzN5yVQK17WT9tBkKxHj/fub347gGH0fYDsqj9Qv/
+YTMay86/zz5z2f+ec6QUT9L+DZ+v9U/z//LP//75O8P9m9/J02TgyL3hZ/2DGa837/HDtv+/UfW
/fbvn/P3U7Umbc0VGZC1wV4re3pOabX5/ca/D7/+gX8+/P0T4TKogdff+vehb2ij1ZDTgoC4w978
yH//jd+/pf7vv/rXc+pepE7lmGwWf9kl+tVjQ/SkZFMxRq4WiBhvfp/8/Tu/D7/mikkH2dTqTyVW
dOffvv6fD6FIzA5+TfDRv66Pfz4jlXrq17xC5aoH/nX+RCjBcFoBB/x9zlitEiN0SielS7mBmfow
rQmAzl9mmXxCuP/7x14IrwUZemDJa9DywqlVYdIfFu3EeSJJ7qZHghVFaeCxU+/NxJnexgflhov7
AoMXOMGByiW023vug2moXpYXKlIsUOVXYXN0ZLVwl32Mpgmsc34zMX/4Cc0xTkEOcTg/ycVC/mcv
L/1pqoyH7Mm8KtNifylAAstNMx9x4+VO5qL0JMajGjf9D/cvZxVML1gd8vcG18ABpoxgbOOPkYUn
98Tc1/2c/jpBZ7nffRUayUk2qeYJ0/PhfSIkDBsqW4urfLanAKKs0/rKC0uJDTYUIxs0KDt4rp7S
AxoZXLbMTsCHoOERbjXpAWxpp8zHaSk9qSr6bX+SJlelRz6c89C5ZhfzioEqrm3wKv1GpPUVcpiN
LvkevGy3KR+FEi78kUftWNAzXpZoJ8uvK0aMKBagU5Nw4lECUSLY7Q/alYXoU/h7IaYDzj36PvZz
HxBFK2wtB0HIPGIusosm3bOOEs2UCltITxyt9zKqUhKRY0d9IkJHfZroIN6Fj2tbbjoU4luQr8oh
u+XvLNDZFcXwFmHqrbjVD5GDk2ez9txNN9watkyRaxs2I7rNq4Gch3wbdBszadnBPtvkvWvpOLKc
GL8f8+GIEhQgo0FOXO4mH0SxbRtvfqVv731xMA2P1qkb3fm1MB3hnSDZYyjb2sPL5MiXzI6PXWNP
+8ozObsoLsdDG1XetSZvbmu619QZeBob2/pImpHgqNfg29yRlO52W/UteDJ3SGV8/Rqf9J3+XXzy
35FrrXnRd9knNq3aD76FftO9qAmIMBsGs7fYi035xQugbC1SnN9J6gj2EiNl90e8Fi+oF6/sivBF
9J3gTXbJYdSN34O3L+tuXs2rCCSG2FZvUncBVJbSTekRa1eaSLicjA3O7cz2VWgYKJC88l7/pO+d
4GxEkrnc9/J8CR9fNRuqRpM5CBVs6QLLIiuJT9ki2gU8AdNYJdFIdiVncjCA+dIjms74Hhy184/y
+BgPO8H56Sqv+ayYFmLFusSewL8uOf39KXF7zZUOgF040nLjPUyggd4axc25lwoUgbCSHMtLBw5H
wk/4wATa647VBQHmsk3v5NBAy2TF8Yl1n3ilyhPR0Ach3uygq9BMepcW93+epaGxCfekiQ8dvZTH
nkREdBoMuUjZscP9gvfzzvdNLrVf/wBd4Vp2OqacDqx74CfP7ZETimw9kyvgsIUB5fniYvs6Jcdp
07jDhoiD+NyfmguKWKDt8XwxT5PKNf4cb6cdkqTNj7prtmhlM8tl/GJ4f10pP6njW07GGRV7ptu8
fKF32iLIfaLnw/5ddHab8KPgGuvcWXXTk3AOXFWwGTjTtVtvZ95MrrIDo7pwv76Y7c+OOa893lMv
ZRRTXKriFIQ7gx7HPswP4l77QpMwOelueSDAK9j2Onfydqp38RnTuk1H0ilPkx2+0yRJnOUl9kI7
26Tv5CTua7pDe8455QMFE69c6VemPeQPm7G2ISBSpXjiiYi/6LAp9Q3RFvn5vayu8kP/h4hmXpVG
2PRY87ZkAerMlBEEnUvLqT/ac8xMDmqBE7hj8y5/k0IpSs9UurSy6sGLffqTC0J1MnTlTaX700Jw
BMLxj+Fba/Hxn+puQ9C3Zb8vLrZG808sXgjM+IRijsRFdYWzVm/SO8KBF9KRERa6RAPZWrEjmIBO
VGdHl4jmpsM9kf+UiM4caiuCVX8KbbfIHlIaljACau36xMVS+rwqXrjXuJru0Wv/MPqDceHVwQbr
lE5K9uOn6cIV4GwkE7ZlMhOikbBe6dF8VIe38iTxFoG2fk0Ht9D8Bb2Ine+5C0OnRFq1HLlHYsRQ
j8q29fs7OO5ir5rHTvaYt9CvkTYkFOOyW6Md/KX0Jt768Qdvn52sO8ZN+WSzZAtE5n9gqsriMIa7
8h1yUarxIa8Boc4PMRv9ZvqcqVRFd6pc2j8s0M763tOqKT/yPfrCLTQN8VtxOSwt+inaDFt1vfaq
1hH655w5+Pq2x5R4ifxI4zJ7em/ZBT/Ch+yG7ufyyI8o/jQ3fuH1lz6x9BADGEdb7rddAlpn1yI7
cJczk2TCENf/h+Nu+Qxt6RB6m/ZOEnCMsM6lz3p2jcwJHoor3ul7GNIZ2QajzStRgHqFWITLXfeB
TjBmN38W9aJR7PqoGgmCIxWgIwLXa8GyobmBhuUkAs5P3ob8h52BZeSlrxkrAeDh53GqC9c521uw
r22So7xwu7plv80/5NxrAGkb9qgNl1DLvVL7bFAbdlJ+QczcD9InLhEyGj3pU/7J9wbLeWZ9GStc
nWhDGzuNndw60ALaJd7viE4tNhuU71q753Gv176bd3ZCaIGtw7QLvQ5DLlHyu/gHcYuTkOdXGucK
99wgPkdP5Jat18AZAZJNHPOLeOdG/YlcImLDvXKo3yHYOiyerBk1o2BH+zQOqBAJWt+Eh/5D31c7
boPX8CN4Fw7Krj6EG2SCvIIOiRK2vC/bK/YkuvLZldjaAzZGjDAAMQzvd2FyWZxcuAO4prLnK6Ip
sjHA2GNYGc68Oe0drQYvoTN765tIjBC/b+I+rZdp7Q90jezqYBJtk2CUtIkogww277KPghKNtY5g
uE3rE0LKnW9eqwNMFIdDgyDRrKAcWsp3zC4UPDyK+XYmsXtAf8n+JaQOmRk64BJsFcpGyrdGfzMI
Tx9vEa3fOAIeI+5C3lodYL56SOKN9Jg6hvPjm7ojbA+u6Gs2tecNbt5M+HbuoV8ki5O3XNlAIO7f
mwu5LMAZtobnBxu6WW6wQcDtcJU/Km7c2KU3PkyXYLyE9WdmOPlXLTzhLXamb4XTJIqOk3BgkL2P
EOHHrUtOj9RX+6XOPYIacDfqDtdyvjU/wgRCFkZlYdsZH9BU1nqvcjvS2YPlSa1QTe5A8bBd0aYi
Oo0WpxYcYaypXipAaPqSn5oZKYedc0wkcxlnGL3vU7C1hnfVpZNATvieZQe0wKa4oPxg5v7J2sZ+
QiGN5tVmaeP273nn8ocCFhc6Qz+o7ynb70RjbEehyo13YeWJcLnu+5/aqe8o0FGRVSwcLiUoBXWF
X2j72JJS+VjrR/rxxNnNBE4O3tdyQD2+MNVW8T24kuZDP01pJct3EgaorFO0gVTcXfFAkGLrNLel
2lYb9Uf9EdDVOPrP6KOM79K3Clq4bbykXrcTWxtRQeTJ8Lj4eRab7oqdP0oal7ATdR5N4qbD9Qr4
mA60PdGCDl18UuniYG+JWcW444nUdfQbuErqHXk8aMwi6ASVKCsJxcatMu0n9UJLZclIidlAoyF1
BJv9KX03XgPVNdUzag5evuFbkNy/Xg/WvowtBVMwP7PPnlCh2yLF7SJw8Di0ya66UbrQfhTHXY06
i6THwSHgPBU8bv8+fU4xT2I3JpCbXCGbvfdJHbdaeEThKDv6ad6LYAy8agGfcZ0O0N5WdMWmq/co
gyPxR1CPkNhIiH8nphbfCNyhQfaQ6QIisNmnl9ckd/pzc53v5ejBLBDLx4HYrtQnIZ6minjHgob8
rucn0CnSdop+UtrbLDwH0xtp2GgAWVzAleXvAEOoCF8g99iU4BH2HUd+XC4TcJONYW2y2qPAIK6s
v1CgLofcxy+SaRcajca+ZxcQKTGIBuVQdyJgic0fy/g9uwnpE0Od/VwTGLbTPkn7hn2ebeaS+QHX
jy0jR61caYvurMkf9IhscQLXnjJIe6wGODjciaEbVkpWM7m2u4IGx2cDulXMDganLeXaSxfKGfbH
rtqz2I0/gPMmt6Ul27jJvLEMH6BxSgRcVj7BXmZF2lSaUwfkqHooR/sLQ9pw8BODtQ1PuY33okj3
abM18gNu/zxxp/4P54SRdfZGLwRlL61GmRwwBRWhM2o0v90iccXKB9oWgKgUjgU8LtVrDVJP/Mt6
+W2tS8E0zPIZx2Da0b6q6DHZFcZW2qBnqpLjPNtrEcY+orlMeuYHnFJZdKQdXVicW49pzDCkJY1+
fswJHO05kAi1owNioEbkfwR+EJST3nkDlk+qQdJa9X2asi/X6TVP/bl38RkPAuOSAzAqQ/0wjWuD
eUfEj25LhIyon+M7biDrs4KYy1nmh10J/OKPHGwVAgr7rXjVPP2/2TuP3ea1NU3fSqHGzQJzGNRE
YlC0Lcu2bE8IR+YcFsmrr4euU32qG2ige97Axr+dJJFc6QtvoPl10iPOcoJY0F1UvucfNht5cKkE
C+CFHTBDD30+PdnNxMvSs+H3hR87O7PelLdW8YoY1+UNsfu2wO262ifTExfNngOoBgEBcIlsLM8E
TOx1S36ZJHd84njgfNr096wb+6DRwvbvFX69jxvq4T5xR38tdtSvtuBE7qIP9G9O7/W+2rzX39pu
un0tZGJvjrTtvxHMlMjTSEqTj4SNaT4zCDeLmIYp+kJZAAewB3LZXXIuLmmNFxa02A3cl+hDuqZY
vcJp2zgf+CjDJPbSL8IuuPUcY9bpCZNPyc0zNlR7336ON/bS0m0uCXNPYRJPbdCNpEZ0k+giE6Xy
L74K5+zADW36q7FbiwdBK/z14KXq/plKPtsNmV52KO/RpBSP0zf+cYQ0iYr/k7xLTPQyYMhsYryF
uveJWVl7YeU7KnUP25sW2gsuuysPlKoE3wnUPPeJfcro5z6ghi7O60EyXVlbfBKZe9A8s41VlyFg
wWVcXwNcjD3rVF5ZvKzIHDEJj3oBe/rEHrRRCZ/ELt62NMH3ygkhN2bZ/IO72HfB+e8SfVihi1gN
/FufWtSv/KxcWO58SkHS8NC7Q/aN9XDxk1yKi3WEGuQR3iFcsV5PNN6nX7K3nBykVEkcCfLrepff
hwOGE2+Ldeiw7BHk3hBHi8K10ztwdGtKtDZMh2eNgMq5pa/k5JavjBsMs34oMEmfGYavX1btDhcV
mPK6QZa+zZ5JWRUgK2nuPZmqciO8NLf9mwavg3KBfy/vGXEraO+pleDsSOUpQSHDk4loeTgJDamt
8kXhKAE6JnsUq1dWNMxqwk9Si0qnI7xJ3s03ALysmoj9D3HiM0GT4Tz94AsWeerzJHyS9lGDGOfa
b1UANSOwqj1phpx5WnbfmvdJ8atsnBsf3gtkqamkEwCvsJC098Af4qwmP0k+4oqE8Itx6h8inJoe
xV0O7HwfYn1ENKtrDxX6TW8mtQ/zAZG37ocJtA8D7gFRz2TLljVgwbgf3eyjPbXqpn4y4kD6CpEp
ht4PcAHNAt95GGni6NuQykvjRiez9G/NlxGIk3iKj+GtfRYcmCSdYiO6bWRv4ssWdsC1tW6V7CrV
9mM6pO2GcuKm8GGnuCMhhFtu88zlsG/QPv4If8dr5ZwqpheIefzlk6tAFMl0WYmV+ZQ4rtVTtT/V
46v44DzjY96LwCAW6t9u9W8B98ig3kTOpku/dUdTdZu959enaqtFp+5CNDK8mxzXeDiqx57Ca4Ge
xw7EBWXGnjiW6kD3MyMLsWXNCkRTx438ox0D55HY/Fh4ZJj0Rd2BGqb6pr6lPgMpZ3fR3Sz2KPfP
6jGjo4s/LzUYn2SC47m8EgsU8BWCJ4tuGDO12VIBoYBBpYd9GlUk6iBrseMnbYPcz93uPGcBP5VV
dMdQa9lLNDS6s7xQa/bSU5d1TO7Ceq5DT+gPFbWaG0o/tQUaZjMRh9rdsXix+/upfWTUz7CYalSX
R271HpzztsrhxpLAU4ODiIic8LGwTvL8SoUOTqZsncISE9pP/qMi4wDBWf93B2YPna6NqJ8d6zJ1
R3ONQ83kAWDorq52T1C87Pg7BzsuHfmMgYp/EP6WcLg2X9RGHD2Ydt24t8Eihy4b2mk1H6Q+sjHH
XehDltbc0OWNukcrPOJkrJFdQY57o05HCI+g542Il2yJgmV9wPtlz4PGFrN5DnvK59v+1t/431px
2xk35xGP1IqKc2hszbdB2pF43THvcdzOYGpsyd5uI9vPUnuEYewa92Qadvkhw7HjqLJLbsCdMIZB
m2TaUL4ma2Mxx+zqhL+4f+1SP8Vv13Ad8cKbfZJcAp0HwjPcR+TrFHTVo4GqN9nmZrpJdxxD2Ayy
w4A4ofFDEFV7arQrqNoEEKKSzG1Hf9qtD+SdK0JzCvvAiEQ3XbNoTkTQYahvZaAn1x2wOLPdwgDe
1NeCrMZM76ZPntZ4I9ZiW4PjCcZ3nX1sesSl4RvWxF+kLsTF1HLZIBExqH1rp6K15C7Hnxyyx1ui
XwkxsbxM6Al19B8/2d2m10IJRv7GHKijCJpOZyyX0ytFDZbWHVF7jrrNecanT+wUTukbtKTpExi7
tNVqSjOh4mfBntR+MyVgRQIZy92bLFhpFyAV6EWnTyiZJBn0tHtoCdIdDzlptim1QhDI9HDO4ln3
0M5vNsTVPotM++yvYMlOFDwaqjUEoPYb0T1S8HxJ9Z9UiJBCoWZFjGAyBi8YxbSgOjyCEUVDIfx+
QDd7U2y639zxiagyc0vJHbdNNKNDajCEJSAj0hH9Wbf6EcYN3T8owdEh3b9KV2qibBlBFh8oKXFZ
DBB6zOInopzzu6qbNnNAR6JatoRVIg14ogBTMlIkxB+2bfg2i7N2K+8xO75nZMROTm8hcRb5t02F
JsNm0pXkTyTV35L3LNqzNXA1xfP0yTuxrRgk7EDAQeIO9znoqSeTpBYmsm9XJ+1TV48qG9x7fBV3
CcaBVBxfwpQkwQvhVd9bRsCb5d2VXUvlyZBbXLXdeC1e6CQb8wnb2he4Wu/8fR2daib1J7rLznWC
B7WhWA0S7M4+M8GpNKH+51U1FUVk4XfsXQUhFgw6c7umI2A3hOfAi3ZoKQVy9mK0t2IOaLXRDCV/
zZ74Wwo7DcFFhgGgz7gzGuNqr+1NlIRIqxuwWA+IofIFrxPYI7sTxtCAulzBY2oD3sop9xHFUeNG
d8bel85bJf32q9FIuJbhkgO19sl8Lx3fjHaoaRI5dxoKoDeJrZ9rllDubwN8HfM2mODrMHnw1aHX
vmHMiE1IrgSzsqT36zEO+lbu75eRtM2LJVfiJGCqXAlMdFisFCuqHVfPtfLOfKEpzGfq6YxuQ4G0
WZ8N99trz3wgOxnPo2ZLmZ74bdFuO8MtVY9qIl+TclXPqM7rylOKXDxqtjTWK5Z3/F0j6u/4g3jj
5XzOmq64POie9BynmCOPlTvivmrCnZERcSVtxyUp9OtpgfHrBXjN2s+xxgfOQp44z0tHTcjxUxm5
yzUMqjdcjIUawECxh7y4ZhQpUb4zO3lPc7pw7kFdreRX7jqn2NhkL5T9+YbLp7Ler+GIwa9U6tbs
lJx8pNRKzYG73iYpSrXOEsaMeyUbRAqTyJFB5ZznqapcNAUNfOZZ8XS8gbbUsOjgyGy5K+ZWS8iM
ibe55RoZInYFplJosMNdpO6KYEzQINuz5Y6+Yh98wljtZOlXp2x/tqOdQg0NNkcWUKocbG+dtLZn
Kq/MFb6l5Koa63v/5yfzCU6/5xKwKKWmocOboD/ukp7U2qZlogqPC+VeZxBBPclwMAHwD10+noO/
vM7LgcfK6+mMrwMabXkR944yE8PI7TDpNY+rYhHxG/6E4RDBFNMaXm+bu0U+gUvLO7Qk10fANaKW
yv0vqPxGW+6cF3G9TIJ1kGpgmy6yS7SQGEByUJSS1vaNPHen8ECygVQ0mxG3yXTAJ2Q+i3c+eLzS
JcCkJfH5XG6H/5buyhsilGYadwwPdeGMrFnXr5Zxz6ow9D1LvtCOvbEf6AoY8gYdAW4W/BuDyJut
CyNBuj1oDBebrb59so46+Q86/gmeCPiK+vwhw84dcptQsWt3NIPmEqk7ib1h8Zbi0gCTXPsHwECJ
fl3otCY37exQ/VtCf6Kr67jKk5kfKZ5IGcWEK3OeDw9BPeN6iwqR9ZD28BvcynrgfgRTiXhwZy0n
hoG/hdSwzkWAKZSf1XVKrdBXKu6EO8xVYJ3P4sdo4UMjBLHlKvg7hkGxDwzDn87HpoX6A2JSe+YF
uDsL50S/jvnBUE4IKBZBowR8Ej33OCfgPqQSS50moHMU6+qzSPu4Ki57OdHYYFlk9bYfjkwymCWP
NEijdruuRbhfSPQcqHpAs8cUgkmEgwotNptith+VrhZ/yCWs/S3r2Ig9Isdp8LvUk51tjeWuVe4f
F8dlO3GGy9i/pcDEsOuGcFLoZyBtsoqxwqZTz6twxeLPZYCTB61x5CFBjEE4jwxfNm6MMZc5hk+s
Pau78i23uyK4sDGF3knopuwszPUkV1nVDmlzrQ82OjpAdFSP5AmEI7o5f49/g3pQiV35hjlpN886
HqN/T5i9FM4gmEqeD8w4cuGs3aKVYL9MODJQC0F1ymNIWIs8H6MLWHDl2nXatg/6CzU8nka3IGa7
w7SZWQimwMKGV/J4YGW3iwufoeNB0bXWYg+sTg7gkwfLDsT3reGtiVTpYa3BU+f1GUKq+NLqBBrr
5GBBdhtMXXxqct/cH+PKtAzp2+lrfVKgKvLZXELuicSJyZgceLCkeVwS978CgjCFAshqemhUdfCU
1twUfGSiH9oC9ZEjH79OgpFS5hbNSBsRugzESYBeZElWtqFzoaIc4QRWS0ltM4zzRjjNNmD33DYd
9X6wQI+J+cpidI6rHi9V1nW+SlveebT3s4nXzjvZA5OMBJccWCdrq3Dlw1NiQrsk9BrpJoPx/Ft2
tu6b4/qkNZ6AtqHKV1w4MwkttA4onFszx8p9YgRdA6LCWx+46ep0pJyt8RKTO7CXA++iwwh6ykU6
JZyPo3YB0t+g6UM4g8vTUZFKoFFUiC5WHgYsg3X96NsGC0tM2IHfPSBFWA3otrkMddMc24akwnVo
nINhuQtfeKKyegbZlVK5V11WQMUegh9Jt0NPWOt2rf25zmvtwlhSaJVpiNL2bJJtT6Ee0IuU46Xp
DZ0P4JJKLjtQSZkUOFfhrM9tnu0D+7CqwqfTSPGbO2hGVBUdZxvSIx8hC2IHhHutx/Zc6QemIXcx
RgEJtESgzgJtvZSk5J10t0n3TnzXRwDA/Uhm8XgwraFSsNJAZNrpHksy6QvECtuY/tOg6Lib7Mei
8jqeKeGN82q1l7pzwSCuM2nYgyzX6J8SpJxxaO54PMtRi+7o7EXNEQIYjH5jfEVqbO16UUqIEach
Rtjm7YG9SqXk1K/zmrWItpr+QRnBoU0T1M2OiclQMGVB/FOSKpNgvmMFGtT6CLKsDUukjJ45jGxE
RaW1iSfsI79ia19jjnjfXaRPvrfjPW8VxU8mt1DvGTVOcrSDJPsgZQh7bTFa5i74y6rert+a0MnY
XYMS5zbA1ighOrs1kmbd43zYvlER4eOtzmXl8c50nDi3c47TbaUyG2n6z+sGsp7ZOZW0/SqHoLpL
4palz7QZjAvLEnB62L00bPRYbo+octDB8frE6/ovJjw9kFC7sHT7hM3OZULF6ePEDQF2YFVIHRov
rikHKBbDLdksIwMGBmY4agZN0500I0a4wW6oli6MDnod9XhEyIZCDo9bKi8hERcby99mxGKtH/I3
5gxLiitjJ1rGdbD5IyYzmxE7B0MUyYGc7xk0dp4C0IoJ1Y/2EkAtt/sAEMIGxXknGXv+fAgEeTPx
cr4twKxhK6Pcs40Nybm1wRkTm7u4gBI28GF8KmcfxTK+5RkSnLFa5Ikc9YEOjuFQtl+bDAwrryoi
iDlgxs+OwmEHJSedkLrVXySwZMbnGu/xVoQgWcAWki8d/A4AwmlGdXhk9keQIYc9a4Z6Wq59PIIJ
oCVDJMbdW19s8g/URknWyVfX4xvkCeVPkEX51lhhBkiFaDgydVuKyRzOLRWmkIi83faSYvv2hCE6
ksh6uXFkNg9jFQuNVu1QhE4mHub6vdSirLMZDTPl7dlgETnq0LFsVFDC6SqbLO5wr05hCvUWcpkU
m7R0dIsMJOcs5CSoTf2S1JN2UIZKOziNAowsBUSFPsEewtp72kOj+BOTzSTmlNxkGFPGNLolSC2J
iWDmn+rnnyQq8oJRsRGqykoSmryFYUx70aFw1poIo85tdl8npoR7ESPSCf1ZmJA2o7CzIFZM7Fy9
rnlj/NToNonUKreJIk51sBbjuy2iDxFyyECFTrAVxNrE8lLimiiyy30GaHojeif3Mku5TvYqBLm+
8u/loYmsZJjZ938/ajOtIMiRr3+/K4ps3k1UbsqVFvQnZVt0JnIKTcIjG0bE5wFMZv/zHzVaAGL+
fd/HFghRtca/vmHhtnqNV0IW/9c/WoeMW8VRIrAKlA358Z9/kJrpl42nvaeVJU2g9Z8WanGON9N/
ff/31bga3RRlsf+TGk2sVX7478tcxgp0I1U1HsIIpP/JwUpZO7uTPmEdbiGuAnwXi7Q+1P9xtdBU
UZRusj7/b9qw//nCVUwWZCe/+buvvx9iQLIfW3KwvqPW01ogIf8++e+fdB2Z7O9y/r78+6FRNzcH
dRxv0mArRYXckFdy0v1TTfhPfvd/+9k/ZYbVAUW21EwCzRKnwsoVvxyjBqhLU3siJZGLI4kdoHlp
ZRWmeBNbbk9/Q43gP8ujgZSCCcrcOQ2pbXoGZudBJ2H1TGVmASxm2Gt5O6UyUE6/XY7NVyiFn5GB
/4A5NocqdHpPNAaNkQVMW0oJLbVGAAQj7j6lBFAGWTdSv5VIF3fUPGtUAmarg9lkgeNvkLXJ5sHe
SLN4qHsO5FE2tkOJ4oZmzqRE+V07rWxCW8e8acS514FYXXTX1qAgaLRK+STTCklI19HNFX5k44lq
qDWNEIokemteZlV5aOS5CjQd4Gsjwg1m2YSgYA4DozWrjQNBi5SA+lw1+1qcp16ic6RV4/DYgaus
qVqhWBSe62LYG+NeRpKZJhz6FuE00DW0ybUcY9x1uaAOVeueA7nPKyaedDT76K5B7B9KAHvWKYuU
lowcl55B4oCOCINMqm34qdIfkzK69RxCcA+tLV0FpGRSskKJrsyS47ra2CiRjaPtipH6qCNrfi1A
hBQKGUZRJS+V3O/B08Oap0Gbkj/jlp3slQUMUkWV2aZAaKJmSJtoeB8rHlrbCJ3K6wsiFg5ajUSb
2F8QSU1Iv8Jom97hBw5AM0cQ//gxavFrM4cSiSUmB3Df9SCv0k+HCpChZMZu0iQOr5zgMS5pwAwU
q8yQftRCbUdOFgGmLY2gNA3luWjUq7pmXVAh9jYlRKBeMGgtkEfO/eQIVs0oWQFa8G/VwBVLUgYo
ULIRs5qMO5mzyxpi1GpQqtUTwJ51nL1ZPdGobHw6qWOcIijj28KAaFon0U0xyQzBMQ9Yf84IIY2T
i6tqeXQ0HJJkuQXOZuCco6zhPYqmXiTK/AwdTFRiPHXtiEeJWl8WMYCQotELBWU5Kpbx2qgaUIJR
CuohQc5c2G5jB7mKNIAo79FQdG7Igo6L4TlCs48FluwITvX7oTZws0QP2pDas2UZYpc1/bsZGYov
RANWhcWLO6V1GZSEcy+ZkS6J7GSdROQ5iTVSzbG+y3oRm0XAbUt1/RsZEaqNhebjtYRN4liW29VO
wtOLDiP4RD4iLG3sBUjadJkLkEoC8l46vGWJRBdoweozRbhsO+vfFrpkO9FC7IP2cYffhXrQsuWA
mCvR/xx+GJoJnSMT526MomB+KvAdG3XFObV1c4JP08PoL455qPwiiguBpqZwxhFArwFAUm8cDUNJ
AylFGEGGeVQozUFeHnsT8mzXteqhBBwBzQ/DNgsUmzqvzrlpvm1zlOxgSCHhEBrfclEVQVGZQajk
nARt9yza8l2YOZS2QUHQPr9bZzpMXZyJDSlXT1Y8f9oZynBqEnt2DOVNQFFp0C+YiL91Z4cfMjoa
NZRmE6pN6YD1aBeRHFPOEacfE3fBHnm72kSsoEVgIFYDA7YxUJPDvWpjqLiaqpGFFcHIwWKFs5sN
cbOFNIyYmbTshVbOFz2Od2ltHJkixSeiZme7XB3uq+lZKcjjBmhupqCzJjrKhnH7pnfTTrd76bgk
wDRQuYQANi2Rr9nd8yzn0x7r7lPD0FByBP0dxQ7C/9qPIchvYFwJagJERYoy3030d0WUkgglxnJv
6NqtdVCMdJYFf85EIyasKES1GMSnJSQss87Am2GisK8UE9xgTBcZZa1Q0dxKg6YjN+Z1hv96mLEI
wJPOibezWpaHBW13E9vEIam1C76bT0jXNT6bcbZX02czquQ7/OlOTrRoR5V+lpkl6lM/jzR1gGJ1
LX6XwnqfZud7modkhyjK7xwXGyDq8XPlRlBO95X9jhHCeHLq6hw2cx6kkI5hD8gf+QqRQKq6O6Lb
dZLrOjmhlv+CVT15Hp2MOVfOCuplfo0woC9lVuwpRf3CLN3WjVSfzaInPR8FcbNj5F7SSXQB8W/T
pdbLF8P0oJT+oLh2SjtVA05bIHRXE3ZWSLeccrLdPKPt0ui0gXAeMI9DOD71qdrtIxg6NB7WEgnc
YXxr8Y9Coly3it/OUuAHKF8oUdLXCYXYd1qSeYap3voiEmhdGFMgxtr0C2vcN8bMUaurpm8I0iOr
RboTvSVl1MBodPNFsiKaYtq4eIVduE5VYVSgOv0JaUNiW7aWQR9VX8jqcFLr4kEIRHSq/h4BDWoE
GfqHizye9ARt1D6J8eUyxVWnanif4tqSK1UgqQXeqH1kuZZplJQ6ZyAukgYzWg33Ki4IpBZSe+gN
CEmdSVGhQc70CfrPvZinE4ryd1KKCBxme7AgCOibumk4UcHOKykVlFQqv8u08vLU8Ijf9Y9QhvvM
ZH8sdYVSuWXvEyL0XREB6zDj4STNzqMCDTlCpo6WCYaJCG5KVZfu6rF7dkyFrV2iqqiYJFtLZH8l
C9FmZQ9AZUzqVC2CrqZMSTPD23SP1+ns+BnO2lStgJr0MUjTqqc2ZzesGVkZAt2qQJmn4xnW45SV
vxD3NwPP4qNe0DlGpSdKwpLshvs3Ybwsi5OccQVHPxxsw/A26xNg1vmQSepxXlIMR9rphJSmDG74
OzJMAvOo7V9i6VEY4NEzp8NpOh2/k1kPrw6dJblKBuQEbPscReNX1FlhIO01o941Na1btZ8oAyzV
vlnV7zKlOMZtoV+MrPtSEIRtVcKNxqYI3trLaxICxGhgCdfzzDJ+R33H06Ol9zAcod2shBxBS3an
TOcZI/vTUNNCtVPNF4pDg9AiySEN7yuk+pcs1hCFxzdeia23NsGyUh3eOHAeTRvnZwS5MrsOBOvU
q8PQONUOUpjK0sM2X2tMGNhOToK1Ezi4OZ+4SRWCr0GBXnN02oOdBv8Zvfy2ORmJutxbydCcESag
rD8TsFAhsOOx8xTczzWlN0+ZQ+t1goiDNQlM0nTVOVazT7sK01MbDqCD0gyzU4OS62Sg8CDkaics
N1Yxka6MozJJnW/Nyg2DkPtlEOZZydsXaOuckzbozRRCuqqy5Uwzxb25dB7wfkmPCEWAalK1DVoH
9DllUbumcqFi1udFR0LRFMgElOdS71Iq4EjlCLM2vBzl6HQcm5cO2KJf019H3eHRRP4aBYCaIcsJ
6BBwqzeNUlIaRkUe8l517VPcvDoDwh2Mrj36neped5yHrpGT3bBaiBJ8UzmzuvGJ1LQOOmjYwIH5
trCxIs0z4312gLvFensUkIwpWirvrd7cF5WGoOqy9Nt18ZjZ7JE88nANU18xuYSkUuGX5jT7et8a
8LEJIyR2pnxoXYyOCIlT/b0i9vW0QkaqvqRnL4sCSEiLgmWzsxwWaa1GbGMaEzykXZuLQdmHY2Ej
nlkcJpNtshQwLTQbrmzYPWlybp+bkcpupVa7KllpCAA+S8VAHDBc7mR5VHYq4hD4dHmaWNaoAOh6
Fsn+pC/AGQGEkVAflKzNLkPipEE80FzPVlpkVeHztJizdpLDLFCK0aRqloRbx5j2poB+ZFsYm9io
IRxynBo4rzJqUhjMoiemEZ4EaJBiGqXO0YttYE29ZCXcsUp5jV5zCwp+SlDv/jlKdA7llEaUnHmq
jNuhla18AdonoZE/4/mU4wenKA+1DRkWpVpzo0fF4k2dDVNeQwtCt5A9lUht6nApd3FfHeEx/jSz
lRycpUqonHTvA8pSiFh3lBxy4S+VcghbkNuO1ZWHljJaiVjmItsRZm0MboeQYyMvJIaGTL3aloGR
zWAzpFQ2kBzuXiUpmTl68Q5N67RF3hU4OlkEJacE1D8ytIcF/kvX30nqGJ1tOb1XdSE9ke5qnJ1f
S4udgd4dRzOhYmPTaxykx6q09mFJomANdDXlkOM77+mil1ibo9ReZtqXyGITXDP2NqlelKvEIfit
/nUMpxfKDgbpk80uZ3S7ysIAS0ROfQoHTdCQyPcZyf3Bqlv2liY+dHT6JcwrgqzJxk2OkLMNpTmQ
lgKTb2GsWag84kqiAZyM6BkOhM5lDjJU0WCfKKLYWwVqcboY96jVe2MUJud4loC2O01zx/xkO0V8
3U0NTFmJ0wi3TelbhVlwtJXkdUo4VnFRLNbZwoImhIU+NJV+q6BXCuy1w9BjNXTGhT3SUXjL27dK
E5rXz+27LIyWpmLCEq1rSn/LK4Y/z3FKq3AZacvbjgiB/9PqD+d5oUHdvMdJoyA3H9GkBGve1cD/
0QHdKXGMhVFVZHdTol0lS4y4HM5oxCIAa3+iLbls5rgGqiGhVthrbe618SVf5pdlmaGQORSAh6rA
wLd7XuJyJ+Uo3ObGrRvHryl1ANHGpJI1ZQ6Xy0X9jtqt2skobxewQ0CQKNUEXsE+jHZ2jtsTZiXv
7YIkQ6E5Rwu1gY1jmDbY2/Gxc4rxgjj2jyagkdgGrJAxcdCPt7LsaiT5qyleaixevxf9WibZpZja
Zj+UC22gdFqbznSCOodya6afJw4kj2rU79g446536OWhWzNy0i9OgIISLsYKiEb0Wz6khc6CYgpv
nOGeSWD4PCW7sWGN/pDik0SZKEVxP/lKqvy7tiIEJNHjaJVwOJVgKUdOVWuxv1cXK89cpUGwmX/5
GGxlupMHyXMKHhK6FRViyyE4AK9FsvtBacedlRXkNKL3S3bw7aBMJ3xRtb0aaQT88XkpqpFagkXr
ol52E+oa22meoR0MCEck5r5Q15rLSkwUWDU5mG1REB8aNxYLwZRa38PxpXXRsHbjRn8tHecH+9rK
T4fuExE6AEhJWAfzYt5ruUJFOrX8TiIqssjtahsqjS7BBhzKBoo+gPEJf0AU9eh9pQ7LR4/dbrLA
emQGpYIRz3eN5bmRsjm8G536O6FN2ffFrxHiiTCYcFBbAMzsNKEjf0gFcCIlWmZvzukjJzTjJN2k
S9N+lgosqND2ZxzR962OGCvMeerfY3wbuu4VW8nlPjcenAKmcTZgPo/mBzY3C6JKEl5+jPmydXgP
Ke8ufdbGfiy64f8Lvf1fCb2p5B1Io/2fhd4efsqym/Pxo0w+/rvY2z9e+A+xN0v/NxNnE91Buo2V
bzj6v/6L+On6f/9XyZb/zVAcReHXqukYmqL+d703fmTasqxqioNijvNPvTfn3yhfqKalIN3mmLqt
/7/ovSmqvOq5/S96b5auI0anyKpuKYrJ+/1L/fXxmJRR9+//qvyPvEBMpqhlytt5fRWpWI+g9KrP
cBlCakqdSa9dUu7LXIa7IwPPs1WdYxdhBxx6jJ3TWPkjijZFB1R5Ya0EztK3HipykVeYEcCMlb5t
5uOE4Ex3QRoG3Rapr90pRjLGjvVtfCIWAQETFthIErPiTAW1UZseJzGBxlRuZRilbphwfFc6TAUz
z2Lf1qQ7NY/7g37X5Eb4UH2m7Uh+n1H+MzrAFcKJd6iBmZ6e0/TMSvaOrskAkWSDHcwWCktdFt0c
tgNajsZwGBxotS1GAseh65/T+DFJW3YMB6HKPsVVSLXeMPdq6Xx1lLijX9GZ2PspoRfPQJTn2jkh
Y0Umok6Qv/P8kC/xvLVMAZF3xM+hMbXO76Zk2cglDLwoofGfp7q8CQcFolmc0dWSpmxvqe0nnYvf
GEcr6g/Ss2nBfFlSedwMc+JA3bNpIyHdn5gqTEZ8itAlTfeJDuFHO4upp5OuR/syRgNKKx3wl+Yy
UWEnn5wydIssZ2jgk8oAeZwsuZtjsGOY0hwqczwnkd4fFfOzi7vspI06ZiMaisRWTgc1RXitreuM
MF1ktJIbjC0mK6PNjOKwCYvemkmw5pq9jxJSSiCv0w0rDSnQ0uSmq4aDL9CMvnKUQm6u47W3iLDO
YnVP5lIfx1ZQ7K7tHed3ZnNiyVL/FSrVB0EdQF/27cGxCoo5dPotc7bIgIeRtlh/XtB+2+MBfG8Q
4O6sJFbvOMY3U6W/WUrRQ+upT1PtQNwbKRM4lrKTZEzNxGIHWiXNT+EQAwCbUsCgwiFTNSw6fu2e
KqS1RXXpmRItLHfKy16nxwV7uLYBdlNShs9iQQRAy9KOms7NTIAmBe2p3QC4YmtbAnRf/N3mFdLQ
IfIjRTcGMNl8o5R+UN2CXTbRrEeiZ1NEkfYITigWEmXhZXRbNeW87eCyhmgN+7KZKydeAuYf881t
mPPgLAlfdFOPHoaRoFFM6gDMdqUGjdZ7H8fIMuP6tMlrM/K6pqeq3suvpJ71lmzfBvPQnGWr+RZl
yEum7uqYFYIGXfheSHRV5PK6xNAKhjI56zbYVAEsvswy05NVmSobKlZOCxRwkYEHEFTh1kPMHCJW
3VK8DzDhO+PuQa6xGSd4TrN6xRcdpeRSXBzJ9tF+oECOxk43FwB6kvApEhKiS1DgsgkcmWbMe7xL
Awtx39lcKSA96vG1Uv4WLRTgDp+qeAlRJKjRHZMtn0i3hXoGlNFuFWwZO/atueyOXKx24Sl/YnF8
qMpEQXYoGrxctT4b+j5V4TT3muM8YZtD6VsHsmAhN2s6RX/ss2cna08ilAO9Br3dm4CzsnfaD2Rk
86pvPZAPmDbCIbIEUByMJHqdwOGHFObysqSvYaMYoKoIdbdxucCLoOm6GbHrKUz9GNpoChT9RN6a
ZSg+NPqn9qfP1aD5PY1NIKyR6YdqPFRf5wk1YCQprQTb0kyxfFmnjzJVgAFB5BIIy+6QRLDmcvD5
lXFptYguxhQXO9VgM1J0KyBK2nUNBJI5mDbY5D3naufsq6IJaueYDU0Qt2ARsbKmVxzotqruWnXB
9CstqK41r4YtOtSzNGjGJfqzsnar8lqBJjsAWRzneCc0EixDMdrdMGUvIwaCrugSvIJLNHfGbj+T
9GypiHcvC8hCWfRP/eoHRxsBgOKyJpNFfBwbCjGmVmCVpf8He+e12zibdekrYoM5nEokla1kWbZP
CKdiFHO++nnI+tDuv4EZzJwPChBouSzLIvmGvdd6FppLindZN1BVzkGWRcMth0fF2rI2L69jgrkh
9hrkLmh72jomvBErBLtpowd7NVB+XJriVokScQ9FkhIwcuc4ehoHsMUNYW2HWA+hkGtfxTRcW41i
W8MDcdzD+KIeupbTB8UmefLx0EVEGoFop4jR6+hkV+poEQ3tW31IFwJMUM16keCUhoSKcgRDlYWf
Y41ltAnTe42wQkb5b5Af6UuRzVZ0AiabGw8vsPgptmHh1Armk1GFJJhLaz/DfmqRvScE5KZpEW0P
+I+Kr/wp9PQl1hgwBorZmPlCylZ15EqEOiLsoPUUWEj4x/giZwOXQi0j0imV68SH1FTvQe+xaNZC
yn3MQgRAFtpOVgB2Xk2c9WZwNepLg/KwyXjCJvGY9LfD5Id6qlvvXJSeC/UQVrfFRZTrq8yS3gpy
/di0D3AtAAtCnms3tdgN20CWKKzpOuoP8ypmUr18GPKI4UvoqY+0m9E00bXn6C7UBPA70EGOl2HK
Z+zrbBxiFh6655+JUUMdFzhqkJ/7ZNxkREKAzmhgP3rhO41T7eALohM1KNNDbUp8J7EHnzAcFUt5
elhs3yqMtIpEBxOqM6e5xhVBw+3LbCEwl+ZKjrwPfzBuINyQQRaQarVHT4uGGmkxfMWC6du14kN+
GLsVaZJ27cdfnWVsGv2BfEPDN2p+acFDQq/3QvN01cX1SVK7u9+Ogx0VFXbaPYOCt5QMa1fr0dHj
DdZphPWmOQiqWmJmVA6FTwsoZMeORrkml6Gg5UcKG3MbtBGykmjlM0jm9OPajVYW1sKnRAgPp5pU
8w92PfRSwb+X5l7KC5Yjqo9xIPJJ91WOWdu+ULimI9pTRq25uGpFOWRegEirp8MmRvLGz7J72ZDv
UU7NVYMAr1CioGwR9a0M8Td6C9PtBQWMR3sbI3ZfkUQ9x9Jqu+vJWvFrFO++RKOJvnuR55z3hvVK
kdh5klzYld3SovgWWt2NHyl8DE9f+VaDM8p8nli06AKNlScOjh4QHagEXH0qBikUejlrq1wpS8Cu
uA5oqOIUjYjqNdObT5VKWTOzo8mnsLSdH7paeyyaBMlYHNN4WXTIUBqvSCDPEABb5ul/PszP6VP2
7vwNLgCWnHoLU7NJim3y7wdTMxFdiNyygs82rab1OcU5/4fGgpsz2bSAkOCt/hPFiyoqcSgiB6i0
smETYVyJG7RVYYnrSO7/yUOeQ5HjSUQyH83f0PJOt+c/RKhlM0ZaSkg0qcr/JEUPdbqpVBp58/Pm
9M35aH6YY6SrBpMafRjn96n5aH6Nv6/5+3JS7jFL5kOckwH6OUa6ss3aqx+K1kY35HiVC/ET1mIN
VxzhfNv5PxjjIK6ojG3gJVsx2hLemzmmHP79FdPXXhM1CIrIQI9NhXJc62foPA1KifPh/OTvw389
N7/ifz3nwSZ4VEq5/q/nf780vRChaIR8KqP6YwdgJQkkRmnzq6bJ9Q794vw14OuXJB8sp5vO6O9p
nVUqf0Uz82lO+rIc/wpadNLRHwgjHFD7PCcaPuYK1Zpqgv9cE/PRf70gGDr2K8akPPyfkh2CofOt
PD3M3wBv+UAzkSArmzQz80v9Fc7ML/j30Pf0uxxnOtX4kbjjKfh4PorHgY82qR/TZNLAj4TUYhE2
Z48d7Z5IT40BDTKZ7jrSZ3J6QaIaEYygv6fN9wt++u/x/NlHOqN5pgHCEtOJh1ZPpy+X+2w7H+lh
TrDx9NDVhzh/EBIxqijLwFbzF82Hs/QsMf2VVlASLo36Pt9G84NhRJyFfLqjUq0eAOGwqZFyS1sS
yVzyaXATDQPx1vOX85E4fam2ERC6+WurjWJ2orXjpYaOQy57Eyyz2WUhpg+qNOshrsoTTy8R9pTP
GlE/1K8cuR7eq4L66DD2F6naq6jMLiYaXq30XkuvTLaG0OH4YSntxjSr3JzMCCdE4pWq+XOaKRqp
c7AnFABfmp9SWc8GpstGwb4oVWzmIKIjwJ1WHjJ8O1VDpxU0LNAKVHXratS/ZEmK1m2j20qMT0Ea
DWWrReJT0SSSbYWKSU/YijZSzyrCj4WNWTWIiIkK2nWAeBcSsWpPspwxQ+ojaxeDrXVO32brGaDR
NBjTooagW8NI2fTtWyunoQuYg2BlvySpMEG/UfhDvNW7FDSR9UxjJt+UFvsyat/BuhHFiVcGnDnp
7CCtq1NNIwWaqO5vBuLLDpZJq4BZAXVnGz7JCitCqZzgDwE5KutYroFiRWw18+nye0yjcjddc0Nb
MrXMh79P/tf/mb9rhd4/PzL/v6zS38rSzJclkJL5e0mh64wy038bW7LAs14+eRkix9FE3khUI7GX
05d/H9iWLK0kZp5v1HwbsZ0ZkWVCEQWprtPPZJEA4bHQuQOF1jr1qL/c+YWqjut4Pipjkcz1cqQ9
0pP5wevP35sy4e0WVQhwS54rpi2+OOi7+ZvN9NO/L/H7ZVppw0IeSDuvkAoiA/OCBDEoaQ0TJzGf
SYbz4e8DCTPVCuXjJkpgq6haqtioBcotFzv3SEIyPVtQ6e9zv9+Yj+YHvbQ6+Bypn6+a1GCs4Gfn
Bz8ePkBmkq3976fyKochyjoP+yyf1/y5RIRfrCICXUAYcw5VXd0nk9zUmE7BfB70SXcDUpWT7T8y
WpTzoTzNS6Ki3SUUfssSRSozKA/DJByVAwRVbTnS6rOw2TSgpxel5svbLsrltcnCSZvGFtbl2XY+
Ilrnn6Pf51RZMpdyB3sW3TmIHom/LJ2mX6ub/+S43BWGDtDHG8/ZIww3wkjfIWQR2Q0HtBsMVC1/
5XzUPrCWJUK39hW52Kp6Pqy0Vl6zcYVPz62xYJMDpGJ+L+M8IGbTe5vfTIk+gbL6FGY7/fZeH+gm
5cqTUgrFNkqECmnP+xB1zRbI7yrPRRmFPBOkDCLcVU3zrEx/K+Ii5kfy6erd/DWcHfyUlWchdyLT
OMH2+chB5I3DVk3KfmPGP/U0+M8PUW2pj3UzzQjiA/jyzo9Q/1lisu2m5+aHqo5JRjD4uKXpYpt/
bv5Go9Gzg/U1zR9opXhsJnVo8ODa+o//Nb3Q72+cf9f84//b58wq4LV+X2E+mn/u97nfL39f5vft
/T43ZTkvPJ+aWWVEL97vK8//mTgtlh5/3/vvzwSJGaxHCX/h7+c0/3mCbFA10TAYN7nSbsloard5
65M4jeRYTrjfM7qMToNmlS0+t7IwXX0UrwJcsJOKen4yG3vc/+SsqlGkr8lBpieCiDjzs9BWS0UC
GzJdMvOVO18nvw+9YT6VXii75RhBeu/OkTLhZQ0aCKHJ9N+NQArH9AGqOc3ovtXTPJxHBpOJNL2f
+U2IZXvtZIgEpjk4Poom/JVGtTXS3LBNM6f195AwgwK7Ket6qzwKsiPUEmGL0HkRrRRWoOEgnaSk
tmAijGwK4Otv59dgFqc9241avSqlhHEpaFchnQ1CGYv/31j4v2osUG+R/o+Nhc33R5D9Z0fhn5/4
p6OAhu1foqrwT1IVUadV/u+OgiQZ/5IVRaIMSvPA0H77Cda/RAJdRCJnDIQksvTbT1Clf1nM8jqd
Bk2zNENU/l/6CYYk07X4z34CNQ9REXlflqlI9DxM8X/2E2LJKxrN8PQnaaBuHtPj74gFgBhB03oa
hBU4boFcb+eHPCSqRfeDy3z1JVJIOXk+nB/QwxjwJytz2RQakObpYRQCRtrpYf4y6yMmuRQCCFFb
4XoeeecHqjwlWQaM6f/xHAWQle+VuzRGSEhLjb1eOD3MR3LV86Q6LTo8wyuW8w33H/eeV8jYXFsD
zlp2ZynBUkgoH07hlzCbNHOtZ8HJU63esbBKUTYOV1bwsDB5qMj9DHbD9NIZQnTL79zafBzolhPc
xegmIU9xlbqhjkelb5FTYqiG+NNK9Qo3fNFuA11ttkMXtKxVJLChcnUSNJ4q67TZqoKBscwvcvD3
+JVJb304fmTemsGim4DhB9XRRpFHnIUV6avatKPtRwu09XxYlRWH89inAOxFJFv+HermoW9+xyGp
3huvdovEH7fzA5zuYCV2gMjbKluH5DH6EYuCeCIP9P62QD2w7uXWof7cuhIK1/ojCiE0IU0Q68rY
yORV5F6Xb3x/8hURqqD66vXxCAs7rh9/J5tmWkhKHRY8oe+oz0xT1+8DknzsLf9+Dl1AukVLE52J
DmrceHYeTA9on1nETUfzGD0fyaasrxPqTda0Upnf+fxAv4Cd0/QwrRfk/kGbNmqBF/2dRqIIkE28
koX1zJWUJoIj28DJD1aclT0SU4k445usXbF69d+oJSEJ4TzJaHqLk8euxdFit2BjXFBnS1QB+I6G
jxpEEwRl2PRNc+HIanCgLh8vGNwxbVa6O4jHukW1Urkeq0xjF0sHYOTpa/yHLd6ivGcH9pfICBVS
duJNG4BJAHQzHpX+qubfmQYAaF0SUl/GOIAJQkLYVG/ps3TLYtfDgBFJBQDbJq0HinOfCC8wWGL0
wyZ5AaeCtZXWDf2Oh7EjBpnyKrYF8h2E0h7JMlD3WE9brsLU0X+iE6hCZmqUAmDjIJbApkjhJhNb
qL9ggJUpkEv4DBe4urCONr1NWSHpVhEiFdR40LQwRQGamng0QC0NrElPOeSu74cDcro9ts/hWX8R
LNL6APHWV6yifBIGjYvFiGCxAJDrxPJhMJceNcFddkY8Ul14Pn/rF4bzEW9AAO6EJ7An2K3ytwYj
KkBh0hKhJPdk/CDDWYoOVUOfm3VLQHHfrobwBP8BzghEMIpb5RfgEFAe/E493mTwbb5EExT4hRUP
n24towZdYKAUP1Ah4SMrEqd6AixcqsA3Fyx0KRU1F4UUipN8U+64ziSNMWSB4hGbCtgecYEgJL+S
e4SzBp+pM9W6fVfn3rzQICOaOAdxzIb7YXeik1z1PeWx+p5+Grf0xYKzESHIhKnS7CbLIB6yNQVV
gbNIWdhb4YFtWCUwIrVfJDdb8c1chYeE6u9pKGzsnHDZzGdlL7zSNeWP4bJVP9Sf/hl/ob+bUJ31
Bu8AsTsYzVrZTr4hFfpgVr1V9AW3WJxAmvbjICuMFGv1hd0r+xR/AZslu7b74qU/ye/mY12+TntH
C9ztot2b+RMntfmjJ1t1pASJOIIYUtw5LgBERGmFsaMuCFDCfy93TrgRdSd71qEccybICqP9gf/J
kZwa1bk9/rG2BOQCT3QJ/zEAkeh/rK/gWdlVP+o3e+6P8Ns6M+4MlaNfffKnULQDprx5ybon3gab
ULbLT0gxsSxKd89O6LuBC3GmPqC1UI/pGs/TEURcznQA8wzk8Yf8Qd0xS9bgqsaHm4dO8A2yFIRM
bn+3B/oL7SHvHf2u7gP0aw+3PZCX7sjsBkFfwZRdeIhUIcMnB8TOOsCiHUaa54LkCSKpGDPoy6zN
Pylu3hek5GntKPVrpbwxdnjDwkwWPWGZDzsxLhgnOUASHm3kD5JEqVVySzHl8nK0jJBPlW8IEZV1
9F37K1ChIBfX2QWcO5959TGCRZU+sx+0wT4WxjXGaWziLUNUCSp4uGE38dkJLroV1KlN5/b8/Xg2
b+HbiGfKzVaMlt17G7njJgdEAH2Cvv6Kc0nD1/PQL27yZwDiHuEf6+QkfBUwolhvCqTTbLn30uce
rjx3Ir5Zijn75sUbN8gExAETom0JrsnfgfEQRR++tn6HZQcIYcpEx7gjbZPniIuytH3B8T8onwaU
lkoHljyx9WK0jj1HP3N7nx+H6DOIltaXf6nJRTgaKgOI8oOCd+JoBxho+9esvRHrHEsr6yrA5cQK
lC0mRBhRtcLeEN6rgSDc3s2qffklXetXD2fowhhOMU0j3/ZfOhHXxotGySJHewnvS4XgCv/gZcB6
JJ6r/miIf4KGP9/2gyWDR/hw2GtTOX4kP49oDe+MnYR87l8J5TDh0JG7cR2vXvsuVz8kwC24ewtS
Jg16KYQAgLlBP0xim/448Rqqb1GRc+LGZbAw6NmQ6IyVFZ6ctagszoydeO9Be1exeEZbD+DYHzI7
NyBte8BFCIwB1SzEFWuzbfBFKUVaPAuOevaTV/Rm8lPK262X46HbLCmebR84PJn6CGJxCWLLyKjx
v1qSjykAPzYEj4UNjUtXfqC5x3vmSMEpK+GkO1J9aLsVb69EjTHY4WMj0ZqD0nvkzUrNprZpr/mL
W5FuUIKgj8cbXp2NuKdiuIvfrK2yjS76blirT8pxPHo3c8sVTW1tJ7waNYFKXNxolcVl/spbQJxY
0pNBZohnUHnKq8TG/iZ5a+pZ6WTSslVtOznyL4nTPWeuZisucrZkIyFEzp00fAnrp7jfd+qBBJph
lzqx+4LojzOofUvBl0qsh4yHbaEA4M/YCS7NkuUXHjxfBKi30y8WDcxqRxxi8Vn7U7zaUshZRK57
ohigCkWQM3BzM32iIH8eM3AwB6ldt0Bck4NOPgPar9zxkzMRZ1T/YmFJOzy/MBDdppeCiX0MyoXJ
6nZhbfIfOPnlTTipxUqCacrUqy85S/QCox8EhXhvOQwABA4r1Jw5KCUoo4WjNUgZVgKod4CrhRMp
Oyt+wSYlQ7chHxVj/Jd6zw/W28NcwMKVlwNghF1A2N6TyUpjad6L3OYtXeRdi9pyj5/wU71ntrhP
yJ2zqS8Sc/RHMOzyyafP4GIdhZW6AiuwUpz0vT4Lq/Y8Ov5JkLa4/I/dTnkr1mcdDvNP+d4/1aNj
HnNeA2v6Tl2nxA/aAYSZ7oAK/hV0pPdcQtgGlLXjMypQH+BfEhbhlbSdyrORVYfopLtNCnM2flFO
OEVQoDeyk0I/Shf46j6tNxH93b1FI3ODAtieSdTFj3kddqyVeBcr1uzasCLmnQopSp9DChP7rO6S
83Dv7uWNz59fFja7/EwPqnxi4mh7Z5ltqufuWQdxthtykCBu3dOzf0q3xot0G3+C3lGwAaWH8VZu
2QagqqexTfvZ/2pO+Qcp6kQFYPmXuYZsUaaCiH1xHVyajX8Vno1vLhzUSTexvrOr114kkujh4CBu
rzDs380R3jcxIMv2A8Gs9EIqDgLWoqalcumClZatwNAVOwNQtYXZxfXaxb6EBrJAeDQAuk7fo/Mk
XiY0BQUF5WI3a4ATAd1wmnaltwuSiboHljxX+UgIS1IW0gfKk2P2zTxt4Ud+uMpLSQTwKvtGwruq
n5oapTFxEjd2VcWxvomf2AasV9MNRTdOXYmlJxhjEGwQVkb30bG6PbWX8lLKBylctheFMle8id8m
aF/AVV+cBoSllltc4y/++EJxuiO/gMApP1la4bY4ySiGekST4NeWrfEkY34Kt7hxqyN+ff4rrRV6
8OlFBYFkLFPICiK1xUX0PgAbf4qP3p131AwUfoEv+Mc2A0JlRwSe0Nb8o7E8F7b8Lbl6jrtVGV6N
/LOnNPddpG7WvSYwXRS72Qyjy2pCOoINzqCILdR9NyoTykVhzRmQ07kolVG12ZaZWw2T8lbBGL7N
mw1Se3M7PxhBam0FqkOmWb57CrWjNrCa7dhQzZqP5ufmB1/luxZ5sij7S+hWdUbDD4azUoNgKyuM
WH/zb1S2y9tgqkbOR51EiXM+eiA0hWMwfSfBz7GKk3bXW2JISuH0I72m1On6f/vTap43tqZ3rCO1
tRGZxEMJmIfgbcspK0VUz5OHiRIbgmDqbFM9PVT4qK2wAqwybFNCxdcqReHKSyl8pwXT/nyo5FRY
h0kIJZ+Iqchqu87u/k/2E8q7mNv/wBYN/hzkGYw7JT2eFXTMrJ04/g2oAX4rdzLMfaRNP3SidiUZ
35vW2OIHTD91aWHu2fFE9ULAgbsIAQG/acwUS9nYZzKIIRslAdb2Q4v7GFYNNCQCIRA06ERwtAtj
KV/1q3IYJJfoPgRPaMpA2Mrw6n/S+3ASnJq1qAWjkrW+k99N+ix7QHSHZsJsSrAH+eufkGcTgEEI
CFrh8xDYjau+NYfinV0n0l9TtYmiD6m+m+jvFjnJMvcC8dKbvxVP0rt+rT+FwfZ/KHXyQatv4Ge7
CbrEuQdnk2gObiX5p/2OTmxS8+SiERehnXs2WkSbBBcNpipow9QlSgtZe7LM9zUtM1ZJy+qPIC/r
13g9/JA2/j555d+Ms2rrfHSwf5+ibxbF7PQ6lGpv1U/2jqebyBWwFoGxkqCLA/9kcRnwYz61DyQH
1kJ+Ka9ohtBuBGRAMLoC9wMr2Jwh7xOTx3r48HA69Gx24HK6c1IvTgO4yLV2rrf+oSMT7GmQKBU5
qbFQKua0hfiNnoBOJuVh9VhH637HbyMVqKgxCzpDiv94wUuNl8KuXj03B6uZ2bWM1CvHnbCMqMW6
/p6rMgdS8QmnchLN3wM+TmJf7oLz1S97xrFw7z3jYF/GG32ChccHj3gmB3j7VlkTmjYJgVb1lK6i
fvOqBVHrwzJd1zvIvRb674VwrQMHNG285omLcAEnHB9UeADoOIUL+2fMo60j7SQGlmt0RIsHJQQq
Ilx0EGXqWwUc6QJikmsFRID6DUT4jrFFYlaD6sjOUZ4Y52TL4Ay01a2/Ux2CbOD1YCdZFRc0Cnno
chkhDeEpGA7KSiGXVllaBzq75M6um1uEttI27gXxLma/So4ZwMUYmV5mD99Aos9e6xjAPG81GE9M
HnzmTvsJpxisaXAnhUk86aEjf6tsvtlRkaPCFUxACUpfltRXuCagrDkbxQpEHGEFsCDxMca3HKj2
gd3LRCYEa/2uglNkIxAzBmcAiDfShcU5ETJO5duc9hxbe4UsZ+mtYZZoGoLFtQrxnjgHQh0GPEeX
hvITEycsH3YP0rlBfXTN4GF9TESz5cP804N8Eg5aidF5YX2x+GN7qq/yzVQsg3sHnSdwNHYoxFlQ
MaBGgNjsRfxD8jqYXmIegQC9j3uv/QjA00DrYZ6oeBMrnVAWlqVMpZXbfGifZEHgO6ToQXUSri7e
L/+aJs/a3RVf+k1+BC8I1UaUiNmbmF90GOAUoaRsqYPd0zfawf44sfBz2GSFA4I0t6XdoM71FmK7
3qer6N38oYqgUoDhwiA7gduQAhAnvDlTFRBe2Xxrn1wkwetYk621LN6x94CyH86P5AnAG/j86LX5
YYgL3nKgP4DvE9Zqu/ZU4YJiTQXblJYdkGPhifdFcWKjn5GvUOWKTt27RXoNcag0+1iCaXeQbwIa
Uph/P8jGqvcBRSQfWneYVONM3+BiQ0JzKupfCR1GIMLmVgywh60Eyj5+uO0OYKhsw64+MUyIXOoH
BR7EC9rTVXQEuQgsf7w/3q3LoD0BAu0azOCEyJ2T+BkxUHoHVQtVsi1XPpaPfiqzMIROMFmgmOQ1
OP4e3IN8hcdBJtsFPNq0caDoQJ1gElnux3t7yrbwe69Aljid2WI8U9ZC1ehwdsvv+MxN4ivgApk4
D6OyBoxNZ/ER0Cp1GaEVu7rJDrsXKmlrcDfDjZiWgIEt716oejETTeRycOCdw5RTfoJpfqKCFu4Q
W1JLI8bgkB/103DKLPzAqL6XKaLVBaOzDjleoWm0mF7uHOYXzmPRbYbbNFJEy+DKmeeWE+7NITHP
Idh3Rljc2/knswa80ggcvCLhpmfk3WW3+NCdDFI5GjD3vi3+9HAjp2C5nfAJJJKsaTFYDwHmf9ek
Ehq6PfJMlhHWaYrTIHQRwVq7yYSf+fPmxGCmPLcMAuabLYoYl1bkhYEFIKl0lR8h8wKyhd3K4GPB
tmIRkq3h5sNZBVypI4sE1SoOK0pY5g9TrdkR4rQSsEdFO2YoRlEurLA7QBFHU1E/dxf5hygvwNp4
X+HhwiVtXWp3MAhxOXsa/iGHXwhmmRw5i/l1gtUuGOyDp2wzsvcHCNhwWy/SjwBnKZ2A14qL8XV4
7w7caQzYsKciOAxI6oi7i26itsNFl2zKjUIWNOlVXE7ZxGvmsxKUG6uFznDGNXctXLxopQoXckWs
i8L+dsoX2WXqterW3Bd6tk8Ah+6Ud613EIwmD/IzNkWDhmpV9K75ODZcjd+hw/bY1WJX8p34Acjz
WR8cqHgDdtrKKWFGkBdGfsf0NzOyoJ3m3B3GKT9lElKvtU/4xxQ/OeFeeyAywTdOcbhFWUZshYOl
voOSmxJftwwxZ3YAAB2oR9OFolJOcWvyGBhgICY3HcZ+sCrgOcnUWdKNtJ4Yfhedo7+AhQ9YQ8m7
idNI/+dHQmFuulXL7vJJnANVGNPZJX1n54pUKBKSQg0Clq3c1Zt/Bq72jQXAeGp3bU1pswd9zqrN
J22CGHLLt6Uv8qR3FTT5bEMIBPfo3+S7jEgYJCsL8QZSFkn/yCVx735Ye6HDqWkOLWuqPpcJS3qU
PgcwdT7k556PguXcuX4mDNV8wYSFwdK3vXPFQDKVo2N2i3i2c9vtLtVN3z4+4ovogLXLbB31K26v
uaBPXIh019zuj1WuffAqbrCkrZNuhP5rYn2vfHJ0GH4RQD9uTJKj6opXPlhYnNy71Q9rcYTQBJKW
OZ2Bg4BXbzFBlNWtechfJXLE/kAjIQhoNG91TYCTgsZ5RcUm5hwuPVIx1ilPqVNhVaRkieHvz4ME
n/DdMOi4sdoDlVrmdgFQ+AaH5+XBHcACr2Picx/pGrn6Y5fKC/1PwAhsLbDDiPgREWYuqWOizZe3
/V7+w6iLGD2EHnj0d1xl9TX9VkmVXaSljfkRAcl+ONeG4/0gfWME13NAOcs42o40P7A72sM2OhUX
f83V+sWb9Aq3qvcUS/P8yEkutt5GZem20uIDFObw3XwpnlSn34Xg4jExwkVTkFR7FHWaP0zLVrJM
nuUJca3tSOignbCXjtp4GhCjUCOHtM7i/MIYVSprecpscnEp9Nq0zCDJ0zf3Qc6+xwWWLmZ7tnbt
p/XJzQkou71zscjf6K/5/ECBdy8eaRXcvdWtvw/QmQmB4OP7fk+ex315hVISbCF5k7EoPwNeYYW9
Ud/GT+s+VqvhBlj68c68pKnHpHkKhi8mGpb/3l5597Ax6jvzi9UJFI40XRG9HlweLB+etXNOQeca
E0esEfRi63v5GcVNcm/XzQ9OFDZlx/jQn8VXHLTZJiFdaJ/uVMNBdMx2j8QgaF01SnIW+5vcsQ7+
Cb1NsO4d9Qgwo2NXE72gxnbyRbZHpLiGjXSydv26v3Sv0src4y7O2Sw9DejIONdHSuI0KsgEXZHJ
6xHllTisLgiWkz41lidXxkicrNDKk0+pXA7tmuU7umBxqjmbSDjYjTHysZokkrFAWI1FaBnutZW1
okzQPYvgKHobaR9FfcWEz+yaVHiJPup3g1vifYVNaW6yxDUJRFqkRNtgMVjyC2IF9bRNtKF8JHtv
3RjEOt1yBlYM9lO1gSyfpSCvE8lhgQgo7Evawu54755bwtQ6W34FKmxz0lkxw1cG7pse2fWxML1k
ylJ6JyGGTEd2fDsaAhs2FsYNIbZ1IB862ODuos43co+QsvKGm99n0PdJbkBzaAsf3rp77f/ggUOM
KRyKV6F2m6/6xYNPA7T3jGuK3B2QN9qLuRM/KVxpraPehW0prYJL/9KVjla7lC6yb7gh5AZO1Xzo
P7m4rpWtProYTmQsUhSaKk64gwC7CaBsYYrGvwNDZynvST+YQjb7dy1YinvqPgOk5r3iGCvzWrz6
VJRoQbEYNwbnQTGGMslFjd9b/qJw072G3VVTXdRdA5cOtfk9lfSvdQX58lxfOG2Ft1i2CYU35Na4
zgFeA6FYIIyhwvmN+/2P8kLTw8MOiCKUFpu0Dk/KCGrCrrgsljhXCvNWNSuwXyNXPtvgZIlSMqez
NzBB28JKXU+eM1DuKQjjJRXFr3xBsMFrQn1MXeKJVuXp8w9LG84H6k4kTB4rDWL+2HayxRuOyVMN
DIUb5mR+deWa/8y+AL2NAU7owKidsNthv/cN64Gbmt7iibydHbGkOIfdfPvg5mGpzETiHzQnd7OP
5kX7rPcRoNmH7X+IlJIJnlaW8Z9sWDz+1G9mP01U9PpwCW6rXXCgx+r/UZ6jlfVcbQkIZsM/vKt/
euJo8HIAa2I8WcK20/CBkZSxiS+ecBrZ9hMcRrKph4aONO8nXjFotv2rl+56GVU8N9OCwTpqoKBv
zXiLckxT99D8aNKh8U1AN2PbHBbhNGfdpE8yBFNzLVkrmpaKv/IMG3qIYK7G6lWNNyBgQRXQJiJp
tlmR8iRP6wh6oiZo5SVOvOKisijXpt9qvaKgomv68JFiQiwjHQkfnW1+sDj2nvB+lTgxN92WBQH9
QjZ+Np4n4St9e1BbE2xGy9Q6a9oqTF7AWVwlyx1MFjALKObpYpqy7Hj9+MCw42MWEO2YbnBCWBBN
Q4rSU9YeG5fCITTCeIrcks3XwX+XGcdY3TtyRYeLs8cKOD6HoKal6R2MJAOesStS/5QX2LCZzohc
CI6RBuBrY2DiYQ26bKnErBiyp7wHVsbRK6vlR75PYdyN2Zo1mvVh3B7YzF7ib+ylXOqPPWh+xyRi
l7dNsghRpQa/qd/7uGdYlEZYBEGpWav2mT08DUXrrey4Mnjxe0EgBkUoQp1zR/jBm/I2ZQ+BPmdC
AlzNYuMdpznTNzMc+JcJE0DYgfoDKpwlzsaYkLkkBgTEsWw8b1+zOVhpr8Q2WQvSusjNlWKXXj8Q
kzB16tJOB5eLdhqrOfkse59tpM50k+mXGUsDT9cXE6hCziTRa2QBkJML1eaApF58wXN2FBiOZDpT
I2sbYHSgsiNhYUDKYh/GncZ1LSyCW+hW19hcwAiIAVSB8HhP8mVxym9ZtjaENc0FOg74oWrsvS1W
v9PQvaB29DLWzgwULDZ4K27zGVPnWemUdzALU7liK1EdhkO6IeJ+TemIa4GVHRT1G3VZyHE5C6ar
cUL4ph3lLdMjaGy3dKs7mM8cgH+1bG+ytCwj6rb7kKJxTFmqBUS8GK/+y3jFKNQo76Hp1rxB2hC0
stYmdfKHg+MQkHE4JVTz1vSNT4hN6XQIUoJ3/Ul3qi2WmAax8WuI2CC6EYWlOuFHT1YoLj5wyeuB
2IzhRMOchlHXuDpUSptFXEsilqPuaZ6OL1QuHNpYrw1typt0EjaPY/GcXJjUUV3rO8EGP/1Nw2gy
0JYLZUPDAdT4Or6K6jHadkedOHJvmfx4d/EOzSJh4b0p3tJVtAUCDDluoQBqWNTv1P/ROQpAGJby
rnxPHc8RNvUtvPLnED8jOXQ5YH5t0CpTcuPvDg7+sT+kK5noIYpKU4cuDJZcNKztkufymVuzf+Yi
Y8CTC1e7Kq8mA/exB3uwseqlIu/b7E2khPGiU4ypV13vQAYhTVKMlgYhMdRuflJlVxJNQE2IXhlT
NJ89yx3Cz4Y1xKWkpufiDp6jMbx0sOvdjKgXc2PkB8m3AyxZ+SownEZdjT29DBcV2cNz9ZirHw/O
1H/o4dc0kG8dK74n4HprY9cKT9KBiaUctrS++PSMuR8HQ5S009igH71Q3sqf8Pr47NNl+kND+MzL
T3RrTsIWWB5Ik4yN0r3alT8l1L+Ju7Ew9tEtJ7n1gkOev05p584Spa1iQQuwJUeMqt8zZ4e/EWjg
yDLsjmbfNg76EZnQUtyZF3qHfekY33BbbEJYxRJMMQUlHIE7fdd+YE6TuAcX0R/6HJsaaOgC+X0f
rToSeponSXEUFmlkY5z91xauF5Vd4wBjkt4I5BtuP5XA38ZWiC6RSE0h25nd7GL4DO9sKgD4l7CW
6OjQPPlfdJ3XcuPKkkV/aBABb17pnUhRXnpByHQXvAcKha+fBfa9p2cm7rwwRJGSKBIoVGbuvfa6
x6NAv2NhfvlHnA/RtXqGLUOUwZ7VQd9YALbKU1BuYF5iDTTWnAb1qgaw/WTfi1/EcTNv/vazJS7A
DT/6i3RBnBn8TvOVvzds+N/RCN21r/rOemakSPDro/buPozvItkZe5PAjqX53bJF+SHq74XGnfOs
iT0Mty2zxWdPbVkyAKQeonFhv4pHFgVXn4Vojr2u+rlIIcJF7pgzVIRGJAvO/3oT3xtb+Z3edwzf
tPueyHhUd8/Wu82QJ37M7FX17H8pGNA0f479E8OTieDadN1sAXiqJ35Hd22u+pd9TC9kNprEmTDg
vOlRxpfpo9lagMKZK9FooC/6yJDZAVhNkPjCfCMN8TH64LATjzrN5qV/YeRTqVV++vykrE7pMOzG
bcoe7JdHFNJzTVNoGfGHeI0xiLpF/Zg8T49oAwp2tazgJWl1e21YKs7Or4CfCU6/M97Q4JRtBfjx
FQiViNnoY44pN3licItuap39Uo/uJrq2x3mHPHLhRQiwQELyTMPy2J3zi3vWVnykyUfFiXWMN81D
dQ32zn26qu/HLYZlBoZygSzkaO6cez9Yd2/xK6dudAA4fs3OcsV0UY1H0JfoXmjLs+28rox9sY2H
pbnRkHR4O3R4tFlozD9YLB4kKmDhe+0+hrPLf8v49mdu2YLePDGlnFbRUXMWECBiyvVoUTzbu+wB
g/vJ+V1HR84vd2eDn6n3fM4/9GKI7JmRvKTQMvJBcEgJtsHiNw8RvcN0tcy9e2GLmdZPwUE/5iyf
XHrqE8dldcieEXN7n+4X3+sx3P5iieBAMd4T5DTs7F+bO1Ln2bHF7IhWtXkvu3XCpIZUHRRWpLHQ
FlWArbZgHyqoMuTdRvMhoj81V3SfGgI7KmpyHZJPdu+V9TSwSZrWhrm1qN2dhf5dn/hNiGV9C3T4
snmRj+B7+T0xUKWWeScucjLdPvun/Ck5cnwyvIaZqdHZRoj52N1ph/Sp36Oicm9TfqrGB/MUqZXc
s1OvWPp4iVwxKRCjnf/KCLuGhn9nvNPX/QWZzjuJl+I0S8TEyh8/QrUPLvVntOfUmuinvqEJYW4D
T6BfZGQUpz7yOaJzLiGKWPRwL81bO/tBMPmuWLfHtxkKR3fqIF5QdGgn90pXoKMB/8GV7ilND/4V
YdkVmeu1e69fIYGzjwYT98mKrS0QKwzkMFytC1cQrjTuAdWQXSNDoxEOQHdh1HeiXqoru2zv3lDL
MYKJD8Pnqp7aR+deHuGEp1Aylh4725dmywJz6eHZH4OnDC7iWUdAwpWZ9sf0rcVbsUIUc0yIp0G8
tkHzSJuFXS/MUkIO1DZYsRK8Nd5qfGHW3bwkL8EzRWkHkJiLzbOgDGL7tSbP9PAGS7mIVh77WjrG
fBc7Ot17BuK/Y6IM3pInCoY5nA+PL0XTGtjSOWHPQVlTA+pfQxRUDIh+uk8q1Zg813PwET42bLWB
yjb7LieCZQcymv1kKI9FdU70nfvtfqfmgkUn4k08ed7KSXeM0eM3aqr+zVaMQ9bEHz/pF4/NLlzL
e/mjkzX4mOyKs8WJ2S+9T+2eK11uXXLxPnOkLQ4um3qKCC916uQuKB7i7DrbcKNNzaiVjemvmvnf
K3uIGcX0QQZiTreJ3sqz+B5JvAlpcyw5fVipASHlkAirdQ11i1Tf5jUFJUmpZ0MrxoiMWnbHUdaU
dJeZu9K8YtZEHjuCqLvy2G2X2Qe/S7Gt4vssLcPadQ/eO1kcwBe/YlyyJHbt3KPjLiPiSwbsl4wS
5gV50uYdjYBrwMU6mi/A4lHtul/j1jzGnEEgFCBtP7WvKRJVsYvKE743vM4QV0prV2Z3sNqQUbHy
aYz1EfF5FG2EY+J7P1X0MqZ5C0t1Q99SLFuSs7hWkYx0TWiay5exu3h7n7HpsLMsZKgnrtOMpTeC
BUfspHqA8myNBxzXMYjLfsOOhBecZ29GiGSU1FZocsmw78uVwUWFYQR7a3N++0FtwcyX+1w7DiOR
uQ8xfpb8Lq8IuUXIvkRkOGkvmtzL4b5QB59pFzPIksHEYRzurOxLuQfbRyz2onzaNQV5lLMMkb0Q
mwRYJQ3NkDnCDKPf2o+B7i34OCbiuMZToOHfXqdqaapdOEBBWCG7y97sh+AeeVJPSlS3BDfqE3Gj
4cldFMRzEf1m79vxBPAVdRELM4iv4dn9GvBtMtjv52n/3zn/7S4wJMQvuQFKfH709rzIF3N3pEEP
x7dGVxDlkTeh3DomKRzz91To2huv8+5xTwZ7H7p73tMYS1rOBOzNTJ2mEDeMwKJ1+8qrUNRLBT+6
bk4+Hn2aEPO3bg+aGHNWbUdr+/Y9Yyp4OJgfvt0PQNT6dR1sOxuJfZ7gwtbH+MeQs9b+9r1mfqCe
bYW3G9ViPbh99feB2/P+/IhvQ4aH9j50RNEw3ro9Kc98mMS3L29P7URJYZKY6WFwsuYihv1YUY3b
CqFKT8QxL9ZwY3/byLbchKLbKjRAZtJ1y1G6auUW6/g57dVdI9R1DNtuJXw+tZL4y4tbxJcsiz4D
K3+Aj/Zp6kO3gdlgLwPGG3Gq9rGWrBvO1z68jMVoYYk1Erq9b6EWtHiMs3GToadLxTBup64Vmxzg
bVjSQQgKRo0ZslgodDqRMAYlzYwY9Ht0opmVnLU4fcuHUu6HmP0pjhMufS7XTbePGVy1/bjLXSbb
sfws9dI82iGyqFbsAOev+VT2ScF75OgD2EHf4RikNSrv8840jnC4mG7A7/B1ZvE+gOQZzJ+2K79R
BBASHJFNbDj6AUBgiCRNE2yMspiRZYy+00Ft0Q61WKseWWMruRCmLc1mSR5UVkZvQ2IeStSps5Ek
ZDzQB6T66k5HYy7pN7whxdIpBbk/To3wMqh7fIWIvCY7QUw3DHfCNX+1uMeY8KHwbw2iUpmXV5HU
8Wl5P0nufBYB/YwsJv+zdNKV46FMGH20Lw3tmwQ1BaQnSgyoF8BK1yx4ml75JInKgor1kkeI7RAE
quLHH4sE/zuzt/ihon5oUYtB0ELupMQKmKhcOfX843BFjnH0EjdD8RCWRMokkXk1dC4cjkWGoheV
xbbIwb/obZYfWudrVDsQR/h0WANVmcQr3vJ1OyJxN3BgruO8fwv1qCIS4beeoHwIGwTr3phJ4LrO
AYJzPWB6iA16Dk0XJ+eky9d9N681WfEZ17gtjHNS1YgUZlhKOXVU5Kn3EXletzVD9yuIpjtlZjSl
fAPlMYBPBf93kfIfCZvephm54zl3gBNnBAU7EfTojFNt71n9uhzGcdepCTV3BGU5Z6ZoueVLzZG4
NqRBH7Le44hCHJmymCV+9ruRUXOsfHUB+hPRngVxlRScH6GMyJ+ZbIY8GXtXoExyXf22c/GTuA2t
tYxrGywfhgUcsuCvN2atDafJV/hUyCUPMWwv7KR913yuBRUdNPDS7LaBbpIICVCwMbNPp85pdTXJ
mwcreNGFaJ296lFPKQkGjWywfmCqqtM3FAmXtsQKHntb0ParUmfVsJQlVe5csMZrprwPOZBW4UAz
whSw/SuBOjdD/V38llran4yUldvGQw4+jB15nMdbN2DU3bOlSUIxbsOpJCAc0W1p2ugMyWUbu0zf
TgQVckEth6zcKMc9urwBcH6AH/UcZsNEF1xIkgl9E4n/1CQzTZ3IV0LSgqJKr1J8xu14MGx0Xzoi
A5ZYsbOBKqk5ezRO5U+eDYxIY/EWlYyUS/JAgDCTC2+1/TJu0mlr9nCEW19xmqBUFUNB87+Z7JgC
OH1tpunFhsJfMZoiUwYak0L83HMER42/yDSaWCWDz5iEKQJg9KtnQxQrTUqYdPzWPf19HPmsS+jM
a41kRWTZX21JbX8II5OPVlkX36blqNkvhWtwrb5JgBQDlwSglcwh4odO8zDmmv2e0m40LWaVHr1g
AY8zszUQCwBGR5cLTut3h3SIP7KeRBFMdEerjTxUkRNT64EB6SiwJYSoRGJVXwODYOQ+yY6lxZgY
By0aKsOCGFqXzabQ1AUYwhrEIORgH+jnDAoCeVIgfqdn6I2lx5Yhnjb91GC/8aJLYQjzDEn9rTH7
57LhPOmnct2NOmW8R38iEm10zisKUIeh/eSQjainNNup5jxZVfxe1jdTCx+0UDCngApxQItYk5AQ
OewvkoAheXAiq2NT+m96SpsSBCEDfBwKRqK6XTvKteZmz8E42xXc/qPzo3Cve2yHpfuVufkv1bnB
FhI2GSM6Pfh8HUEwgbmMtMQ082iF/c249CVS88Ao05VvUy/15EGZpnC3k+ivcdVGZLYEL3YJt6TJ
6FNwmqGUa6Hs2P60EhzlKP2WUNmg72DHKhJ3n/mbQaA3LPSWaO9Yvuj9g5LtS1vCc4tC2AwRB1Xk
QsFTcFcT8PGayl7iwILVWYCmMGNmNE2hJGMcNB4GRJyV33EqZiX5BICpGEcw+BhcrUcCDXLRUNpy
ikS4GQbnkobsRgGxlMQZTPveiKq122bXHEv7rmDMI/1269mQvPRoQtgwyYxxhQoR2gMycT3c6nna
YhDhl4xUOH2yMvLmAhiS4M+ErDk1t6lbNuJ2zGca6F2OLQHtigaJyW1oLleQGJaaovdlhjpDiM55
zXSaBrl/mjptWts16okShgnKpWlXkRdxKEc4DQ6xnGXBFjLIsfYlgi5/5YT9YghJEAypwlItjpmg
UcIgPJFIFoRP19CC2bEhB84yKm0dOXOa4Uhhn9h0PVqX2m/gCrvwGDxFXgDQ0syYYWposVGO1GoY
CFdvK7ISkfABsj+rkZ5xeQjUwCy2Z74fe/bSZOknnxejTApdfyVAwu1iBu3GmG3iEIF8E5mvhk93
WeP4Xnc01KCTxRSJ2nOQtf4qBNnMfN6h/UEMo1kkL6Ta7IyRBVn0raQPTzGiF+aqF5heijbBt8TF
JG+81zZ1zJfcPiurcbiQVzutp4Gp9BTHVlf+8I5TsvvBq+s78o0cIaIU8sfR7KZz3g/tUYq9NTIP
AC8gj44pUJoHFPWkzdCZDvxTUOSfTggcb9CZ4pfJ/Rj53sGa+mfFEcjByraG3V0l2y3OVlqvTBoT
AruIUnPpnbNna0rmTwDs3vKcQZaGiC2BQbnpYnpYsMsz1GjGj5U6L2VTQ6bA4T5KdYpDRJ8D9QuJ
fB1cKMPeFinShah9mDxvH7v1yogRNZhGvfVrQatQ4PmxhPthtbKm+oLiHo80sbTiXDnkuzUThjGG
B1VukjdpaJee1w/OTTTnUjXnUIve1QgCwCWiDTBzkttXu9N3Arv/IieMZ1t7w3po0P/oLZNtW8+2
49gmxPVNB7uV93VWxtsCMBt0P66DESr+MqmxIcU9ZsW5BNJAR5PRZ7QDl+k4OAtpqL0HonfRJOUq
BSmy0SuG9FmUrAr7ztXyhKA/xquOi5FRN347svsGQ87TxD0yaHVkf8cbVj2HOUy7+hSMnf04mS6+
WwKecyxpE5uT7fQSJbG9wQEOLtOYQ7NoTIQctcbknGTkMEypNVCBaIUgiRIKSJd+bCG3udN9JXIM
tworaeuQVQe3C1ZARHCDh+5K3o0BVwnJ7KetXfheCjWk7F8sy0r2wMnuESKMJljjGkF9bfBRx91o
rXXyQgrcvovBq7298uqjPdrioUrI2YMm2DZIFX3Ldjc2sT9eUAGXDIKjCihXAqfaDuNH4dyZpJe0
WIXXmuczAlKgnGLvNTKcxy4j5aHntfI2JagJwdGzgUyflPC/Ymdwdpaygjl26oHQB5BnNktZodJ3
J9V+pR1vKLA7mNvDPnKq96ZGYqzl7VtuAntP9PIchzUxtxTckjN3lbugn7uOdyF2NIoSsvZq61HP
yfiNiTKp6O0Z2xr2GOHjAyhOdk41QQXSiX48mYODFl8hbPVFmCpSQgi/KrpKnSHvnvNIsxcaDGdr
YxMO9lBXNNV6ql4W/6C+6gETlS4u2201K3uTut8HXk12qYX+aw4tnQaaGIK9Z4tDpHbUiz3mmBX9
uMN83BrrwKmPtU7UUeu/lybXYZlp29Sgd1QWKUqhluabUtp9g7XgSWdoJuP2PR+TdhlZEt2kTL2t
gzA/PbqDSQltDkcXFAl9KXiVXpHzlUI7pwurWUGhHNeO1azjGKlGA7B6OXzrEC+XWlfwn167Gg+0
xFIWGUqsXQdzqBxiZIpKJJswpNSbrPQxjFyinnpmtXwa5bJ30jWYXNIXciZGVNH0830yhCk79pbm
3hteTb+r3aS6IhpU7sac8ZDPkMKiSkXCTH4AFy04A3LPmRw8tNWpyTaR6ueOG1pBTh40ThUE2Eju
rdLcwldkrKyi7kpP4VnLDHwbOdE8IR+gZjT0QMb+I+0Lgr3IeWY3T8Bzp59CxbRWdwif0mk3KsTS
jnt1qYYOhnOVOgOxRL0kot8FKZAfLzKAKgmNN4yT3SQvWr46BvFV0RwGEQWzX7Z9wdxN4nyF3upi
F0VwdMppV89oRDd2oq1FzPcwGFTeDZuZ0Epohdb+2XLpvQpN3E3hvFk2ODjZlyLIae84zvOVLwLm
u8GX35BWobqEuNnhHrjYHf84LPw5EEGTLR72gVhXPflILcK8W4d3qCdfDc4nKkEPmuSIenywOqQl
ivdXnz/3ED0p4OOjGQbZq+6GtBm17ph0s08xH5hAwiaChqdts85h1qczdxkDetN8lHbHYMNJm+xu
nPt8baWdm+irH50DcUzpMfBbjg7fZqzTCFw+SFp9ygqhLIbWE25baXl7AklLWNRMNrrvSEdT0dAc
qDuKnoC5Okz6le7h7S8k725Fc2YjegQ7HXSwLUmIgrAaXFtKjc2OqwAG6MZCpysZHtSuvItKbwOM
TM6tDDzeJqK42Az7tTuSVxJOJgFjM/SqtycCzgx7KS3U5OQw+dsejUuD8NEpbRdTVfNbsfQCjlGn
vM8mDouGsNYW9ZEMnHBlh6E8t2m0G4bpbtLN9Fj46P7GqToGfQcMtAnRDobx2knCa9ogvtYm82jN
4x3HZmGy8/bFzTxGcPrKla+TEDoUGedlsC3EXEPrLXhRLolkebSzNYiW48jIvXDyo1X0GKU6tNNK
cVzn2sZy8DWoFytzsaLqE+l8FcqqlsuB4KiXE2lfYxGFK6rgV6QZld6Y31P9GJmxsZ5XfY8PFIMp
Ud9nM47xBlvxtUTYUZkoDCtV79qU9DBDCx/1BocI6FxmsuvMyF4z19oM095q8VZoVnxkW3ilYzIh
tpDbQjd/s1D+RFNdk+VNdVf00uAMyFdha2uLhuRVOzHJ2yj8Et54QEHrw8pVDiehy4HqMSyU1PAX
k8UGc5b3PcUxmhCE732rU+248h0HVceH2DQn5fDPRiiqa0iRG9JHmHNoXXRV7pcvHrA4VPSkbtSw
tSfND71jmCLn6ZF68ySVC4kXH8CR4RRv2tB+C0u8pViwDnqHziPro89OpymUwAxIymQVm5JtVcKQ
sq3rN045GkyhgV9Et98bq5cLw0J4qruFicxd/7JIp5oaZhqde06bEilA6yPnMxCQyfQn8uLifkKq
b5aMysq5jnUo4Yin2lVSnDSME76kBTKCkQ6n2H90GgYikuGVovklrNg4e6WxKh1sVO2AVDOtRgjQ
lv7lV0b0RW3z4xD1lBvuUxE4dDWt9ofr23vu0ntxOsEu61LWfbOjnemMYtyIOn63dRtd1r6XXFBj
GzNv29NWY2k45ShcVIFvvzNXwIvqrSPYxHiwGhpLbrh0MZqw4XXAj10WxvAVmklFzAaqKzLZlioE
Rlu2wy6yyf4cfZa3QhmfWRg8k12BfyW7LVYMn8LxHI/Zu2+0cju5eXuqR5jkHQyzlRvrJYKc+nOQ
9nYuM5Zl40xr5drTMQgGpBzsW8qpKTaDEd6x0JFyYgb2QlQFzQ3feKpIRVlk+agh9cQU5/RvXLxi
YNOdWjp+8Oh7IoA+Rk52W7fPflGsXFXbq7GssaWW1qPdsf4Vht2sMvBsnqZrWzSqZoX9KfSznOsc
PZ6Rta8YySAVBPhs8oa09LJwdx7KAyLk+m2osQn1cXJaYcEqlOv4Edgl6XGJT55Sb4hYUfzO3ms2
KEGNmOO0SIKdxd6CjEP7O8614BIn1T0c734tTWvcECRcsQLjeMkLNvK2u3YTZxPW+mZQHTPLoOjO
1pdEeJKz8C+pCGu0vcQjg/bvyvAVmuXanyxE+gPzjCj5bKrSu/dpR1M1qIU7eC8B4rscqx+eF1ut
nUr7Xdg9nDufOM5Ju3h98yNovK3LBq2ErKxpG6DEmEjpW9ZgGtdz174kFXEjPAuyYCS8nQzV2R9H
axF6zEidULGRq9kceBqK4pDkNBDkrBgG/SsxNSZS1pG05r5/F0J7SUrPWWUuVXJUFW+mmmZudnoM
Q7K5lcR+aPWzyLLrVrnCx69JFtLSoNlstfeN5oNiEAQXeCJyNu1Hr/XHplVMkyaJqcNt4BW0PWHK
EXk7g4GXRy+mFsZdwWx/oh0xcoVbJkaQ7RKiG9a1ybtKSNq32zsPVps77wH5qhD+q4/EHT/1jtSD
xj1xrb2XfLIvVegcRnj2MMZbFCst52Ce2QQbvo1UxbuwgSNDvK1fnFKJkT9B+p5LFv8OWxYXknFB
PcL12a2/M1GwITV85MXlTN75z19GqrmCPsNQNcMdx8Apk8vt6aL2fMWgei4iBqlWFP7gSW9Pmm/+
3s1vGMfb/T9f3n78Pz7+98enoeF1/b3v+UwY5dbQ5G/+ZIRHAs5sPN/85cr+H5Ds7e7t0Wbm7f29
+5++95+eEkKbqYZvownXaqawBvmYH8K0gvBwo6v++fL23dv9yRp5SMuhfZgBMWbzX73dcHTNEdb/
3Nem8N/3ySOkd9iu4jcvn5xdOmkkzOvQRW1amYeMICr+S63bz0RvALb+LhwtaDk+09N8qJ1DpEfO
YSI7YhX4bGlud7t6+tcD6fwUz7WZPGjW7u8P3J52u6vRFNq6kvz5+RfFjm0fRnPO6Oj11Ma/DLfn
9rzbI7ebEiQ/veVae0hiC+O2W2DoSv756c4ks600vxUJEAiGgwF3q4tWIIYidmTjAGVrphV5NcP8
MONaXFdMf+2kI/aNAc3QqGbpli50uvnGHDsEEVHZTOgbJxQiUGe8svsZNbQWhU8+X5wY8THlAg7v
rl9Ebcu4UCP9DtjYjkix4pDMoKjidoDPd2/fy28Qwd5rAAyLblUaA/aG2yODKAzyUKriVybpyv/9
uezGIVS9eyDcNtumfzCE8++uhDaTR7ThyL8DP/Ofv/fnr9x+7Z/n3B4isIPxsSRK7e8vT/95Zbdn
3x64PfnPz/2/D//9DcROt9ugb/d/n/s//mYZ+7sYRmZmsAGGmcXy5+eAFAhHhxYbPEob4aJp4LPz
VHdKaT2Dk4KeMfgFwzAtpnX5mdqEOHh1yFSgjPZeqoq9GyXNSeslU6WUOX4ndkM0gJDPYGejW6lL
UF4gVlZhoH3C1f/tkqdxGGoG8aRE0QVl50LF6VBlQyrQXJeeGDNLkxjFVVCQFa4kDKIhgH7N7AMM
P/32rqHxFjyxASvPqWRJC2od6ayur0VHlnIlhhqzEsP6AQYwyHdqEXsEakCm/F2R/xpEDLqfENWU
vcCqT9V9T4tuhV0edZFbPnUuA4SaWFGUPmBd6JKt2HQz7+7wK8YZOSv1aDyaXnFhe9sux0xHiBAn
u4xL8G6YUwW7AgaPQV2mhzFyKh8/V9nfky/KxSwO+/NoMFjqmWAaFmO6flaDZyI4DOWoVmGKaSvR
0BI7UzVxagHF8dAqw/1QCCX9Smvu4TRDRb9E4ZQt8ylAQmN0P45I/RnB7q3MwDiWkeyRn4aI0dvw
IHwMILoXvM5Blh1zkJUQMQ6iHkUPaXrupH32PfmMTdF+Ea2RZhmZLYAD8UGl921NsZ04FRrqCL9u
iBoUpG14tJ0Pz7E+zbTHPNvSTLOVsXNctONRiTCgvAwpckMvq19xGeSLwIdz0nRCwEamT2qkscMl
sJ0AcrA+EP077muP2kEwg027uDl6UjszJ2iG7qnW2RcbVKZdAcNEtSCS+/EsU+NE7rSDfqxP1p1f
3mmdVW+kE17IRP0q6rlvy8vROIRpjphE9CQ9yMACY0waFr+9LCbGWWIcF7V2FxX00LicwRSKCch0
M/MsoIxY+tAsm5Z2AAnrJ1UJc0kcx5veWb/cVNsVAnMFP3pHO4ATJpruc819JHlxvKf3aAo2a6mD
Asx1vICcmn5T0ww5aLaucE2l6d7wqYKKQDt64WNqD861y8zfjomLP86eBRsUHPUFul37fWh1cCnd
9BrtNGFQJkxmsrPTWdfrdt8MA+fCT2prv6bW60pMfFafrauEVc3KCXsOc/asVsFIGwlsW3j6ijGW
uS5T71sMTfRS0t4Kw6AiXS3e1BJwW0hfdxPm4UFP4z3NzGeztsN9zTukBZZGq7N0no2SZOA8QAPn
s4jaoIChsDm7wYr8XVeFd20UNwfbJiVzKOEHjxjMMWGN7fBeZ82HXvEK8goRbB5eq9K4b6OR0o/3
e9DWA3mTC6tXP0bqandNjE/AbGnhaZGBmgYdVhojA0+c8C2KEVVPhQ5TJ8rZdOIB7qLwrpxcer2c
H9AjtG/KNRQV+r4IMPiK/mijsJMYe9oGpBLL+caS0PgqLRdoavP6K3dpG7TQYVfwto07G32bQWsP
8UtKfOpky8e8a1AZJghleG8RMHckZ7OnB+BnILpVxbHzYnHv9VyTBWMh247FZrSMDz8JdNQwBfpL
M31Wdtxv25QynHBZ5zxE4XdHC603HJAYJvKused11X1yH3cV+MDJwj0b9pzd4zAgi1GLYKAz5QhE
UwORic40muvK6+RTX0rGlvKpblsdbWn0y7R6YpJpFmw6B83vaJgGe3h+KVNiNC797ESUQbBs8Exn
bd7BO0nMtTZceInmymzDDsUorQ97bOstQGwOmAYl7KjKYyEkkQYualKEHNtJ05y1TDBVQAPKU5TG
Lqz7vWkBFnIISyapTKLRmkkITO9IAPa7fSf0Sz2hC2NY9dxPGaam4SrbdlqaPr0PVRnYC3VhH6Tf
fyeQUmm0FT9jApJQNlHBLk1/0fS65V1v8CA5kDLrTh11x8fY1hPhnvS08Of0V2F5Mwa0wGxRj49j
Z6IHt6Hl0v+dTALSO8Q1mSPyu1lkxpHrlQNB29WUr5s8P9EnvWj6TYAe2+sycWvKDq/Z9h36fzlO
6UE1fNDB1J5tEQOnqQYiLbTx3UvRgGTjeEnp2x9kxWAlJ6HSHBML03AZ7PUxfSexeuWN43vmMkwn
j/aunzT00QqrhWtiYdIbi3whpPBqUKe+SbJDvVEyv5LMw5paBJ9V0dLM77D4us1L6hOXy4H86DLU
KqYYiqjLlTnXvB93PlVdkxFOmp8ayQlEz47d3jR+hXp9lrqqgObw3yc43g0dS7afY0GuoycjaB0D
qW5ANGXMmYIQAQroDQIuXeB2jJmxQc3fuz0w+bDxas9+KttOHIPIeYszyIZJo/eHfibYyPnGkClm
ClE8R1oUHaK8IXndHt8iDVBFW1jqYLDbQ17CTaM5Yu3kyAkSdFDHtC6MfR1MK3PuHoatuR1n2rbu
URfU1JF+WxpbfeZ73m7+cMr/ufvnJc4/0EJvPhTr2zeGWw7HOL9yXxpPWpoB+fHITffxlqOLfM3H
7lgVqtiyfZzRyQqUsm/6fMkgvVyULth2I9AAkDTBtoCJmDfvlkD7bwToPG9b+tuN7XMomPPN7W6k
+XTQKdhWhA/3hzT8EHY/Tn9elNW2xPR1qr1G8xGe2lwPuiSdFi5ny/8AqP8llf+Fqt++N/gB100X
gxFRYzQn58pJ0yp6RMLqUV+mzln0PQVdIWG7/71p541zHztiqTNxXtqEV+a7v9RukQpqlkLfjnMq
xnCLxgClPY+guB/PFNapphsTZBbI6oHUiGmOwLiRWfPmYeh8g+QRiEU3IPaUIeTVujpbSl3OpCpg
sYe+wnXWlM5d5JUsEKSIHW5c+dtXzYyZJ0KlpJlBK1bMjNjasua9mEPJwb3ba7h95VLqEqCGhCuK
T5VTG4eu9Y0DOvYhcsO9U0MzMVNEv6KKMMFnhq32kfVwI7QXhk9kVuIDZWvfJ8k+j1ovXzI2qPkI
S30VCg3Ljtdah8o0rEML5HvVcw0lRwz1gWeyVM7oZFiXgVdAC4B4k4XQFCoEpRXTOtXa5tIaqGWY
Y96TJB5vjdzjcAooeQmV0n7fAOx/IO5zhWHIEDH9ZNEY+jcm1ytinzw2GiLkKBTHYjCwL2lc0KB6
VQFC3CRG4cwN/dV92U3Gdpxx6NN8c3v/b3ctWopZTjOHt1sA0Js/A3Zu/7oJRhgqPloB0js0FLgZ
BZEZWYhK5bbsUbyQOrUM/jfB/3YXKD6GZTWRAND6j5Yl36sKT90wzVrJZEraTaSPXxb2eNZ9by/H
6vhfuT20kU2M1NkERjgFe5o7wDdJu7XpWQOfTLdluk7XHu4w/WP6iSggEtqEa+TV8BzXwVP9pT2V
R0ZTOiJVlNrzXhDmcsKGeImjyTtFz9M7eLGf8cLEInyOnnK0HltPQThd5r+BKM4n5bil7ckEscKX
xCiA3Gh7zRAEunUCOJJp+FsxA8dAkGxY1KfHOcRCAnrd9PoWqmM07PSH6dJ9l9xVyAYXNmIIEEfM
AN9NTl9jhTCne+NPuczikH81C/0BMxpDwhw3OMIb9xR/kTWJeLkinpYjkPbTrtSOeKe6ZM3OuRm3
OEJMexM534hhgNVUgEafjPcrAKt1fN8zjltgM0Zo8aTRKdU2/03ZmS23zaVX9FVSfY8EwwEOkEr3
hTiLgyRrsn2DkiwJOJjn6emzQHfnt2VHTqr6Z5OULJIgcIbv23ttbOfRDJpyD+O34No8oE4DXLDC
HwuRgFBH56VgOksWzq3zYp/MW+2rdenfUo9nrVdjx7Jg71744YE1A8OK+SV6HK/8lwFv+GMPA7vZ
BAdD7QQG/nZBSK7tsJFci3Kp0cVCTn4APjuRAobt6zPnAQ548nJ9ukaHZB8947gsFpm/MsQ6qHAU
4IhFb4GxF8BDS+qUooVFHgSmrov+mpUY4waSeO/mgNpiMzwH5YX96dVr1s2IVP4w4vN2SybDrSi3
nrwlV/eHHNjr79mp/5a16XWuCEL5+99MF54768IxyLPdy9//hvBEt3WWE7Z0kaYatu3w8x8yVYty
6KPEMjBq6peFhmRlFb9p+3wbP7eXwScopwm6hbXuXyu5HNMNZUV5cI/TN84Q1rVo9JKZ7TI6S2NN
JEfKV5HMnNQo2IQumeLXMDv7Aobq0tI2mmfSY2fdsDGR/H2eAx2e7IfpDbrfOl2nX6BwHPGAbouH
7ib6lN4VDw0Vh4W5rF5Jet+6n5MngcFl052SS+Z+dJj6nLqCmcbajHQkNvKGwQytwRbZDHZq5NP4
9i2MTePG7BdiydWxAPOGsnQSuKOaB3kEwzxQzT44hDq369eqe3Hu0gM43vANYwKGBvmGA8qeFs6e
XdoSYNqX6BkxpP5C3Rr5a39LY+Gu5EvHagOrmJ9wVcNr0JD1IyXbYZj1D/YNp2xD+/ETYrPyEYmF
e8rXJ4wSeHWpDSccv0skUV+kYpG9TZ7R6q+1G+sBCubaWwWv07ODsdvaqLtk5jSan11rpQ7tTt+G
G3HCFyq+1sUC+9QK631zAwYQwXP6mEMWwfWCsmmF3BlzJNepxA3wHK0WilgjcK0XXGHj1YwAuLP0
xStgMiVXrA6WJGYvt8AsgX3SwQ4xEO7b2Xixx6cATn1lfKJZaYSsdA6UyKGLz/QGTltkfKdxySpj
qZVbiAw7PmKwtq6NlzTdldvhiS04b5UJfGNfll/GvfeFfeWGlduatTlReJwiM2jh9MX+ipIQhejq
Mtq4qz+c+TPc/5cT3zF1QzjS8TzzXZgwIPsaRZfZn0y3O+FZCpfzGMPpdS+9z+asML1Q0Lq+YptB
2YTR6B5HUj0Tv2et8h/eDEEIv7wZQwgUz7og++D9VWhHzeBUXteflEmtkP8afRdmq5FDBKINhw3z
xxKfXQQdgz7YVdFcBTRwsVne4x9RV+e38x/fhv8ELPjPYaH+x3/x+FtezCv7sHn38B93ecr//mv+
N//zOz//i38c1bcqr/O35sPf2rzmp6f0tX7/Sz/9ZV79n+9u+dQ8/fRglTWqwQ71Wo2fXus2ac7v
gs8x/+b/9Yf/9nr+K3dj8fr3vz29pCpbqrnk9q35Kb3C0C0yIv73IO11klfq5acMbeP7v/ln4gVB
2YyirqNbtkEqN7EW/0rQlv/uWCZ1SY/9qe5Z8q/EC8sg8cJyPZeT0dFt4fyVeGGKf7dNi3wKyn3y
HL39/0m8OJ/SP5zywnMsAkQFo7zFXd2Y8zB+GOsDFA40zPJ2a8ekbZVppch9hPtYF+VVM3Q0G5Mw
3NBrixHC4bdtzRJBYhkjv74mWzbcm22Lmi3mCi0qgn3tKjvYDZWIhJPRa7N61xjdsbZLd1vpGZC8
sHOXPxzvf56ZP05YHIsfLxRbN8l0JU7c1NEIsGR2f/4IZRlMXjcNQLL5qtgYUFTV0pmyw5yTmWaH
Fw0znSdfZK4lf3ht492Q8f3FPZcJkyByvpJ3L15ZEZkWqU3gDOG35OJuygRrc8UkkZgGbFefC9Nh
v8TuDiO9av8wSvz29fnaPMuRnGPCejdXT8YQF6MQcMnc+toSfbxE6U8sQgbGXzLhVGAxIEKhea9X
rk0B9ONjb8xD4g/nz/nzW3x6weltWrb77vMPXUO91ebg2zYTcwSPN5hLldZoG9BNQOtYVhMspcu4
0WGk7keEOKnYYGXKiG6/sIpK+8Mh+f07soScLy4kx++OSDOEvm8VTYNeBnCdEQ3hilZ1efjDB+fi
fPfBbSYKUxKA4piWK9+9TB24Fl4av90ME0Sg0c0xEw1ORE+zX8Rovy/1IPNPE8gL1+yMbdtr/TWb
7GGRIAY7FJYIN8ngOHsEke4fVnDzMf/5O7FNg/HBtAyTU1LMR+iHaxp3jolzqqEaV75IP2AxpMH3
pmA0jv6dErpOQm1U/OFM+PWw26ZpeqbNVl8YjFo/v6gfxuQhY7PcRLqNIBl1FZAfWKUfH/bfHXVT
mJ7H0tQTeHR+fhXdrc3IiGM+WgBkaaKzjM3SoRJhGeUfzqPfHcUfX+rdF+wIPSgDbF4bd06ub5Nu
GbTRC9rQGW8qmHytEKvoePz4A1ryN1+eK13HtlzH4wR+NyCPYey4fc8FbUqdHiCyxK2X6vtGEb4+
FaBFO+8qjMb2WBT9XSNFtBpLQFWOADCpSXjfCYalPmJlTRFrGycg/QKgUJ3DuOu2yGfHIT6U9qBf
dK3XrXxNvVUB5SXNN48+pdhFVgVvteFMJFFeV24+LoKYoFtjNNUBU0nQ3Bit9lWUttr+4ZPPB/Td
aYtASOqGY7vS/OW0devAMfOGCzcxGwiBg7qBzmxRRuJTaWF302BNK3sK6rLz7uoE92Ikxus+61DK
Drhknew2qZvyQtfwurUS4bGb90trjNDBKwuHGieL2XXwEircyYmdn1yJrH+AO0nfzZhM62CbIjoO
NdoSgIeI9vWt/3l0asALRNprZvT48Uc25uSqXz8zc9c8WNn89+5SjbyEJp0NICSnZ7Rq22nfl9Hr
kAOrqnsCi9HQTK2Ljs22hy11OnT79tvo1Se9UetiirRDkL9kMf+v619MRZ+nKowvNNSMlbJyhRff
WCPGyEFmO2uyfuWdh6/S058jzQ3vqf51F71kntTK1sQFAe23o/EgfB0hTpPuUw/zA6oQWvgRSKDO
vfHy4r6ZHVVsL0h7Rh4tj2ajA0ZA8z/soynwFlYoMfr35WXfdjdB0d+73T4evGqRp60i8/CW3ee9
aye3VWTbUILYRTtZu2o6zMp5RgUxIzBCaHI9yQI4j9kzjwryC2iBAshwm2E9ucG9FVEJkN1VNSvU
FC0Wd+y/jQXCUo2K5soISiC1bHRkTFXrmp2qg0K2K9o7gaVx0Wssl3u67bUApVTcl0rC+xczla4j
x0UvYbJOmBtHuzJBJmifjFyyoSeKpaIoIatrW9xRjLaRitpfTbRlYhLIHkK2l96wQ2zmIOex2OC5
/JGqa++dwO1o8lSoU9OCSpfBHj+rmqskHP9wVv06cLm2zaqVoZjlnZTvRpChDuwWgX6zaUWDyQDg
WEfT1VDDnT9ULnkdOmIFKJkfn8u/fVWbWdfWbTlPBJzpP0w6XsXZ4U0x067+QM/6ps2Tt7ZyTsOk
3ePufIw95/PHr/ibtQ81CmYCA4Gw5wjz3ZRTB16XaUnL2ktA2sywO45DdFtpDeioJ1sCpPD0PaIj
OoswFT9+8V8vXNcmaIvluefpluW8u3CDlqZe3+V8XJl/LipzHY2mthNTrK2LxkQ3CSrqRevBC378
uob1y4jBCwvHZZ2Le4FD/fNxTnVfSxuy2jeilSePK2xlpWkH7HYcdnGmniglOzADABUm4XSqGTzp
/SRPTvcQ2a3xp3fz66zPu3ENwzVtaUjTfvdusA1NhlOgahgGVkH6PGwERbzygpk7645cmci0T7XU
u4tA5Fi+4IeRDLtKQzJK6NpsbOBoHx8h83dfDethw3YNDBKGeHdalGUuJtXJemNaJrWoRFsVjjDW
nerw6o9vXd3jJitzHG2OiaraTx5TK/80Sl/Hx2F8iQcjuNjWgpQxF2FO3Br4yRyqp3yvy0YP7ozI
PDZKJ4IBx/JmAMXZ+OmxnMK3UJA+Q6He/8NhPi9rfp4aXduTct4RWt6vFblAaJrmh9bsh5vowyyb
mZMkgZVkHVCsxMDE10XAuzoLTgRG7Xg71ZgEE5wkJMqwW6t158mcWLo4XQa5t15ibIRd5dXeakrh
rfVJstbtDFBd4Fu7Vrh3upmDlXbA9KOHYAjzMPXIZmvnfGDwB4HFtDokyTbgGOUqTP+w+hLvyh9s
LPjInmFYlrQEw9n88x/GExS6Xjq6mLk6OGdNGG5Dmp0y1MYtnYhD15S0D0OxC/u5uJhl+FjDtwiV
ih2y4O9aoW1ZngPy8gcHXxflVY4N9eyOmA30Np/ToQRqMm9mG+TVTfKsuf19RfTqZZIZ9art5/WP
Yy3TgmKiaQPesU1K5k4H6yWgBFz4sFxDNT4hLYLFGMO8SvzaWpp6fdvnzsvH5/R51ffLCfDD0Xh3
nfVN0osgH8Hw4qlbjAnCMkyhNCGIkF0WRHuvGBeKxayTdgza356J7E5K+76Lmu+VoJ8KQT9ut+3f
jfQswJmkGYUMFHc/fzPu2Il+tFskWike1l64416Y8WPre7DEDQxzdicXhQKnSb+FASExrlLEwFcY
qHaeSLZQAaqDn5POZxfYZeps3EsvtS6qicpsOq9xoqxcDCJ+tk3+iCrzp8Zou50XiAIugeMuORh3
/Nm7CpvwcsLDtwg74n0MlISr1FVvSYaQ2ZfmVZPYCAlS53NagJh1vYZ2x+QDqKKrN1rU00yGKNfC
RE9V3FsPHi5MpT9awn8yZH7vtBFze+FB0CsfMTYsrJJ2myqR7lfBi2vQtf74e/51e0OdiPKjYA3s
6JQ0fj60tomA1Y8YTl0RPwU+mQ7ahN8jn1jTf/xKvxkkCU21hcdGmb+qz1/yD5dXnaB1rBACb4og
ewNIsEA/Qb8LwmgfzjkWSMjSGZaZibuPX/g3S14+o+l6KM4ps+rvN86lH7SE09sMz5lN+g5t5NYd
xC5u6m+mJQf02z49RniMThYjBQrwMKYjO3mfdT1SyHxZSPdF2C0e+GIAoxNW0SpXpEsCkP/4rf7m
RHd0gZPcslhcsLH9+Rg1gULQjNd9k6ErvOjLfV5HT52eXA8atGml3mqZ/6mYdV60vLvSqfiZnmuY
lOac9zOq12n1oBRXl9FBG8f2ztgPw1ktJweoFYb3hYkNeI1yaUuV4ZPpuzuzzrpl7xGpZOXierCq
GXdMMm3ls9Cc1HinjH7faH9aAv26X+OLtJk6Jd8LTfp386xqm84OO8ak3sV6oRfSYRxEe4iHnQin
MHr7+Nv47RnLFsn1DMptv9TDHS+ihdsONdqvY4/WRQhe1cycE4OzhZuBBoI3DclS+9MJ++uO3HUM
qqScrnwhwn033mFRDHJDFKTaTPDYR3FjyBmHH8oY6U91xXZlYQTsP+MBD44zu8Eju6ZRivS99+FT
uWlNZBE4Fx3C7TThsvv4wBi/GzUMyeZR52JGJ/xu1OjH1p7COuaK0sQTowpBHaKJ1nFRH9k3QjJn
ddzBR3JINnXleFsI+PBiKiDvQ95gFHuzRg7hx+9K/O77YoXMN8Xu1hXvT+Qm6HzTyvSKNhzWST0d
w52W2bukBoZCc16e6oZ2a6QCfR10OlkNAVQVkyJiG7npNX1FTFPqFov8axuF/W1rBDehX9enINsj
AJ/2pRueJkaaQ+kBhcfPAdeCheYpY17wIuOIHCODfRF6x6lgmsg6lnBKx/8bOl73WJfHrGCHgMem
3ezqpnlKBvvz1Cb5TrMi+WCWwctUKqiHRrjps3A4JgbTmoV5+wCOsS5ZA3x8wH5zvFzPcUi+1iVr
aeNdvQnJjBrtzCk3XQCbcFLRCp9eB6YVQlfe2lh1gCho1VtE1//jVzZ+s9bymHUkbSZDd933RWxk
55T7K1lunCGR20hvBXJz3wdIY4HXzB1j11fVZdel/WWC9W9hWbNaf7T+/3sq9lK20J25G/HLzFBk
xdQUwC02sRqvKpFCPIgRQ6seKBlm1KfBzYzTmGeHSJj1H07X320meXGquWxiJLX8d1e5OflBlLe8
eANZgsiecIMW5jkqAozZAYAypcH1DaZpF3XBugjL8A9X8W9GGU+n5CccwzEEkeY/TzaslLIGUVlJ
BulEWpK3I5YicmtgelFKt1v/4ydmK/SbvSRrSt0jVl26FuP4z6/pxiJvgwluQdKl3nNukoPUF41z
PVC0Waumuk2IMINpX3p3mu3qnIb+iyXDcC8Hv9wEg08Wp/aUYZhYtSk8jF6hQ4l7K7huzeZQGyWe
s7wlBUyG2KWlpd27PhbDEZED6+T4oMWDfKgpMdX4PW/NMHmskQMuZF1FT83grS0YYzeAmXq6CLnN
DKiz7c0GdY83vV+pIg22qTlYj7EQz50TItU0h4wrvXWPgTH/IWH4TzGSdxjWBvZG0nUq7U6QqOPL
3gZkEkc7yl/+0Vdz6l8utGuwW9XNZPo08nvrhsZGed+8WbnbXqihcx5d66GdjOiV4HBkMeZF1ao7
yQ7iJu9t7dhXPi6bNGPPDT/F+xTB8bgIgnEftgr8+Wg81JkBXhDb/2eoEtnGkgAvGlMQy+slD6xk
2l0VBdNpMPW9XbSouhrvK5ug+FgYQ3RAlwfc2HSzh2GM7vRqpnv1k7eGmDN+CVm3pWMzPImcXIOW
JfmymTSIM3pCrBUys9tIyW9mWBD5HBs3mZt8aVKFdsYUCoVoq47t0LwUY42ite3hNrspIYlpoRAp
zTl8Ks/YgTXJVBHcBt8yMtLBWSnM/TKx6sspL1jVt8ljgzh9Y8yPzk/JcHKJbibW19KlOjGzq1OT
5w2hLebl+SnDLezLxjU3Sab6QzTf5Lrovt87P+fHQOE6onjV4K4jjDwHSo8ktM73/rrpU5L5wH+g
YMA5DDeL+B5Mpero96M6BgJLXR+M5Srw4xzBgo6gzIPDsUf0+nVwcnYvP9P0pjRNVklC5z3ugulK
w7hzBU/czP3y6vwMnb/xSiURAKiJGOLZ2ZYRg/TXDQr2hWKtcpJpDSSzjodNRvkdNkk2sMYtxP0Q
W+G2kekGWxsQrN7H+x2zpbr0uhKYIT5ByGAB+j3bvxVuvjbGzHjUwjzf13g6LI1lsl4U2qemMMhb
y8ubLpHNMY8y7dogP3DyVLPxB82C0Gn7d0EYgyaoybE4P0xZ4h9HNJeADHZVp6XaxSDj/pplQtWP
ZOE2kWqvayR/OphcPEM3ZQLctdaGZNcVpb8wSodgW9S9NyLvohsKTN1qGKFITqND+d3pwr2lq27v
TxisG0t6D8kYJZsiB8rbZKb/4EQEMWSiSVlbuZvaGaaHURCBGwUYyzPNnx7MOMVlYHg3qV5VD+nX
ZH5S1GGyG1oSSKxCbkq2L1BLPZDA5ABV0ijvy7EiGA+dMjVyKyKdCObkyJb4yqmVdXW+x9IVrb2L
U6JGX9M3rJEiyDUHWU6S5KH4K1pE/GZu4xAQnDic35iFGj8/dQNhjLTXqo1N7nTKZ7mfa5QXZuzK
ixA3MP5Fy4C8QZAq1II2R7zmTXxsr8Pl24WZs9QHV26smBfuFPm72GhIzBnNaT+QIlFjp6l6Mgap
1N80Xdd+DQbxuWv7PcjG7MrB6XoC6+Vf5Cb5BVqVNseacA7hFOFL6KTjhSkCmxqEXq7zwCYSscb8
FGVNejul7c3oDs6XNHLxT3TFgEhOqz/bw4Nty/TBQgcOmZLCcRZ1Gz8t3S9teFmao/OV/u+wHqoJ
mpUWxJ9th0b7/LxjscpNCsy13cCwarl5fe8IRHlmBVATqsBFUU3RA1SUrwwkydfM8vn1+DYy8+ra
xRABEWZtBSp9GNq+vbFcdcTMX4jSuHMrL79y0+E+aCv/3lZTDExP+3Z+lAiljlk9kxp8OCF9pvFt
UHu9YZJBTej4t958MzYCP2g4wZqnBbosIpTnEASa5URxaYu4dbz3QGwC6igs+m35eJ8IUB6J1J+H
HnZLmUf1bTuE0IaF+oSZo75t5htjmFXBuWuS8w0fNO9sys6Z11/2mUmPan4ITSq6VXAonF7/6qVV
tyndAa+v430erCxmv+ZwLZok22k4XY0gVs/1K190v+00oCZt74pr35Hsx6HdJbV9oi1H5OZAnpZb
NrQpesKrGPCcg61hprcbhUxUBeMVFqnx6nyvC1nI5DGIgYmMz5Go1OtqqOPrIS3CKyd58MoAqGWH
O6qzAnOvg13cFyYVG7AIqPQ1x7x0DOZeD1H61htTubeor8VFeJKjzPd4d4q9AO6zquvI2/SkSrex
nRFbb9Y3ptJj8FZC7kvTLfbYpzlL5RRenSe7HMDaMox6Nvq+Pp3ONzZ9AyP2UJXWVXAQXrlyA4MQ
It9/mlSzd0JAilH5mmvdN8c3mHOos/EB9l5X7wAVVWt21N4yl8NKCfT5hh4ESztDZ5rh18EXva3Y
RlzYQuEDgYxpFS8qjj/FsQ8qLZklsuoVFNimgiZpaz2ZULXgXbDu6wY4xtLdTiYCwc6PDnVYPzbE
7Plm9RJ1B8E8zgaGKD28Tcr5pMNIg7kDlG20l9mAJEXGaBzBdAXLkjWkloqD2zaP5thcT/3cVS6u
Ekn0ZNjSWfIFShI8czJ+dE2f9Fj7m0nssKiRgpqXfucxrOE579RpNN2XqRmGiwxIrhag4W0lAXMV
MJhBJwaUVih+vAAVnwSFB+esvGQzFF0a+fTQjs516XTT0kiKXQx9zRqTG6IOYbZeqAQSL/5rjLCD
QQLYtKnxGY6duYkDB+4pLUc5vrLjvCks+qujrASoZEEFMh3JwK5Zstp8rCJjrazHZKB1/cEp7uMY
mw12/E+RAH/S1gJeHFjbpWVTr/XBFNXK/eYaCSxVRSL7lDQ3med/csYJme0wGps6YmWiwQmiyCgX
PdW4MnevkqjFLTj1eHy8dNfU2WVqAakSmXalhuFJTc4aIo2x1KuRD4RpKSv0E6USaK3uDOlYSoCp
S69GcN3P+t3O3DUd5xdzErQoDSNEhQB9PWrl0YwhBqIIybFZWdd6BWSvthOANmBjE9D4rXsaa4Q/
nc2pGqcJ4TtxVK/KEBeKhLesD1CVaFWRR417YBnk5snW2Edk1ewN6UzIUg5DgpCvWtMRJOtab1qG
/tK1if6JJ+8Ud9ONXmMYx1NlkhTnrISp5WARMKvGPmwzCv8kEoXASjultatR0rRwpqMMO0J3QhAv
E6E5ZZ8fTEPdN9NERkBmX1IJfMM+A9kVxnSbvroRyQx1Dp1gygi6Y2VxIbtqHad8x4jYH5zO+loa
BQIDIET2J3GlNJrRgQc9ue+H5YC5Ar0iWle3ABOk4ZwuInDNLhL3uljqfZscOz9Ygwd7QsUREP5A
IGDlED1Wth3TroHwNQKsV2LftSII7JE+fAY8pG1k319VRWctFZ1PqOn9vs2Zl4pO7uAwkeQOcdgC
ArOry/ZbxgQYFaO6acbqqosIoWlVKJdZWQz7uAftf75XK2DtgdfuupqpZ6jEpp+CYl8MVr5Xkm0u
dUbbKIo9lFUNKUi4J8cZYo+OKtpTXrbMdWrGbpQtuzSo9m4bVKgM6oDEK5sS/PlJeBzlvmiCgzX0
7obeTQnPqKKiWOjlEnxWuTfZ3xQXaV+Ym1ZvyYPkBUsxFnvpSEZPY7C5St2LfKgojOcCssj8KcKU
IBJLRt9oDeCGCAa1d9i7X2SqxiJYAXfjOOvLRCfHxi4x45TpLPuoMOJ0CrExmXtmQC5Z7afPHXCQ
lQziEit+i6p3PghxRHPBy3CRaD5kiNCW4zYf7U1Isz0dzH6XugG1HOZMcOIRCJ+KeHjLwbXuetj6
CmQjfe+TYifNen++oS+4lrXpbfE+rYY6VbuqsefkpjTBUhbS/y9ntwcEs8dK8/t1PT86P8UW/KAy
Ga2mKt2rvMz2UxoC+hmmr67NYgl/JYEn9OlWrYOTLfcngPh46rwLXIMAx4uJmGwny3ZAW5eySa1d
RIKqCvVk3wRVso/newZZ8pMdNts4az+7nU8wiI3h8XyTTxKKVWY8ZEmQMpzYkqQXfhglHkPl+W5P
4AllOrktgUPuxzgO9+d7MH23mnLYBfViXQu4N6rocFyV5D10VfkYFvWAyn5+eAYWc0q1C2EhMLdC
dnlYYhJNkRg634yarfZD/pjkQfr9aReSNn5vPDr9VIBBhQQLoqP2EQC2LUFsZfxssDFd0cwgjr3t
8PsH3cmKveEylPWxVBti2116aHpPx5N5zZCcPkljaYQqgggqUhzWBju4ldkLuZgSbQlR0j0mVKyO
yUD8BTbQYl1qhclFTkp8XkugL+Hr5ILZoshXrZK4wnsMcwp6FZ5Pm8215V6Omjct+tiFB0XvQSvZ
qyax/q1vtR6HKgPrqHsvwJ7A5ITDClooZxPelcozcNbWM2UAF9ucWjffnZQgHJ6LOLvEEciz3plk
0M32ovOz7fxbGKWileVTqtBGYzXphMGen7fCmZRw/j3daV0Lwcn86+eb858/39N7GACRB1b3/PD7
63y/Pf/TXIMXnrYa0IfzWzj/VnF+u+e73x9X0lmaGCxw5P/rvQ3nN3/+8fd3Yo/Jow1T8ftb+usX
Q1hQq2EQj7k5Ux7Orxpr9ra2B6bpoGguMygTl+d7yXzvr4fne+fn3v0eUo5k3bbZ/fn5800fAGhG
O/uvPyWD2l6XAyjd+alpBmFXaf5cNzNb3vXhIXtSwJbn4V834IxaAt1Kvu3zXcb09lJ4g70EP3qZ
G6zFwxKWo9eXPmjO8tDpmjiioXSIwrKB5TVRuhlSAxDCIInjmnuBQzRCLRPN2xAZMOCDGXCWOt+Y
iIoLncF5E1fhzkrBZsqgta6b0ajXiZ8NR4f4JFXQ5E5TijNV7QHXLggP6RFYmXH/mugDuOeQxFQH
1xNMCQ2r3kLBkGLrchVS6mCffZtK3EpduKwYyC/KdMLbkZKBoAvGHidOXuuBNCMbwDiY3oU7qGTp
h/5jTsX+QoNNsNYn+dUj4gtbdT6Uz/4QJJf+WLYriZMWBHZzn0Rs6doKq0rnqA0su11YTc5G9+zb
rEFclE3llq3V9QRUTnndiIvK9y/wLGwsAwN7Be/AbfVx4aH2sxz8CrEYLqyeJrAi7qECJLHoZFqR
Llo+q9u+I3FZQLEuLBLhvODayodrM0LeL+xVmpIvy/z52kGR2oQNGw/XAuZfi8towtZoR3QRBhQW
bOwoFlFjoSJWsUIiNrLSSH3Pc/eQWsWXob1qdfDrcdlvqsCF7iJd71p2+XOXReEqdsuXImjv8EoS
2KT3+Kgy4u6j8CmN1hpgWb7ZWZbYiqVZhdUqLVuwKZAGA0Aqg2JtZGS9tm3NVyfzjW3Y3YfItz4F
BsuZQvkHDX3KHr7p2OWokSwdk1dTkMWJKUa1xOToZZotW3iQTM+g2V9yEQyrmi3w2rCBPMQ22Gsc
xzjO9E5uvKCqsTTp0BfJBjZqsqXqKqasZcQnTasIhvWnVzSO8UkKaDiicvdpBxhjtLv+xkJ4ptLi
UUugdkgcsfQ6WlY7osyPiSq29uzrH2O1pfT0oPEW9jalj4vC72gD+u6wmggwWOcy8re1WTyxu+2W
9HDyTSAxcwOv01uWfJlGW75ogW9ng6yWHe1NBOklHcVUsiHM2btTAsMETnWAH6g7NjTjRtEmwgJo
13u/u0HH5LEyYW2A1GDvVM59Z5IlFxOuoiVIXPRl1KbabkJQD4KfyILUyQgZVFBA4G2yDobbafkW
mYNUElFFhV9kRNRpMllqiZu0OjTUh2oXZZZI3WpR2AHq9N79PBhFcuk+x+AWr0p/E0HXX0y2eWoD
Kgz1oKltDPhUN1B/dDYWnBoWFnDCLl07du1t0L56yzAWX3tYJotaEP4bKtb7LQ1cthWLyVCPFihB
KMYEXEc5G6cwZ5FaBXgeE2x5mpYQucTnWMKUJUcZZsomL9pr2yT2PeSPeNS5di3WTaHXPWcNUTBj
lrODdM0TYA57EeuCpb3jEIeXMzAn+tOsAQN2wmKEo8O+jop+Mr1ltJK1XH0B6vjW9oO4bI1JIxQL
oHfqINeCZLYObC/lMuLfw9OFX2CE30LlgzO0yxVLbgxYypPHsCdxM7FUSbwdck67oidN3e+Azsld
wqWwmTqFD1KIaIMqz6dN1JDB4Jv9i1L5eMMIiBCma4Hyl0N7qeJoNuJ34Oym1Nlp7OYMFN/7lL17
4JT53uhYgFm6+SA0QupSfC273GiJZJw0bzt2/h7CA1kFXhTegth98e1jXpzqiD6O1tmEVvgiup7A
UwKrtIBAEDtvVCmX9nwV9VbZz1CaKxlUbOLgQdCjlBsHTu5FzkL5WM43ILNDQWkua+RlIz2x0Ug7
AfgYH7/fmIyNjeW9+WXIioomxEon2A7WOFwKuZFleMgzZCq2Ir+PdqCkBUhxEBqM3cftvkY4v2dD
SVSsS/8iDXxC6q1MUVxnpJpXk+bGroKdV1FZMVWKHkGDCwlHcJVJXMxjpq0rUrwav4U5nD0JI4LO
ahWKNnloLh/qLnNAt5DwkxLw2obk6QR5FSBzZbTWSGamRNRvhd4+jdkEm8jv+FtEbvkeeFnPMFc8
u3ILVRAQZwYLSJdqocuGmAsLX1xGGrSjgvpbn3bfTB1XXsxiJ9OheVYzpiJzxtfctHajgz0yHh1q
oe7FUGmYHWuCJVnBXhuw/yP2MvB8OCPNdsazVdNnZQaQ2VT2ODURGFaaGkEPRpteDrQJD6NH2uaA
eOg7o7yqxjsgG8UqCRsCZ0XwhWIjZLjQQ7uDWU0bJkIdHa/aZ/EGEz9eUJMxquXKxIO3sRgeryAy
YrW8Ypnar4tWh3wqHXJ/SJ1Y10QUap8wH3nrNrOuvP9m70yW28a2rP0qFXeOGzjoMahBse8pqpcn
CNuyD/q+f/r/A5SRcjpvVMY/rwmCAEFaFing7L3X+tbouChr7ZiWehCTNdhduikKRUVkse6SqcZy
4uHgxlDzlKa/80FrDO4y02rnGrEClLFS3ko9/x5ELl86oyWTOqpeoyIMtgPNl03WtBuTrtmadbJc
BRnCuHLInU0BTsU3qEIyGSy7rIuONsP0dcxFGy6RMW66sj20PhiTgU790kT9fK1cbi56ey9GiX4u
hDafT5aYNgdHOrxh6UjuWwZIqzBKiftK03SZ0fLaZAYCNkDSJyzr4x5q/3snZL7UhQXQ140Y8MT6
tzh2ta3RlVxj6XXtRDl669ruJPkLJZlS1bA3mzI6ViUxsTBt9koyQjN0+m+K6erHog7dU++6ktgb
mjPlqDFs610CetH9XWgFqKcohnjWeCSgG9Sw3qBdhUtQyUJpwLHf1KAnwpTx6k6aEzJlFCr0Z6vX
dji3yjvdu29LPXnIY7mKYfneoVFIH9DGRxsnhU8omrey8fJHMwybc+8Hb/y5FY+107CsNyG3ut5P
rQ2T16Bpi6MKiGSpTrso45JVbREhpMOd2vsxPYbClpuu78RPJYiPTg7txe1X4OPs12SYQisZDUof
eKg+ZP3VSTEwiwGjuEIryfTCcKdpU0yn6Marzq95YYZGso9TlpADbwQ5Pt4Mhf/F7Nt9HDrtLbd8
eWFmeqn7PHkM4mZHC4rkIgJWarNul3pTyo2RqD+j+hoi4j8V3TcaEtU5CrFp1THSSj91D2HSGEuz
0TX8uv1eFYRKD6WKfUNp2mPIMKtDAbNNEPUw22LZOUCT4hrZMSSheJk45jsdnh8uVRuLKGgJVfse
OM3aHFoSh2Mp1kbgUeB69RdNzy4gTrKLKWgXeknd781qJBo83fQBZqVoGDdK7lt3bWhujUHHaDyU
u7bu7k3DrC8D0BPuIKLd5BkJwhLUUOCZENQn6ryuqu4pLljDdimRGz5WapqXqCrdXZJr3+xa1Yk4
1M+9PmGRoLBbXVPCEgDcEDNvWhANQhHvGKekJ4IzMWmI2na3jsLRWsdpt43VzNrXPkGCMiaCbyTo
YmlLgxuuN8T0E3pjR2Ku3ZK7xhwlvLZcdUUgzFsQmCQTegAGkjw0NmQbGCuFERhCEwLlgpmjVDW7
sYy9PVKe/Qg5A7ZcjKyKK0VXWhudVtXKzNR8X0YmPFBvePYLYR51HAtQQZEy+31CCL1DuERfBfmD
iJN1ZdFSzlC3bPMJK8SgKgDESzSdS3t8oRXVAK0dkqZa7bkiEXY2WiQ/AWO+dwx/oSKrrkz3hzC8
dt/qdIYrnRjaIWDR1xH6oFFlA/8OWC043EbVBG6tZjRnESnDJmngtE7153GknEXuSuZibwZfAB0n
e8Nxv8jOa8+luRZ+6N/JHrMICS2skyyVZD7yJJivUd1R0ZY7FbG23hfpqRsOCKcp/MIqQpBrlls9
CLaIMFGcW/3eiyYOVQV1okvdaNVFdyEst0tJ4DPik/4JxrAXlsqL6JnKkIYRDoW3UfT++8Ba8ZRm
FJ40105O6JFhgRxnywfj7UrjxcsIIVUCT/lide+enVovIvyeD4kHQL4fTobTOvuS0EkNCTM39ciH
hIYDRhjpU0L89dmrI3Hfdo95BCTeQ5ZwhoESXRKQHEta+dsIwckt8QFEwVOzzm18AZGg3aSDatpJ
JHS1pKpvHiuYn0Nc2oR8wfprTcSrlo5qlKSOA/CikPavBxABvNXJnDaVIetNaY/2gmWje3HVG2Ov
UzIQ6FBm0Y4Mn8fcr8MTI4rhvjRGwjUVao0G0klhGq9FNTq3eUPbbkd6w488m+BnamwjQrWDJWt3
zEByeBy9sD9zP2jvjVY9+Jr/paNNTNe6ZULjo0qzyTU7j42XUBcAm0INxK9VT2+ZDrFIAe9Fa7hh
xj7G+jIDbr1y8s7Zs2Ig/br0yjsYs425cdEurg1IRmsbtNOm8ZPwpPvVuo6c8ZjSKF7jVYelpdLz
VJWWcQ68HbOABS8Gr7tF6EY6hpRF2DsnvKP9wZWIt4O8+xHAuWNmNBrrCWJ9MClYsyAAPOsX2GoT
KVaNr8mNICGsE8cI9PBDagb8lpY6pqXTQBbroKf+pjRzb6EFJut3j/TZmtieU+CkdzADg53PgIEO
6LC09PyV4TtXESMNNn0YJnCV6+GqE10DWtoKN1oMOp1klXLpQ7Q5CfMbWlRlb/rw0onyOaA3KI/z
Rimhcuc9v5g8C5IbpN21hfDmseUv/hC2VYOLQG0PQ0A+uid/KJg372IdSDNV0x4xFbQFT+9YMqb5
eowS4g46vVllJRl8bmHJfVKT3lMmhdzaY1PszHzKy7To3AGCp/fqTzP+gNmzualDr9rWHavDInBe
x2o8x1MGw6h35bG3g5yhSPqKMbbmKwHkxVfEt4EAEfIV4u5QUxNvQ+EUq9Ai92lsykvSBv3V87Lj
MAiyPBPd3KRchbZpFxHIZJE9Lgr/ZagUIAl1DKUF6PjSc0KWQmEHP52OxNWUX11g6Harv7hZh67P
it8yBX9ob/ThG331fOnxFesMa09hDbgjw/DX+STJ1rpeEpzSPSYiLM8ZSwqT6K7GquHacB0FyGLT
HdhGdRvs8Ng/pv5EoHY1fdnZHWuP2iGKLaqbfRgVSFdceGDNUU3sH06jId4sYHNq5vBoWAmob7jC
jlohVtAQISdEGSzzuqbucNAJNAjekNpA6wgUizgcOb5bBircjOE41WOecY8bim1GwCXzCYTvmEFg
euUQ4WJgZ7As446qKKojRDmI8OhrjeSlpl6x0MsmhQAovhYeEAkydXF67Iw6d7dxrpHE5ma73CAo
lGCfhhBgs93G3rhr0zwncAXRe5SvOmKHXCffWkZm/OzUvUlobkSn3/QC/U4Roj14BQHyKgjHmMaV
1tP/sbzmXCbKW5/036VGLyQBHrpMR5Bn+WiIfUbO1tja7jlXovIEHdFZoaZKGGgyRC2E2KS6Fqy5
309/uqQk9hCC9P41zAA9hjbEuoTrPYSc0ioKbvXQUQw3JM+T5VQwdOusS/tdreOQtzwNySUtGdYS
6OvybllnTHOTLHQWUei/Fo1Cp5YeP0Uqep58oJTrnUtcjsMhV6Nt5A32UZobIci6GpUqXdkpzS/N
dOud4gbaos5SfQt2HXIj96gDzNF3+uHq1tHJgsIoDfGVIVscZV8Zk1nbQeq0tRSsNayC1sTAgOW1
yFc2AQX3euPdFzSXhp55bYN74ai0NRhsIlyKyIcyEEnkEI1iPNTpV1szYNJI5n11MohV4efmrpnq
eoXGWlsH5L9i710C5ifmmFY4ntuQNnrByjGxX3zFdWgv5umWxIeeTDsyLxKvtzdcDY98WD2+hpLa
RC30a5uKA/Y7YnUNFfj+gEi8xF6zwAhFWodf6ScDVc4+6ZI7166zU5qST1ZWZXmxbdacVt2fuAiP
i96L3Gsc0AcJ6K0FIfkysM8eWUHBA0t1xDJ+tdcdLVwZePkZfkpItYDhRjVBTkHUWJFBeEmK8tLY
46NgUjZ1pOyD0OJkZTTZQE3NL67LB8p/S/Gm1L/HIhrrA1e4gzFYEaab7mvTaWIZhhmhJTrtPX9t
eK6/1gqWbzIT3/y4BlNlpO8kAxHUl6feUsl+EGXpn5DYgf01w/fOnFpdmgRMjuXedLpsBU3W3RiO
903T0qsXzn1bGtmDxpys8jH/Nnyr4VVbe5H65hI6ONSsLIZ+XufKsTJDFrJYC8nVTQ2us/B3IR7s
cFd5G28EQ6e0NIscJaSxkPdnvf5CD4OAqSB6sbv9UJf2IRK1IDwz5NNxCMjJ/aRYY+A/uKP+tbRD
dROofnTowaAi5BdrLWibfZGGoPRLLiWsI2+p91PYZXZTDRgwYeEQX5TD4rEkf5k2WX70HF0KagSq
LrYRCXYYkaS7j+LurY7L4CihquSpvZRlkZ+I6IOYaQF8i0fqYadChtVBoZYZ64Egphk0RMZ3T9Ci
MaKaT7kzd5ndkV9t9nAnW1c/mI7yLcZIrOJp3dBy5H7QDs6x1/nvGb0DrzgtIM97JAVIRo5Xd/B3
uo2kiw6tXAHgg8/EsCXyrYNMnAz+oMj2DmF525C236Y13tRBcY5FD1NZBF2wt41LRpNFB4oNNvsm
hQlTQnP5BmgVf8hx+aLbXnfA2Jdt8xFgcsb4qTeIhDL0IkdFQk6Db9Tucd7Enfme01uj9xcUJK3U
wZ6ZzJ3n5MbJL/VvrCnV73Fp3ExP9S/+QLKx8IOz3XYh99dWrGkJtZvUo/7BccYHXHkxtaa1o98S
vIRudhm7pl/ENMHCfBqP1fKxRs7KgikOD1oK+yiq4oNUZblPe/Omp3a/1QouWmNUMN5bcsvwiZeI
0Xl8B8NLGo7zAmicxXmnR9s+Ir4IGnrPOkB/Cu10lzTVVy2rosecltCWcRkKj1YvCFgr4VGlw75X
gRKPafycskYa/Frft25ZLzCCrz07okzLfTBRQWcs24iG6eBgsC9As/q15h9Klbto03vUhoWJwbyK
KAVGXBhChocCoMEJydxmErKv0146t8oHxav0uboZBveLjXCNTBD41QZBMWuH1vcyzupdoWX6sR8k
idbUYnVI+y0Ci0CjoYMfRoSgSobL2R0F90E73yaSWcwQKWS8U+ieLZfgn8yl1MFfzmfs3V9iL7Y2
oQsl1Sj4K69yjQ6Nn3rnRO13am+4h5i19L6NcZlbeYXeSYsvfhtD3ZUbfg7qciW8HzI7RW8z+BcX
y6Af4p/QpIi3RAPR7IEcux9zg1JZOYcZpFJTNcKVLsZ8X6d1t3GweK0c1QMwR91W9NZrzN/KXSII
d9Aqf5+ioLomBAglQ0kithVVF1eSb8zvPz53/F36ei8OJjlRy6L3ACGghfOji18TrFTFJhhXL+fj
ge+5LdOYq1Wqkiw7XfidlmrSVkiIzmpN23PvuBCqGWzVIr/LZHjVNZq+o9GuYiVsj3yYJLnwvVzL
PFd3edSc6coXy7IorQfPYjjhl9pDlrJG8TrERy1MScQD4ltKzA78t2rdZoXx5tBoWWIF4kfC37FO
i0R/Vttd3f6o89p4LHS1vnPC+jGt0E9RD2vQ+GX8bMb+j8yy2h9ZRn/PBMg8luhhTYVSOBiHU6tY
+r7S+ujsaMZ2dPv8jdtgigZRC9eRlfmHRi/pjpMEc/EjNCWezJJl3zYrKQrA7USIeoH2SPjxvZ+M
fIlUqvMh0/MlBukByWKiX+qS+4cX1ua1JQ+SJAryQWnlXYtpM6hJjFsWCLbRd2DQO9V4GlGNL/wO
OhhvRo0LVqOL74Zc70n6zH8mObEATmgD0c1gKGfG0N91rpCXUiW72s/uU4/Kl9aNfTTpc64czAy0
7/1wqampvyaxGbBnWJn7oioDTAB420YyVsjPOeohi1p0cBkMhZqiTusUfLwy+iJMAf5LU7bYNv2N
ViJy43L/xRajyYo8q/dB1gFlDAhBH7XIwkHlVzsDr9NDlIDa4/sdOG36aJDYuSuoo4l6IwJTbdVr
13P5Ce0IzepI3LIeRNk5KSdhi+GQGkRGzDEh+ckPxuCEoTG6aOIkofny5dMTBCTurY5ldgVqWhIA
y7cOx1B1dCxPPbdGWl20Kt6rRfagmwrtZ5w5e6csWdDU5lKzWXEJV+pP/eDe0+yvD60DkQ2LAMnM
0ntAI/xsdE63UCOy3wrLi28arNIFaORgZetEbQ90885umNH80zDo9r6WnJjRUmPl7S5xxbBpwlq7
gaufTMFkXjaxdSKIvbo0qnoWXDNWVZOBT53uIkpM69aSAco7tE0dAywzHonmRk96L5VMvbk+4Ogt
Zqv4e0R7amn1anVXtXdZHcenGHMBhedEXJcSA7coGaQzZnihXmy7s5cbzpse1hnTH26KgvYPq0Ob
6ZKU8FRl8zUFdrpmlmkcElF9oSJQj1rJPcEN9LWKHdzuoFfX6Mn5VLg4RXHr33W9/pg5rPUMEgBO
88ZhQAVyo7mF3L/JTe5uQofqDiPkYIQVKqIpgqIdXHtZF/iNKpN4JE92fGvZyJp6Wxk7gpuaZtu2
0QQsNsN7D2GcpRZrm+viMtHbkSS+JtwNluxoySSHTsEWmLu6fC6DKbMpqbwTn3qKg7GgAW1EIPU8
FiLAOoIbAUvatmI6+sxsG5nejc6eZZCDlSC4S+pD7tj5c9JM1TN0gbLdKdiGzoZUnzwGmj8zveAW
aJt3JKraC2DzvKvn6BemQreoYzHk1N6wHqBErbImuWRjSxi0pETPolw9q/T6FzJqHmoEyvxe0+DF
L2jvFA5+sW4oN4YgFtmUYmmyCG2TNj/nUVyuElSZzKFcLsKA3O/KxPrqQN3f+lb7oCnyWvoIbhui
PbaeVVG0efwzpRHfzMFxjszpyRAMu5A+Sezt0hjwT2sM7a3DXdLhO3i1ShqfURTcBG5DBiUaaUOQ
1teNt8f9t7EqzXpv8ClY3jrK6E3Nm9AUNuhuQz1DY1rJlcI86DU2ivJoxXzhRZSqr3XZNojUfOeo
d8j7GmKZt7HSJmeyOdFum2bz5PPlptkbPSOmCre0DympRmnv80qSTtm5+beBEdEQCPXkh6APiHg1
D5o+NhRyFvrOilG9nujfHaRCTxUtHFYDJplotgMZNu/6+2GwsqNSez962kH3gReOmzxFqODO/aoU
jWmaE/cwt6+ssoLEOfy0baXvV7qOshOojFhCuGu2RT25DoJQfzJH8sECrQVe7LX6UyHUP3atnPsd
tLhhUxK9vVMzZOFx2if7oRswCyTyy9DowVOc37u5mz23mifvO71DcxGGN7fzlSvgg23ue490dYZT
pbs+8jzXvkWp5z+LeRbRkBHceunSxff56MfjqXZNm3ZKNDxGGZ02TGbHMkaEQZmjHzsbS5R0y+J1
9BhhYS7ID3gz221Z0nNwUbMBFmjcTdRQQpuIsNNJXj6aQHInWCX+kji9mAM+yFRnkjsgNV+3gAU3
THdRVJLOetGy5CetBmdbaCoKBq3T96zI+ZNgsbHoEwb83qBwmWGlu1Trnuhsl1qWtfVwtljwL/Os
a1nfKWLnCqO+tgQELAi00p4HZg914zT3/GA/h7J0VyPykHUT+d0uRYa2KMkxOSH7rtdMNRmweqV1
jVAUOzAz28Y7tpIFb1I1P/k4aRBKwJVD0OibNCFpEU2Wfkela9xRVjZYfsxjohDfWfeAko2XwSRK
tZBK+cj6DcSqEvtbM2d91KXU2N1IrrDZ0yirB/ul0dXmCYktJa6dDDdGO+IyehmhKXZ4xsJhMoEc
vpRWLc7zRmkFwx48kPQvOMaYbFcWbrt1gvHIZxUfUOuJe9KrAuJGbnnl6Ucv6bmmCcoay9YfR/FQ
u4r2Ir7HVUO6lyuffUWTV4giL71FOEVs2hn+Nr+7NmXVXQHon3DAeu4B5E1IYBh9g006sEQdMb4y
Jk7VTVWU1Uw0OKrRyF1Zr+qlmQfaXWPEX0MX7WUf5voLOikfkd1D3VKRhJaQ4I3b8uxX6dU2WuVK
wYAIyG/p8YxheRRSOVQ5nzzQlBdrFM3OaCHORnZLeFcv9hOf/EjLTu76XiQbt8czU8YjqZ3oQGmc
kLLWU6r69lqTXrHK8M7hNiuffbriS4bdX2NDA0zd3Fm1n6wx/nfrsSLtL6/viUJwVr1Bei+kClJj
dBN4nHySxOAcm6SGZDoo44r7hLPtNKP9MFz+H9H0n4imeHV+8QdPyNQ/UKgTk/W///U/8dcq+ivP
dH7FHzhTobn/dkFGWJiawLVZE/HxA2gqbO3fhqEKFU0JokF3gpYyO639//6XLf6tG85EdzPwp5tw
UP/1X1XWTE+ZPGXC8ptoRhNFQDf+f3imuj1RBz75CdPPQ6eXCTsEfH5sR//NR+vY7ZAkjWr8GKv6
J41+efJHM7i0DaHPbinGrwHYZTox4TvuPHqwvtBvZUh8trCRTWVlxjKx62/SxxzeNEnPdMnMHsqy
rW4Ntz7yDfOHeUO7wARrnaCHlkP+IIvcODcmpDFEADmXtymuJaLr/3Gy4gyHhqpxMY4yXjp5nG90
Ql3xpi+8Ks7Onxs7b7Oz49cMTrkCkXTQFVNm6N/PmY+1lHsnj5zA6YT5pZOvrrSTZmNIpVtVDChf
Y1KczaJsfoioPw6iad4G1CCrtjetSyyj+BCperKVmIgeDJWkkwI52doeGU6nalaeE80rznjf8p2X
eU+fh+bj8+bzWOHE66ow3cN8HNVzdcLXRSyIRbTuJFr/UN1Hsj/Ou3zTYnIckr8dJ2urQJ6ZM6/B
yNcf583HftZjJlnMbxQ4rDDjrtnZ8/kgu6ZXgQOCR6c3CxvPFoDIqrrJjoW0MSg+0kcjoW0LFG/h
Ry1FysBC7W8PvSBJcDcp8R6enR2Rv+R0Z2JE+vP8aEQ2NRBEXIUI2yPQgzxRF6QNpAwdNmqo+Isy
Kou3YJKbk71Hd9OVzivdJ5m4+Zvr5ZJ4D2xMLvlPDI0HWl92/iZE4OIHMSiRwsZ4FhrG9y4v3nrN
Sne2TmNvPq0L1BtuZf0eVV33y8sL2RpLRce7ntuNiddBYUzlOMXdx64XRMbF8hQ0/p7Vbi2Chsh/
d66WpXn8geQt34iCnC/Dda62yNyrOW1cS+BfFtSsfx7nduQdbE3e5kPzphlH92rECBKDhLJ0Pua7
pGdnsk82VRp2J/SMHSJfsz2NSUsSZs/367cn5lM+j1UkYy8YLmbr3A7tYzVBU5Fcvsx7zWhAF58f
/r7vKzFPwY22j4S/2wu0ozrYGN5i3qRlAszbbLU/9ueDzP7WZEOD9YY9fT9vVLiMpa3YF0qS+h4j
TH0s0+BWJG743orqMqh+8hVll1gQfSGfBsTAqIPADrGwGrcWt8ujF3aYOALZbxlnNkeJbqV78uvG
K9ceBc3Fr1TkUMUgdn07BHcfmziNTmk8tfT/PDQ9UhxGnXgd3PXnE0HrBnfvWt/7f7x2OhGMubcO
0xixOku/RVEXZHcL9xF0Df+zaWNofM6NRbrE57HAG09uqOjnpOlrJtFxc1Id5eNFXhDKvQ0Vk8pb
M05uMxLJmZDWy04QQlv7OP7xcJ6WDm7urGU5sUimk7ppE2pgPBeGDyRtgEbABIKuqjPIRF0Uxjls
uO41ceFf6uk4NRbHPcdAvkYfevtxXsNI9+P5pFLf9UQchpbxp1Ib6n1VxsM984fp8cem0/KtrAZ7
WSDV+jgGLeq5jLzyBMNa3PcySU+1Hb1+vqgG8Ehj7S9vii1lOjuT7bWQrNklSWl3TkwjAVX62RvZ
+zgUNdWGuWe7nHdjUaV3dA+Tz3M/j5tTYF2iEHSh8zd9SEbYzLTlvHMXai5gGTP57oB/UuLxm1pb
eOCahDbYEHOC+cdd4Z9PMMMVi1v5j6yM32+yrurqmpjwXxb0cO33m2xWWUwEq9H8Ybl2s6v5jZ/A
DokTUzeyfu3YtBjY10+KJihlEwMiYB2MdOSn3yI409XQa+ZVNnxQKCiyvTqkBvJTnpyP+VLUqM5S
/zASmngWSbhPiBBFixCG32KsNtgAS9r78muk8Q2N26K/5ZRv89686VBmUf8/fuzkwUn1x+CuBhb3
aNYYEkBiNKf5SUq+bkm1We7nXRWZTGVl7sLGIn2NY1M56OMAQTBWw5cxLu4keod3oQavQIjFU2YF
FCtBZG8YPJ0SnzTavAvVuyA07G2JKJc41FacDaZ+a3pe6ZNgbkuwJ+lgQxw0qKjRrWldWi/8tjXu
EXoZ97Yj6PgntreHZjntokRJRnma9+bTnCouVnHOPz3QJ2EYOZ22b0RAcicCwrvMqYwtLGr6gWCD
n0xbvVqlJIpakmXAt2u8G4tyPDau9FaoULNvHgZF0axFUtmrEftnf6sj6/LLIvLuYwX2KzYOBOhv
KzMAhrALbQPZjAXJUPy2MrNDrU8yzL3vHfr4VUwz7L6VYrzpEnGXhuK4aBlhjXVxZzkD/AavIp04
7JNHNU/qk51SAHcy7I96QVmkjIZ35HqiHFmLkt2SkItdZMiPP5+YH83H5vPm3d+Ofb72tyf+08mf
x1hh4q3r7X0caOk6DwzznBuRsgdJ6RFQZ7SEJxKz5xuK8TrYzYNLc+VniRAzr3T5HcmMKKfkcvPU
+RFDtClpiYm0k5AHzb7PEoGwtunox8P5qFWbAJ7Az32cPp04H6ec7xcRGIFTF1oh0xR0ZLmX5Fc0
dvEqiUCNgOe6MljzfgRKClasIB/bnQKf3E5FtN6M4KLbilotYbeehAnzwz4uriF6wsN83nxooElH
Yhk5b3zlE24N5re+iNxTrfO3NmaJv66yVl/DTItuMmKj5lOfOmNVUBpZdNNbJbqhaksg/NgMGaZj
83kG7q9d4jDgn3fnTceM9NCEw+vnIRAeydke9T2kAqQbAFjwA8AdpxuhP0X0oSGSWMd5wyioW3sx
iERMg/bHsc9n52NV0GBg/U9Po5LVFr3mK6vPl8yPak2SbGNV+teR1uPJcuUPYqjFhSB389mO3aWE
ZfCItrd78BEBJaGJThnQyGlqfi5F7Ytvlm3sPOloL/aYMCxrZbzvQPI+cHP5Pp+gYSSi8VY9uCYy
cqxF6iZXdAyRjbM18k58cyEVLXXN7a5kEecn7j7jan4i3kr01HJEREL3hdmnN8oz2bb+eYCsjSnQ
J3qm0uSFpbH/UHj1XZD56rnAJ/EgUOTsQhvZ7vzkvGmJaB1KoZ7nvc8zCj3g5dOr/nyP+QwtTb2P
96hDaSw6LdHWxKyO6cKJPOfw8TDMhHNQSA9Dj/j5sMcKP2Dwpa27LsxGefZayKOUceaOBE7lWdV1
3OkOd4P5WavEJmU7yoMfpcp9lzRbczqrxR61/afL1l+vWrbKjQ5MIrxLU7jW37jGcO37gNy89Eek
ufTytTZfdIisvuW4O1s4OP4iuogAKcaile0prG3tyWky41DD5AYnCssp0HvUsnlM5vt0x3Mi7G/4
xOND0KZMLsO6GyBdEydnRWn3D1CxOX/hl3KYH1+f0HWuZQo4lvwv+O/9wnlEFAe9weq9d6ULz+AH
MtBBKWWro79Wet7s0046K0vXjddQpWJt24KCgoL5scgSvLK58ao7yOawWWGzn3a9JnuH94Oe22EA
b5vy4ePVyAo2BpzW7fzehZvdKvVM3ib5e18QhlcM+DE9qeVE3JwffuzXdnWcH0VmAbTHhD9EbmWj
rLMBqGGWZWF79V2GnqZvLcLG5Icwmn3kmC3uijZyjkFs2x+bsK+IZZv3uxAR2wjgY9EmwEjmu5/h
yXVQ184rcxAyljTE4sDMywf+ht7nE0r+uhe2qjj34xjbey8ro03Vu9Ubo9ulASzqa1X50SbqucSZ
Y60xCVTVTVrlDGBa69ddlCx4KHQFw6Ahz0xU/PP8aN74BMotHIfx2W9PBCOW3v/92zuzWH/7+Kl5
CQgxAbFb7u+sVqFLTLR9aL23Fe7si4m+WhLqe+4T9UpQ5HCvuzUbXDTofbE6oJoa7ucnYqVeh5o1
fJwmq87b+zJuFlaH6Fyoe5jxtebcQiXybrgu3SM++Oc2czzMY513G0QebU3pimUbY1hbqmmnk4sx
CQynV8wnjlLSDLXM4/yK+TghbtO7zgdSaTjzu8578yvmd02Ery0/38UfiBINTUbc83lMKA8FNnNk
leZBoLgzlh8Pp/350bzBjGMeOov1/2J+2IQjpm4dhVYUpZv//VMQv6XsGPwV0vjCqjfDVnXaZ3/9
K9SCNI7ywNTemfiWy8AromtSxveuE9BKZoJ7nTftIKIrQfThMsudfDMfm8+dH5W1DVBSuC0OF17x
+URfdPUe2Mvrb8eHHktV3j38djia/nVNhqc6g2bw+TbzaZUSgjuOSUWed3/Z6C2J5U2Nh+bPn/eP
V6TjTquRwPz2RFrJ6Cypbz6Pf/5jCvwIJxXERf/5fwlAbmBAL5FYkMjL0t9nU0dujBhz2v/94XyC
ZwlO+P3hL+f6elaI5d/ebHrzWsmVFdk87qope5Qkauyc50d2skRC35/NsHkIevmgy9I5FRleT6dr
so3p14ygtcx3TvMzFm3I07w70J/aoL4tUC46WNAVv3uqNPEyupW8pwPVX+zMRm+ijOobYdPVUjBC
PY3SSR/zWDvOxymmw01XO/ku8QPxpln3KNSYANKl2ueihAU7vfo/vKtIi/EfwJDaTH786/XDFTr2
HDi03EO4nv31ixtmmYi6VkveaXrwCVseKsGm0Zxz1JWb2sNNNO9loeZjftAAptFxRT89nfLLMx0B
sl5cfByqBxXohgHolSWogYvyz5N70iM+zqly0nwHEinJv262asd1SyP1JRA4rMXYkUNBSsqV8IMl
EaTubT6U1ml1gN80JVM4zk2bNvlooSUNFeSH0+58XoSnCCGS1cAS5FgXy2PC/RjlQWoeU9GZx/nR
52Y+ZvloxblEy8X8hK2R+/3x8D+97penzf9H2HktN45s2/aLEAFvXulFI1KUrxdEWXiT8MDX34Fk
d7G77t77RHQgkAZQtUQCmWutOSawESpR2cxGvvnn/f/rj7v/dAQiNWSY1X+a6jVoIFN+R4dJHZQj
JUsKdRucRVH91iWWQmnmv/qHuXnvM4DboGk156UJceT79X/MAz4+24DiQ/vHQFEIZIvyhnWQtyuX
fy2Ktd+d8o42IbKdRxwNwpF58OHbHQhRxYcJDXedVPVGaeiXg+6QRNUiMyLrNu9+BdG3J99Xx+29
636ZvGdobiP/meiuenT5t6xVpenfGt36NObQdwIHviHOgBMCNEiCCGLrE6W8DAEle7YrvrijO60A
q7PDaIVzDGsHCoDp258egRq57bfTsKTaXk2fgZ8kO0fEzQ4F+6pPhX/WqcqWpQlIZvH8SptP0GTi
LQ6S8tgKlPqyOSNoqHJHInObm1HrULUT1Uzz5L56UJxjBt5krkPqL8YQVw+jak/b0lKQ6xeEtIEw
Oj9U7zN2h5qIukZKQommqysm96GL4VRWiTG/0dvpSr2cswAMouxknxXX0wUNwu0C2UWwv93kIfzc
IIinq7yTHxhPXlmEJzmjGwr+BwlxgU0U/RIKM1HiscLI9PbEG1DBUYlHFGjUBFt5npTyIEfvT8b7
QMK7xYI/tL939fIm9wfq/Sfd++Rs7fft/R1M2vkVDpGV93jjURYh3+u39jwyahY5Dc0/3bvur3/t
P6wG5Lz74uCP292v5VcAeE62YbmE/8diwfg3jJe1gmXYroV1BXIoh7X7H49chYSsU8Cx+x4YCtL7
As/4Mkq6XZK52DfItheF4aUWmFANlAztbp2ucMvTMFVrpxlBlIShEV4mdbLRdhAbkZeggPKXVUFR
OHvn+CxQPK1yVuQrQ7Hjs+yTBzv1bKhfKkC/ecCaD3AGgm3nTj4F+P97eST51P96ycCOBXfPfxSl
k1n8g7NuwLejtCSpv5voqnU7ojS59PVNOzshVd4EMkbU5fF2GnjvlGM7e94N6vdA8V8K3ltvWmio
a3+wvEPtwbRhSW+usgoyYJUIaLUt9Aa9trvTNBjei53pG8A/7keu5fmuc0yQKk7ofVBb+RVbB/sC
Wyd9Crzgk7D+0//+f51zoP9MT/LXdTXLA9PNclDV7D8jpxr0GH2g0u+7HQ8mTsGDDRjDp94XsaVs
qSowj5zIxTIF2QZPxi4oc+ZPK0ez3q72qZ5VCEMcc4NGGeDuXIU3IKM7yLPS6M+dOhGImvvJeNoV
9UacyoM11it7GtV9DxCUpITt74XSVYcmadRth/3WOYwGFhlEIV5cSGLL1ivNRYunH0ozF4yBb0XB
MUBjjs2jpRzkmeybTB00guNv7133aXJuCzUV39f5WqWa7xVF3WMwRuKVZae1wSQw30yxUN6aMUOR
YfpQZeemaWjviuJZZ9mC2SaGqXnzkJhdWjE91cCndv/7z6T9mUbm7+TxgWRBpLKa17U/g5W+glax
RNv+LVKsEiQEjtFplz/Jg0/9Owma+MI/0yOsE2XqKVLzHaqx/Cmy4vypaoPsnFgZNUz4HSwbP7Av
kbvEgiaCcdJ+tXrFP8t7afNdXbMllWBWj/efYUX8TV2WmPJ+sh9RxitUk1WT6NNTCzKFP7/vHVrf
0g5F3EwU/tn6NY0zap36rv/aN9ouo+7wl5v22zy13a86VTg4jnvB8xhPzabTcp9aEqdZdzDuVqYN
3PSeIppmHIuhJf9MEVX21fMs4yhTRKOXt1DRxX+8CHcAFTYIFzjzBfK+iju0p/mnNGGqYQ8IgOAf
P8FSxAXRHuVGomiuGZiXUxVVj1GiNlfZxZdihKZnJGvZ1Dqv2BBGCYZiJUbHPpp+hQqkLC69EXlP
g+E+93yrPiq7pqJp4H2f+639IcL21HVe/DyAdT1XvZvDV6G/y4ZobY5u+pD7I3TjJAUNowDaNcd0
Yze9crofQtX+q4nc+NVPOmLszyHlZgfi2H8ddN80DmlreWLhB7X5kFrpSvbJKSMEskNYh9oWxVuw
qECPv+vfq1kjp8LBOWUCxyTZVJRyoAx+tDd2FRnvFUuCRd/l1BPfrikCYV61ILS3gEDEI6omc5ny
v/G9tk+TWqpfQFQselvpjl3VFs/2SHhDjfMvYrTGlRUp5t7pm/GV4oddRs7li0H2Za0YSfZQAMX5
iClDkPOzEPLCFJfUYc+XwwGeL/7MDZ6hBHL/T2NT+Nt/vgn51jnwoHkHei4Gr39uPqygLyuUC8U3
t2YPZ5SufdbmA1ZLw7LJVMixc7NvSyBBlarvKpf3xH1eiID14Kf+UfRGc3AJ/oDIHLRtMLbeewew
I6YijMqpDDsk1QU6Wvjj3hjzh0DRq0tu2byQcvsBeHl9kV2NCei0s2oNIdTffXLAQps+qWl38lES
X0SFxLvKCm1jqTqbwcyg7IJ0QX/QQqBzVkcdiWwGQRkL3uljf7idyl7brqmh+scEeVqW5HzieHiQ
rWa+2232fLVXVVCr/MQ+dKZCoFQBp27CUNjVCFR2hIBVbFmRFeVA7AA3Ic6O6yI8yoPPxONYYrlD
IiNf3fvkmTuP/tc+IwF64dsv91lyKjmycemq6AVC9BWkIFtnrSgCiYKJ++miRfP3YM17L3/evNll
s6l9jRKVuWt00uIMmWJlzC3ZRRUZQroMFmeEH8tFd3pe+2xEjaIeP0VFaZoZGGLTlvb4GUZYErOA
fPHxZCLth4pUTuMPYy1yN4ke+9w3rl1lXmU/1TA9NA8neJBNhG5uPGWfFupDCpgWFI8nh9iCgoMS
JHxp5gO6n4HqnudbT5ihmAKDtw/tyqK4MSsBJTYHfWgr/gQcFJO/TRr28X7S7Oq5DgN1X8UaCKF5
NJw6qhvUsXxQWDisxjiIHilTqfb1gPa9yZP2qk+qt2CL7n/rBfyoxvR/gjh8JyVdvfd1b63U+SIR
KjXuI+iW0yAC46pXCVtDeerMpJzbQSEPD1aEtqFi8FDG1QACihJnBJNQx/vK2wVmk6hbbIGwdFYy
RJrkdrABEKQPAjBRc+IHtnX/QAHM3qUq551FBFreyUtPfuhOz4RwH8HQaJ+Bj8FP0ijDysSodQ+i
zrnMsiuU1Kio55YoC2ho85mrFksPsMOjm0ZkJdxhk6ijPy3kMxdjDLQkevQpn7sW1cx/Dch2Ng2A
mlBX/fF8jizjivoKh8Y4KnlHAQoI0R8/OUVcrIJKp8rXI9HbJFn4aRb2DydRy+9DMaIyyHxIT/2T
QpklTGMaNkzYR3lwhZ0dY99eqw44o9uAolj+Y5FrH9FkkMyWA0rr6Y+l6LZe7qlHf5w4uJl2lE0X
in5LbQPtqrbrnXDKy23e3HUblW2+HvDK5oOcx0fsIm811Ok5qvBCAtyAE3ysds/yoLHQp+zrahdk
oPxYpDNmutrKsaAIC2wEOlxFmd76efcsqvgbGhx1CYSF6mfX8s/y4AnM3VzKUNb3PjRKyrn3vQ3V
+/bx3u8kzrxr7X7yk5Szrgr2nDzLsyXSdG0jO+VkFf9VzA3yx8RBkEIhSPqBDcKusTJyXwSVL20b
f5PdOCIj682adiObHR90UMRhdEYv7b54jTK7waYfjesUe7LoyUqHtPKB+462hJ2G9oo64uliF9qX
Qinh/JQ8CHI0JJcyzygO07zqq5+Qhqd8J3ii9omyBaOnaHXo+g1V99Fq8JUGZRSHBI+mElns3+1B
mTABgTu96ua+TA4HcTlL1vTmoJVO+tDCAVuLWMkvjqdQAlsp0Q/oZc6Aho8c74C7atSeIYvbZFZb
3mF49L4hw36SM4EnvMW9575a2jhuFLRsey9U/7hXgGSCYHp5QeWuHfpUc8RGnppDYoiFPB3MaFuW
bfCgzvguu/uOENdZ1J7dPQBIF68iA9Rnp32069g0vqp+RJE2b5ANy9bqtcB6b+OGtbaWo17W8973
4b7JUUr3k4fahlAkm3XGI83UBlzO52vDTs2PGHux7ZibOX8wJzXtazBBOzLzLvzpQQhu/R4Uj4rp
IrkQ50vs58Ey0tz8eaprBQyP5vOZ74o9PrXBrteWertE/OA8irEM171X6C9m3miLxinHr3VDwXBl
KF8S3XwgGB+82HXoXiYgFey343pZKMknwovspCtx+FLgSbC2WjPAbdbMoSnBuCuwoMjG7CgPGvm+
25lstpqTHfv5cJ+i+JQ9a1ZO8Av4xkbL47VKeedBHoh8NwcTl+ZyAYKAhFbmog6pTMBABAzO8lB4
0G+7vPl675Jnk1JpGzMqtJ2SZQ2kY2P8kunemUKcBL/nSBxkfzD3x6pyVpLxeQCsdOgp2VlVQeKD
qwiLRwLKBZJVzlQUw48pxoe3UYDdf/XJUS+lFKb3IXzhqlAu9VG1Hg0bXgoqMg8r3Vp86/Bon0BZ
fI5BW21qPeserFLoz6URfNUnVsCUi+5Cr6keC8hAj/JMJ963YpNtL4mV8XdSXIbliGsj/KwDC6De
fMl9QF481hZMBGfMt3JA9t3uYOnRs8MSbWvq9dHjNUaFbnSmvo6ctXCNWxOpFMqPuekTql/YgM36
avDhkFbjoSl76COak1zQV/REoMHROGyXF3Y74HPROPEq0SLrJiHJXUsQk8TcsZoVJfemUtn9xh8J
62VffbfgQ4za8QW7zOgTi0n0T8gWnswGDeogGvNQpGp9QKGIttZVyyfKNYDgCZsAeBQWW7656bnz
zLc8ytUHY27JrigPUqjwbby0AZBscotUOL8WhrMwAY2vzb/YSpxc2FNXre+mbYPX3oaS5vYzzFLK
yez2RcMF9ViqabHUM9F9Ng6WHkMbDadItycUTubJy9z2U4eQD/ZJp3hkvpz6HXwr8vhJIMmTiXsC
FO5eJuvlwZGwqjl3LwewQyGXf59jplCGchCFGkqXZwy1N13aNe8p389DRrnV0jfD5j02ekQaaIVv
o/wpAUKK3jnKURU+Xm5k7ovZCP+SC+r64lE9FaofU4pV+BfSsvGpsMlfzy3ZJQ95/jkOtnE2KRS8
TAqOk0nqXVSMcVdCz4oHH37fmw5UCiZD5RxkEyju12bsrUfZyn19p6oCUds81VXWSFTaZzWzo2Us
4NOUtn2sx97GBcwtcaiaT2VbHqJ+8BfoNFKMNP6eKAf+aLZOYVAbVv7jfveb/DH3P92zEeRAQamH
rENS6wwJEPhXFTWLiMAKDhasm5cRnt1rNXkfkfH+aDq+VqYRQTMTwPWiVPmsPauCCG+gcJo/rV2v
jocxLYm8FyivtVFNdv5AnHuApIobEel4NFPjF+Bu5ypQyhfZP2NDb/25BuqFddJV775iLBReADna
i7Icqm+NJR6deAjeLL9msZ6zB6uRlr8hvT3ICSj+56e/OZyjMdaO9tSWfD+C+huAn8VAbdqXTLHN
dRW7xV4L0/5qA+y53duN4x+BnpXPQ1AbMxEm3dR8xj8ntOfy3gYk8eXQTCXJSNN5LBFAL/P5X9Wn
5i4sIkilHTkj1NDZQRaEy4Os/5al4vLsPvDHvD+acrKIQmzT7CGARcpN7zf44373n6GzoKcybypX
sEaSjVWMiInh33+61abo2uRLbRuUwKazsB2X0y8EeZad74zEQo2JGg4h1nJaVjRHjyDKi2+n0T43
FHURgb8/DL1THbDkqA/3Zjf3JS6g44Uclu3bxN+X3PvKAnJMkVT+6j9NDpsq2lVWRFFZUSyiBNYf
9YHaS1vH38Ge5CdzblWjCyC1t6YdTCac7CNeWZibNhkS9LnmmF8PeDU78v8RcoKifBCRHd6CTK5H
5A2Z6vstgnS/4NaOleBQz5PVqVSBKFnhXsGZgwxfC6dGhzYuz+Y+xYzFLxMlOEUQ3tGwHbYl80E2
74cioPC90X7ee/6YNZmDtZyatKfMrcXspqjxFGGLNFJLRDlf0+5lU2sUk8UlVF0PdcKLDdSduivl
EzM/jA6MyVtGRaqdFA2sklJ4+ScAvT2SdvvHiEWagZD2LQ9sa21W2APFmaOe2kjgmQGFGBuBTNnr
TkaFtq9hKm/YytmelV7yMJjg4Xt2LVtbS4OL7GuUvjmr6EbnWWNs+s7CGSss31rY4WhYwdBWs5FC
8lNDbxt66a8uCn9Gqlu+KUrCriCcJhig6rivpj7bTm5fXilNRKzGC/pbOqTM4CLWSBdARvaHWgNH
8HJrPLc2heTGYK61CLITTNNVqEzNN9FtZMVzJFxnOWQierTnqj4NWc5YTMWTqaRwi8xc/4al2TlE
VfiqNZG5tVST9WuiVa+AXa51bpdfBsd6hUdTXJ2ky6+q47JQEEa6lU05oFT1LkOT8Si7FCcje08i
sDHe2S1T96CVP7Skfq8yH7GLUzcbwwuGvTol05mtIbxhGFrfzeKA6Zf4kXWCJLWnJU+pr4gH/un4
IpMwf4HpFi3klHpEcd9o/SdSDnsVCMc/Tp7uHnted6sWNeWn1WU7+XMJiPNBZY16La3KXte53z8O
9vTXoaC864DnD3KKv/s9d4gJJsVU+Au2Tcv75PucsSddUIyaD54ICiJi7W08iPCNpZ4KWz3Mdrem
W+OWHvI/IZuTFufL2E+nvWxaiYF1RK16B4Jp4ZvVUN8gtKQ6ydGo8T8ISDuPPEqjN7bBjzDb28vt
RiTagyxIrvJCzcDJt2+yp3Yclrf3dkYKq08giMmXtuxr+5isaWWf7l2ynyK5XhBNboCiseGLUTJU
bbilXPOr1nSUj4oxFQ9FOn2ncHjatWqdnQvBF0UgC39rR+yAkqTGVYAksz4WFK0IA7E/keQvUW7l
S3US7dX3542gQqmt7feYjRK82JZa3jwRVVeXKgWnAHMwKUY1Sy2PoNa6nEXw8uC18AyohHq8taKa
OK2tPNhTmtwmuIo1bQ14y0tATIug1feKlQwnefD1JsWxfG6P3kcHDWpCAv9W+E546GtEZWYyeW+R
PnrAKx1AD3PT631sSRsNGtrcrIz0R5mb7qO81Eq7RasSLiPwUV6N1LpNst1SP5ZGMi3kNUVgp7s8
y4M1IMG1b7I0mXqzQrQxetpmLB2xHng6LYy4djV2hVF9VOMCVZocKrxCW8j5hvwTZMg6V0Ga6Usp
WNVat9vHRvYkW4UVNOd/96t6P2IqN4tb9RQK3TzXCPX6No2a1fr8+x6yX3YNUMSOhKpeCxyB5GaI
LJa+7lpy6I6eRe/DlN76ob7oOMAV1YM39/97vuzvwGK/wADfghvxD+0sTJZnekZ5ORRA2A8JwfIB
NequEBMPpt+LTnCoxnHCGlp2uTPYXn5kK3/fkOF7EKVQKtIr/ft/Xd7JAb2xfpY1VrP3afLsvhRs
k14j9twC+bI/CJpAdMpArPhW7K2duRlG/Zn4KAuhNNZPQU2qR/bj9MEHu5p4t6l2/tKxzq/YbwS6
8aqEWYTIDUybkqnKZ6IrX3CwhEPkGclj5OE4I/ttl4UcW/OSgJbXrfWis/e96vl7PnoEun/rNmrN
AaOejA0caApdWW8oFx8zQdmS2o8yVqvN1OsDrlfMgEevr6e4hWwtujXFKPqlGirrOU6dcmWhid/y
67WeCZqr8D2MZBGUoNXklN8XDJRzslWOKdEE7/IywEycdDAS+txKKp6JRRa/xArolLp29p2Nlzqc
9cF/zJzMR2aUXQZLL/bUOezzNG3QpMPRn8rmBPIQAsx80OeNV2I5H37f1Q+yK543aOF8sAlqLWd2
GQkaUnjK5CuLSQlGb5UXOHga/nC6NWX80EzKU1TO1mpzSLGacH0SLlxx8oRbFkH+szxQ0gmo3hbI
Cjz/eUrg+7J4Bzs9N1ufFYtZKl/MpHFg+ZflhtXVeJFzi8jDVHlqldvdjGiOOzuxhZZUKM8GsLPn
6fvQq5gAKDBEFrYZdfuh6QF7Aq56MOO3nPqcX6qPVsWzmo8gLAOIevYPO6qhtOMIRHYxaUhimDYg
/rh+qnKzetLC9taV5x378XlGMzRgX+dBOW3ucn1tj7aj3LEDpIQOObB7dMD44CiqRc9qpRY7FjRo
27ElYmQevs0U2oTXg2HUy39cKSdh0fAjwTJmORBWu1a18ZSZ5vgxqWz1CR91G9lEL/Al5eF1qQHV
yFlaQ0zNnR3YIjaK84E1DR/GqaNw+HdfHuThAxlSgYyxAeCiYouKVzXhyJhlaQ8vxR/s8CCb8jDh
okVaKcUhqihZCstOLVXCcCNPMQSboMLNl8srG/iUarlralvs0rCrr4EI0d+aTveD0ihO9O6bmqoU
A1QG4n+/7fc42xJ/6G1KCzvlC6mJ7oceYw2XaE9Zqqp7AFltsG07ixR6RLYfd5/wRKyOBVXXThej
V/u1XuXGa4eCIUst9WLlqvE60ErmlhzrUdzIMXWeOY+VsGtuY///dXJMm2ugf19nevCAuzAJlzU+
5EtjyMmojX77QJV5v+U1UD7D6akXxVzOZANENIkJxnazbrPI/NZTF7UY20y/KFNVHPpEFGuNepgv
grVZORnfgFXyJ4c4Ti43Sh4pMwVoMg9oRri0NXZMVc+XpqpDYx9ZDR9Q+KMLee807s9DoERvoUbY
RO+1Yqc1iXKkiClh0YuzQCwya1+n3V9neMPufKWHXFdgU3Wbch+VZ/fLQrNU0ZP58SPL9cUgDPsj
cPRxWyaYvw5e6n8MmbYIczP7ymuqWetaluxtHs8v/JouNg++RRDiPiziqXvxq5DiNNixG29Uuhcl
TgYi53W+lKOdWqNHJMoANg7wl3DrZd8aydVCXvuCTp5AsGpOh/udaod69WK+MfOBOBjVofKT9ph5
nrEMuhgkoWzWDn/8+dC5tgEcbj69TZzPgKO9aXyS4Hb8PU+eiSl4otoOqX1ZvfHYr39Vc8wBZcMP
lrwdlnRe+lLaoNmtsC3hMEXqwYzieAnK/TGpnOEJZ5rxaUgrlkQUCsguebAGsdTDuj3LFhHs4ek2
Ki8AUFZT8NIs7/eoPB7fqRj293tEpjsevLB6k10Zj5JHrewpEpqlwBSoO4dulgs38+HexALnPVKb
aBtIRbEcoK5fxQlsVg/LtjzUiZ8gVgJZO9/gz7v+o43f/VXoposg3cp2GkXEK83B+tLUKcOANYLv
atBob50mBKU3g7UXk5Y+jHNwPdCpVArzqMA+IsxeQ8ebMAu3tVVo5+lrnAv9wQ4rCCq9mr52VhIe
YXZioiCbISol3SteZUtg3bfxRNVgEJwAo4lhNcuz+0GJXFIksh2Ty3JvMwFRiUPcwHmMylZb20r7
4nu4yGRB079GdVzvqwG2i2zGtpUecj23FkLFxbUIQTH4pokedJ7sDIp77IY0BRpu9a995FonkBLf
87mVE+54jOPxTY41IgWWHpUXeSF0b+MyBiGWrszECNZ6Eo6ykWNFWTpXP4A0MI+BH1XgsP6UQ4MZ
Jq8aT6MgjsZlnOxyJzNf5Lx8xAClIiIqfzYMqxVpdncVtgB+jdbOX/GPfsAGyLmgFiheodm8q4VX
P8oxF8DvQo+H5CgH+Zpn8PSqGKc1rlQcXFpMVtQ72Sw64gT5MKgbM9bI+5fuIYfjdyr/fRjHVaf2
2lF2Q2EuiVBDZ7lNizUCryAcVm0Q6fVKzoE3wByIN9Mu1Xnf3pryQjkur45bCKN+aGYLIjLevrR7
dc9ygJgTr2xKeqzUOBotAHqFZPqq8Q2PP9Xc2UP/pu5UTnIjKqnVieBir0+n+2EaAvWkxwBvqfB7
0OaWHJT9yUj8Gx24V237Caa97Mw1VOyL+yTi59G6rtp5QaP86kqq20j5Uqnba8mqGOz0KA9hQGF4
d6t9lEesVLPbUCbyazQ6M4/j9xx5qihxdnT4ZRfOOJwTZ+wwbgGzJMy4fosEb3dgrwHxGJqVLq4T
Rp8X2TJxZ56Mbnxm9cJWozgmgQDVUImZiEWCPJoUY35imU+hSMbNGGXBKsb6Jl6y1MlXRlcUm8Tk
M7fMHDLtgUre7NbWKu8cztSfzNTNJ3kft+QFnhuXab5fEUcNWCefknN+hOxCcDWBZG1+ya5b/5TC
LAnNein/EbKvcwtkvV3QrmH84BjuAfM0511UguXIOZhQi5q+Aa2iqs/VfJD9CgiKUFONk5xqir63
Fvymbn33afKq33Nlf+aO4qjh0w0QORq/+D5AA61QPwb813dD6zWbGG2f7A98e/pwK1ykLVW0G8/E
oZaFSng0RQz3WQhz22Zddx2drL+GeHm5jfkke1ih6DvinKAtJ89Pl3EO101xrfpBCRyI9xTxXTT2
/7dRCoIQH0XA3+XFYZb8xAg+XNntmLy1g3gY8kx/Mto0QVgISo1N2rOWRe5r+FV21thmPFedQ/KF
C/KBcEVhNwc5ZrPeP3tgnORYQLj2pOsg3YDH6le3s96Cqfqh+0X3EovAfi7tTa00HsjfznlVPF85
mfOYndbO0k3An8qpnWtMW2AlNQ8LRrPJ946/76OPtbxPnLBe7SOkw3DCz8a8MxLzbqnMjWfM9YyT
bAVqQyyoGfq1UrBZ8iK/epzny0EMRK1niPx/zid+C5N7HvSNCSr0aJ6dLKRoKfVB+rqDu7dLCNxl
X5pXXlLmFVyBhV+6Vzw0VWhdc0yDzmMZAfRjUE4LMXhY1QHh+PtVVv+M+ZD6JK/RS6PdAkWz4E//
fREOuVfX1+OTvMZXCnfvzj/YnGf88YNlM4jjY1JFr7bdaefKquqVmoT+G7iUX15lTD9DAIiKAR4M
jPmT5urTZxPBOR8mg+IjXjMbUVnTISl8AmsKm6CCCsmnyMECoHdc680vs12QYwQshuy5ng9V0KM5
UaiQyYs0e/ZcFhJ4DWBcQUvOcETtLDzPbB7kVZhYxcdq9L45pmMV3LZgy5yIlkotuNCogbGLTUC7
du6gP2ROd6YiAnZ7JY+R7wUnTf2UM25dSC+hbM5XCLJMVMapB23ukv32xOYkj8WwmkGG58Ko2YKk
ificaqNaCVUb93Vt+O999eJmeomboerv+q7BJCZKBDHIFFFMMtU8QhV1KbyyvBbzwfQbrHynsIT3
SNPQNAK+bINaN7gi5yuuPkFYqjuKbiHH5KwS0APCDHGy+s7ASYcDdsPdsrcwiZJ9tZYYZ2ASxtkJ
nSc2Lvr+3iWM1nyMtCe9Zl2AhyGXl5SK84UHo5olSGp+THZiHeVBcT1CXfK06ASnuPiNq4zd0fI+
qR7av6aT77VYgf7dDIP2YSAzi9t4/J3nxk94bWQ8h2k6aj6OWrVSdM8Ifh3S+ar/NbedraYbyi+r
8zZKoIpvo23PbMrMeh7DxFtPimMfY6PW9hE8pbmsOngCubCPrYA6LQuTi9r5DNMMnHRsDVttbiok
76AkWe+u4TsPcacF6yIhyV6EICnSyTd2WG/joBDkr7prWBd9yOOXieyq7K6TMD4oYQ7rfJ4VGBAf
sy4z/+dFRpnkmMPPZjUEp0st/GaHlr6abQ/4NozBOchxZ26M8oN95aepUlXTmZZ1FcI/yu5KQ5cA
969e44QnPvLExj1g6G0SzEP0RibmdvWg64QRnay9pG62H0jGfBKKgeBBndAmLcfgExDexe+pyVN4
jJ4J4wuQOvRDuwGjjLEGccsg/BRYasVW+QEZ0GahMcWrsMBEDeqRtqbe8qj6BFA6doynTtMhlc7Z
7aonBDR2RnyicjZ54fWCKS9p7ioKu83kNtZWJsfRty17sjxvDVXvh7HEkU1OM1D/oHur8rMJyeMJ
dOWHvK0ocFAEgUQp0/xTWnjWvvisU3hUjt3Ea5lZ7yb/k8x2T+yzrnmiTrNHHz97KpVoZVEd8FCP
36xOjXGSMcbnGIeSXUluEm6o7oa7HM3TcbLIIyQt/HW1CU1kDU3XPDYdEoYhxv/a7TSNT57sK6JT
E8zoXVqW2eEaVpbJg2KPyqEqCzhafea9RGJUzpaXHmUrMczpZWaezENu17eHosiaOWyBmgiJ3rGo
yNNHLfpFH1cwPl1F+JG53veys5QfPuhKkhVRiMlCsXH7avwOZwQ2fNRbmFLZ0VxgJCjNHbp1Hw3V
84STOygtAXJibnYoky+eGq5GTWsIbxtUa2LEyy7H8P3HUne754DSKh7k12joafSZWCUGkAM5poTl
gAGbQKTJYFgnzEi0H4k3JscEScGGn0tSKzGaZdmxv5hEZp7LVtVuRWD6IH7l6pjBDyCphmtEt5LF
YVo3bHI2/e9aVZc7w7SoeRsM+7MqCLnW9Ve+xcM6xQJvzaP1F55KI7oYyOiwHCpjVRsjT+AkYhE0
OHt5QL5BQaY8ZSKnxWhjkTEf/hz/x9T79UbTdn9dLzvl5bfhqiFeIHL9yW2JGw1l0n11VMpCHLWY
wQSugC1BoXZ4jjwl/KoHub4Qnem9QLM02Xgm6pnwuLb1UMxCYKvqgxLX4cJQ7XRfZZb/BHKq24Ze
yIp5aPwn2dejhsC5URibLlcJDKcdn8MU/k5eTmLbUvL8MVbwbyEsXSokDM95ZmxDHhDsVttpmUw2
lcg89+x1OxAkooqhPfo6bpWnsaSMwQv7lTWSgMyp/bg2FEns1FAvdtTdKNew5ztUsm56xbTI5VtT
Z+TW/Op9Kgf8GWwrOVlzU/EUmL1F9AryhxLTzrnK7iYfcEMos3Dls1Z45x3vU5RvdDs5Crj2F7Jc
71EOyi7ZbIr+YKL4fx2Gftp5WFavzb7VPomIndrOt571XAv+H2fnsSSpDq3rJyICb6bpTaUrXz0h
2uI9wj39+VD27tq37z6TMyHQkiAtIK31mxPeGM/J4DrIfnfxDHLgxXUt3ohi8Nb63ARjh46onyeQ
UWlCTFAOik8lHIGr6MWIyuCsheT1FesjL8I31Rqt56bJ9Q1YsWLd8AU8G3jrIBhTh3g/K9Yz5mT1
2Szjl7RvvIXe9sNGqXGysBzxhARt95QjUAPAFz+ecUZ9oiYV7CcM4UEP0CvHYQe6rJkA3mSrxxBy
ZWdALt3KuwESRo02b+1rCBSA/20zfNdExfIiz77g5BmumdszvdFd9SxKS1/KESWqckoRf2/JWi0b
l3o8Bhnag1M7uD56yDY1wln0ynTGwujBr5v83Ym1ELRYIg6W4WfvPQ73PY+hF+HY3bkvQ2oIfBHv
+LviY87rbI16rBdhQH4E0S8c/TQgLkUXrtOKv3mkQ3NzTEM5xyA7MdTgMcP1bz0j4I9TfFWWNzMN
411mKMrJ67XfGzWtHi00Ofaf8RbkZWoOLc52yL8b/Mc+lKm4CDDOv/wsQR1WTb/nERk9uwbsBOsy
2XSCdaI6qP0RNVV1o+qZ/diWOpZUCLd8c0p9E2M69MsI/MNINuZLoxf1Uh0D78HCUnmhJLVA0byv
XyMjjw9I84xL2URC2t6CWaFKN/fqaLSvw8y3NuDT6lcKt8XK0Rx3h4NK/WrrJIxssyK5M/cyGYK3
3PJLKCQnXicwr0VVJjd5plLAQSia/hmYzvg8GsWMeOMFDD3f+WVhX8QwfAXQJX757t5U2+YnxeBs
MSRa+WJDp1k3o5mfMOrGsCDM8i2muT45f1j0Y2gVXxO33sHRa39llbXvSbR8icOgXuZYzNwSPYLU
raDqjcTzeDLVpEDgQ+gvxlyqdSGr/rTFkvlf+4tbwI/MTtRX1NQdwASYa8CBsvcp5NvtgHLD1fJA
AOuxs7Eavkdg/N1ByZ8BjWrRvnLa+ohaTUNOa3RiSiRmUh/lRnZ9Nm20bNeqi27Zv47JU1gVWuUp
Ox4fxbmeNw2YkxUOg90KzcniTH4JCJvs1ho3+VcPDttoMM9jZC+slhePlUQ77AuXZ/F9YxUBs6O+
3VQ9ljMyhvEGwIy80T8QzPL3QjbRoXZRIQSwOh+rWpOJPKbfUXxBt52KOGa1cncMtHl3yptt4Xfn
e0/V+dGx6zDG3cjdf40P3QtmmPbNM5tNRHbkbVKN/ERNEUjZ3IzaoNkZBjcHze+CN1XoxoqkybST
vTypq8VUiP4keymqo9ylqE/WWFVP8ymHVlNe5SkjMbUL2ZSn7Kl+rWQzYHpzP6Vsog6xtczK2XEN
qtjKk61CiJwyQKai6fwnJvfQ0J4OVl8P2b1HBv8a818xJiy7xmtPVHhMxAReWsxyroPRuVcROO7V
hcuV2gUC3n/i5jDoiywFMyFHsL7FyW1GJbZkYqlQ/XOoXvPV6PZsHTYPGQ6mQVGW+3Oy7UPhnup5
Dye733syxlLpd+9f4/6rF1CCez9fkQYnHzXXJNGdQzvAJ0SJCIas65kmNi7zrmlOzDrk7n2AHEsx
T1+EbtfcD5WxWh4vd/91EOUS51BqVrsaQyeDKKDUu6gDqJuldXCdsiCAs6ExrayB6VS5R/HxT8eY
OMEZ+vxSDvuMewkas9wvgNuTqnYXsrs19ROo4v74OU6J9ejQROP7YFkOFnmeunEadTjoOAMfOsvE
5V22JxeP30gtfHP92W8iJJ+xvmaoDN7H39u6GejgAgGBovq0iNVL7ubT16Cw67Wa5u0hjKL+Sdfa
dxn36xI56nHA+iLMmealehDcskZTrrmLghp/9nZVN7bCtCM0mh2lRxW1ugHR2QlZ+iMoy/toeQiT
S++SlM+yQe2Po3pL2eASgvrmfE65MVKwxUB4uauoob/o3GZOns4s2UXf5LgkoojClZUrh65PoKYG
44tvZO2tVPXqlpbJq1mW4zuaCagTbnAfU1/al9p3uhepid++4AzZvUi5/N/7toHwZBZMF2ja7uwM
pW96o9RZXyEUBWTpZ20I5wGP5eE5qkFohiqrpyj2h2emusFOMANfyV6lKdJTM3nfZGdaGRpTpCO4
hFQso6neaEZwMcYORKNZeSe5yQRFbgTix3bbKV6Mm/Tc/uyXe06FZL+Z6gdU11WxbXEDXZU52VUv
Lruj1ZGrWPi+Io6y7cxBufdXzE11qPRkJpmIGUiI6CZ4H9eIHtrOCS7C7X9vLAe54CGeqs1fHRAG
0LmqXHXx2UF+L7hkZh6f+L8s/4rLc/ph8TSi1bGXrcHWe6pqJJJnbpDk+ExaX+wts4Cr9Q/tR8Yt
FmlQ0T6JRIzZG4z7DN33XNhDn6eTMXnOP2Nl6K+z62Fw1OwKQ5hhShTYzIh1WL7YeUkWlzARxEiZ
ri+Kfecm8y5tuZejlLow0uhBD0vuPo5vnJHwMs+mPgVoCI0rrVPKsz1iDIz/bq6tYiXOAd3PvSbz
h77zFs3EHwWsMp+uHqO3UedvlJtdtpbN3Md6DPGWag9uOH4ztPinPkObZGdiPXKVOC+M8a8UGK+V
pkRvYBm9g90hZygHBUNVc7uqdNANnJ/LOl2Ch2yOcjAeIKeacvTNtW3qafwnZLjJrBpZWju6vynd
ZC2nfLlDH8r8o0rs5CohDcxRmhsRGDzp9RPpAAb9r0ihfcRJl1wBCzd3vMT/fp776zTW++c5+gGy
GHTlg8hHMAUkmsMjxtCjvQRADzRs3sBsbFf5hFkx1pACuqIi4ocMwuqD3GtlcJpsFud6G7JymwfJ
/qjR29/j76PkAUlGRR2pM6C5f51Edt8Pip0weRAHnJLcY+KJZtsJ75kEr4K92mDVJ7kb9XkAw4rg
yAXJTQNSA2g/pwNjB9GR/0Hkkw2JfeUYkR1ZFPl58H60rh+v5jRiuZBFR1mJ/O+ipOwCEFAd5UjF
CDdtX+cH0xsQSIGgWukzmrRmfX6XYbu3/3Q3aq/05z/NIUKneiG12TT0j5pVmgzLvrKS46DFbbD9
VHJrjfH+AjiteP35T/N+BhSMBuRysh5S54TNzodtWcZNbmpbF6fYDIHbh9y9urBR9pGDk1WXC+OW
N6mJT24AY0Tx1eVnzOMevGoSh8LrfCrZUTg1Rm46FcbPmKra7x6uikd5JhnnvrpqwI9DI+JIQyvi
q+LU99eTodo1c8qz4lEeEzsQbrtW30essSDvl8OD0XK/6nyvY4ZaxYscwQ7cRvQ+ZqvWFsWuecDo
4zNTxsMhmA8s5SC56wcUHrXYxSh4nrvJTf1n7zMmJ3qfTbn3V+yv5ueQJmnaBYAusRmwiK8n8A2B
COqLD5wZteF5Y/fXYLSGg+Axj5vkHMNc5JUMrLmXLSep60tuaNXF8aofg1WBqv4TkiNG3cAFD0Xf
3WghRZx0pXJCZRVH3rAb39IJOuUg/PZx6DMMy0vFP3ltp+1MDac/HQHnh8adgq1RtPVVMTEpjrMo
e5mmikVzZ7mvqRi6oyJU8FEUSFxgmmzwvMseyuqo5ZH3gCcNnUgF/+6UI3R9jB9w2lioLIzV1Iqv
xVxYjKPYObt2t5YtuVG4CxxSo/3RjUESL5026relVzUwFnx71dipeWgCyOZBFCpbc5zc506pWbTm
+rG1wBRS0r560dmxrAT5RzbJ7IHSIt2buU57ka17PPAOrAWVBwoQ08y1a774dmQd5Ag1TdObi/jy
gtK1tTMdTBCXEDSAJDR1uP08u5ohBNrnFM4/Y0WTKuvJwFRUnkaeUFRi3FJW5xPNb8qaN0OetPsy
DIvF/S14qsHcwNaezWYag6WNMsUpbLvt53sWtpFj2HWWh98/xfzp+mFEQCYDND+/bTkcHfb7p/sM
/fmEn+8gNl1KInFg7+4vmbPcAKjC9OHzNWPHQYEnpwL3+aod3jNrqHC/P6E8YR1hMCo/4f3bikIX
qd/5093PrVsB8x0+3ef7lp+wQTjt80328yfM2vvvd/9aeqxb62T4/enk0SqGLErggoqav0d5dJHl
X2K9tg6fp3coO2JOqsQrYHjVE7ijme+q4ollC/eRUtlTozveB+QbNPYwSDrkml+9FVq+LG0F7y3d
M9fehJVAixsiNybrKdfJyIWTz10mSqh6Yh7zoGjGV9kpNxVgDMPyxvv4uoM035IA3ch6aB+H4sEt
kx+f4z2N/CHPfCacrroShsJcr5pl2jMMpJrY1R7DoNAf0dB6cIcWN8e5NVZOfwhjvlrZKYfZPpL1
zLZDdDAZ4rchchQuksfzOeRGb8thnXVO+a+YnzQbz3aay/1Vxrgh5+/rC/ky8qjWjHAFscvsIJuD
NjY4Nvb3ljxqaJEzquwKOdI/7zfU8UGeNPcqQzGCDzvEJIrl5/tFM/wXns/NUY5I2zg8OXpzf6cy
hLY7edAhCan28YFkzPhIgk7cvxLA/uVWjTNg/MaXwTsZfp6fcfqGwDoG0UXuWWkGdaqvy51sOlaK
knulg0CIzDZe/TXaS9RhX8N2/DyBHCE3vIKfj79f4TNsJ2UMGf+fV/jsSCvx+1UKSCjoxzMfUjs0
klV8hoAyk9pm0rHRLcWAUh8ke6bziFnjInmk6uxSbq+rs+dhlTCoYYv3Ku7z1HPsZyV0g2Vn5MO7
1fThQhuM8VtctKfa7fxf3kStJg+xW1c6qspMzYJF6urAp9TwOw7ZP1snUN6xhnRRCBP5iw6vZ5Wh
r3qDusTS1DBUTGEzbWuHnXN0lM7de7lb7weFfy7O59KGhZmX5n/n4hofgGqVYtHIrcaUvzW6bC97
BsObGUc5teSF3mXjwz3qGN5i4EGwBlGR8xO0/Mr5Mmpa8v2Klm6ExvRkWeVzsVq74ZpsPlboD22j
ptxHtRaRM/WCi+qBBwFfrCBA2WGBqWftaWps9TFWmxcZd4PEWMUTNobc3TU4lQY2bY7yAZ4VG2Xd
tykkc/jQnwpdILrbm+GeS0NbyzArxGNfDepzfLOm0J3N/FJc3T0PnuWGaSJJSCq+6bEfzPTYNGUL
R3nexV3K37qWdui1oCC/GK5wrizX05hnL55N+UwMmCO4jp2+lAq2CnYBvkM2OwHlKi7UX7I1Ka2L
Qrp3kkei+WI9opK+RBuZZ/G8cfMdyJL2WTb6pNyi3N7e5LFZPL2YQaSeZYtPghKxH8aYT3Nc2gMC
FKTq96QPlOeM9eeeS6FUF2bZROTq2WDtGi1VJzfWU4SdpIxNGXwuFK4bgMIWaT8ZjAf9n+55oC2m
8uBj8/iveGnNiYZOTbiRTq8JbivAqqv0rVNGHfl/nvyyaZTkPI3YDA4BIK035gCvqlXFV+jq06uw
VnKQlnvpxSg7/secwdVj+Ey2xkxgPgRrX8r5ig9KYO4dNW6OvTO5J9k7Uf8GhxS8jKCrbpbRnmuM
jt9MzY2OE8ajpOM5qOimYmODsdjIg6wSg9RRRCwecFg5ot7vb4KZMSk3sfTl8SJ8eNLZskcGDbCE
ZEeRgpmCun6KSWuNidBvIjFq1JajZF3wDW9kZz+6/oU6470lQ7Xog2WejlxC8+EeJe2j1lpUvIaS
AiRCqC+KCLCEm89EItjbx5ALQDD/0qzmG8oOwH6imSaOE/E1MStra/u4lzfegOyhwiMbv75mZlZ7
C6S9y6+NA31Km8vomsAsCujSd9uvykWSFepLGdqUWkxdJ5Ftersehai9p0wznqSM1mjJFi9NytKM
P2X/nfza6n6mKk/2Zd+ZXxMTpoINMfxJtGS92jTKToZaULlLhmAXqY5/CR2jWLlakr1FtvIjcxzr
Zzrc7ufB9OqGn7n6Iay+BXzVKTcP1YeVP024NA3py4St1XOEH8Rz1+AElTj5owzFjTktYG2ArJ47
K5FVm4J0+lr2cm9MHjqzByI695boKT+3x89zUY+bs1pJ+yD7HS/DdtLhT6Z85J7onscuW1UIOL8J
y9WAX0TGQjaN0nI2digqpLvb5o2VGFZOyQB9Yh5sZP6Gwkf3pPlZ/Qi16h4e7Cw85sWMjp5HpQXX
HPQRDLNVYR17pU0XpqX0p1mfYqU2Yb807Wk4yZjcAEUYTum8meLWXmHpxJD5iB7p3hHsKj2yratI
tH52y5jsRQ4O9FRuH9UmjZein/xzYwfOqS2cYTkak/uVFNwhwIj5tZwwcCj8ptrCyYzeA3PCWyJ1
vyoQmle5PuG102nxNad8A61Xd77m8fimYT4RUNlYhH7eg2vso+vnxmn9U8NE5wiZsXIXiesl+0mx
w4UckkbO78FBhOqyqeYnTEWx8LRJ1S0qq224/mWb1cWmyvh6Iisfrw2CZgfc4DtoRTOPYEy/1xPK
SpI50NIC0hOi5gSrYPSi76otorNkB8x97Tzy/3CcPItpDXtXq6OLOkEVUBoK8b6V4O5s9d6j2wAf
ce2bjIwqSR9kctqV7JMx2203g9dOF9lKrSTZNT3KZSEmcNj1+s0Vmd7hFM8nK3zd3Uy4SEW6ZT+G
eKwgoZmxMDFa+1EvJveWOsBc6JORxraUtQ+ffZUWDaqNcRKvDQggJw1UtlvX8TKOk/pVK/LfezIG
zUo8jUO5BEMRffH6X4aN2atT2vnegeC2lmE/iI6eI0yKvdytsI5ByiDroy/xpH6Hst/dwkQU59EY
nYUc3+QGUhH4dp49Q81uvm7+lHHLK33mAZWNbA3XmedWDzLOvRXz9yET+9jKgvfYpDg/vx2lV9Jt
igTbVjZ5d9afd9f37rAu5neBwsyxEs7vd9cxlVr2ur9pkFKJq774WTnahYxs8T7FhbWyk0E9+a1X
HasCsce+j5KXqQOiQJ6m+AkbfJm0g3kRhp6thGn4SF1iTyn3PjeZUMat3SUPni38f3XKsaZqvgam
G750nXnUUlt/94cKHbI8CU+VJqDHq36x1jPfeRv09OJHrvYjNopHUHHZmxHwsfq6UI6xMfUn1Clg
jpph8wFWfh8w9/6h+eUXrLnMF7VW8o1bknw3olY998GE57Se+F8SBS/1eShySDg6eWXzXMD+3nSm
CA4qVPYL6lHDUtdGLuIRR2xRjz6otsl09kbs7VhgJMtZLOhtyut20U9j+sUqo28lpsnfyCScCwQ6
flb6tFa57YcLrzshelLEC2EjfwNjZAH1Y2MWWf3TC9UrZmrim9FFP6cutHaK7fUbFeeRJx/wXlE+
IRdRPHV1xQJ09LWNjHWTWV8gju2w3i3uI5ArDJZeapLGwGFuLKLHMI+9SxlZoJjnPZj4zUqkRbRu
XeRE1iEKY/wC3rHWKUrzeGXdaFXJ470XB+ZmFbtttE4cxIsodwvO888h9xjf6v0Qef5QK7R1PETt
JnU7ZRErqXLx3V4/piNAuSQo6q9d/Ar+2PmW1gJDd5SRT/wK9slEaHlZzx1i/J7BQ/4a2328DmrW
AfYIRKVUe+TVktj5NpkljAwRvpd90m0iN1b3Smnh2BHjkytHDJ39bMDBfIlyM9ihD+oC3rPrF5Fp
T3IAkkTZAlE/IGdNU291JdL5CqgXAcUEXte8O2Cyd0qalZsaIxgHq9xXFP/1fWp6/dodVOuLPYoV
Ltnjm18P5s7V8Q2R8Vr91g5R+iGwc9sK4EdbzYvsL2mWWV8Ml4zCkKrOthJ9+jGm32RfAsd5w7Ia
V3cjmt5Go1nJuGaxUI2bTCfnNYSvJJR38iXI7zirSIm2hp0qy9oKsTpjLXGUe+Xc/IzJDjOs/78h
vemZ8CmEufrr2AGk/QEdexwtkfiTmzoGp1xFpfGvWJ71xYU3EW+pFOBF9GdwOnfgT+Cis239+Cuu
t1Buw6A9/RX3gyI/CRD/XWKPywbW8rLv+7fcaupbNZMTXTR8jn9CsN6bG+Y09xBVtpokEqxYhWVt
aI7aqsRR7xYUlrFuzQHBk87zNqVhliePld4OVuxwVFt+T8ri/j6wvfKYFWG3a1D5PFk+ijptUlLB
UHDxS9BCvoZxgyaAXwdPmdahEBszGY119QwMoLjUtqFubK3zF3lu+Sys79+FOu7QSGBlatv5Rcbk
np961gFm0Fm2DC8OkDLKwurUUJCK0j6/3GNxnWEhmKnpKhxH9QkyeHBopxoAq2+OFWu9cAkAur/J
Xittq5UTYQ8qm0bi9g/lWHwr6kx9amDfnxFbfEgDH9VeHYd6K7SSnWyaptYv8jL2771RP21NL/Ef
qZ4Gz60uVnKUOzF/qU3m8SpsRYBfaM2MFubhUe/HD2Fttq+RWS+T0UCO2SFTOJmdWMumaJMfcOPH
q5t1yS1n7Wm1KSBRzzTWpV216F5yUIZbVUHFBK9v/F0d22oea5cssJlGJzGr3SatFZ06Hv6yT26C
vq3XQg/rtW1rUwoQWlxNy1a3AQiSfR752UVuNLNKVmplY2hnFPk9FrVTBlspCHEBtYEzzoNlTO7B
4Kx3qqDA+RnzFbzoUXvRFiAPy2ndpQO1kVmDJ/NEdoghNW1T2leOQ86uE4IblPfi6Yb/K0oPPDDc
n3Hl/9LFoL5mNZbJIMvCS1s07g5F+AitRds89xr83dIoq1ctLiPqG1X3EyyvZRjeL6OOn+PnvFZN
nlCjfd+0mYNCXZfdqqTA0vT/jXdz518xchsWzKRFaoW/Kito9LMHnhlKhjqtTYAFp2IyNLCR8U8E
zkdUXcbxKPc+N46lZVstEbCosXfz5k3IPATW47wbG/Vzp1Mh/jR6k3FdgacvY/fBf8bJ3s/BQ61V
61Q1/Z0CG22L2eoI2siO3nRNUdAOVK193ATRW5hkXyPbay48uKM3c66Cp81r4DsDqeHsSR4yVY1+
oGTYL+WglBUsyC/YHmRheaaMPDamHmaRNTjGix2b2ipLxuaSanq609QqA79g2A9VnKabsB60RweS
2LKHTvLRT84jSfYZyM/0i6LVwofJHvlMQ0LTqJfQHdtHs+EJklWa+qChVXvIXSXYTZU6XcowH1cj
Rqavfc8quXznnpM9mFZJCSBu+gUJLjVZAW9NH4KZJuUJqJAL2ZYbIHkxCAcx4dGY/NMjzyGHyzH3
Y2RbV1Bs7buPsTGzWzhLX2tDXzwMeXWRoXgOgUCwTnHfbmVIbnpTFxdyBQt5zGdc7umzJvY9xoj7
0D/nRxpsez+hmpGny5Lm4oZ58SDHq1OkbHxragBiGd7WIrF1nKq4OrRF75GCF+HJbQxjA74tuaKL
765YuIxPxWi1FIyNan7mlpgzGcHKFfDOzMTUjii2IGKQzWohWt0mGxmMtdyt7rtugEKzTzZtPKqj
DgRNYz1dBKJ56voUJLjpk6zO1Gyrih5hxKE092NWV/t8zkzGKDJuJq9Or6UiU9l68GyqRba01aZ6
x0c4RCeU1GKHMClszpyp8rj150XUAmDhuusrpMb8wtk67riwZsBHVynRgQU4fm9z0wmFv4AvoTzE
ada9/hkmHNCF7gBjpgiN38P8xvYxLWOYx9lkXJ7NnoeBa/n3MGYhNjiBKX1I2rbeKqlLcT8Z9afI
tutbyB0cw3erWvo6pIAORYJD7aX6k2Pn+q4ILJj882AXc5unHGrPPNQss2KpgXXbyaGa2qYHoQDX
lk3TaTG89Cp91zuUhJANUp+yEGVNy7OS1zJg1SMm3X5vYybD/Pza12RCSiJstR9K3jHnShHaJlex
cElzxYug3rLMwHQVPM26SbLqpiiNuWwEVPM67tBoEhmpQ4oAXyGRn4pQkLeI3V1QF+4v6nMv/hBX
H2VmlUtHqcxHA5TcpkVH9WTHibEXY2bssGDozvKMSP3kiHL5qGZ3Q/i1Lpid8uyac8f3M1YZ6J35
jGbnlctxFik0gUXt5Rrnv1ZBf8WoiFWHMCO1PVm7EJJiXJhDjsPOmK0z9IdQ6VaMMrtFbVm8VKJ6
KXpDP49+l7/wLgvAjRYZmblzUgqk7lyjPsheRzQx+p1Wt5O9VD0q1J18G39OjiUNa20act1DI85g
aCrw70b64UbqgzW7rtgOy5PA995z057lRiNx9uIGYGan+SzPWwhhSdUtGsNpf04bP1DKn3WaDgBE
kMRSy/4Daof34Cv1700rmnGdFqmx+Kvjr6ZdN6y2IEfK+BQVaId4WAhmk+k9hC1paMTXWbTGFiv8
Khp+MCNDkHnof6F8+IqhePjuZegEwyvqL3E6WLsGXg5cF7e8ZBSEV8hs21vbHL0ljze+9nkjIBgc
bc1FR24wsBeXwQJXVIylx4TKtOXz/JqiRWQG5kPfNP6zH/TzhaK3GDPSzDqvXtfCwvJiHoxLgL2d
DBO5jbkZCg8dZ8yQ76dySk+cQ0W8yEMnVsWPCB4tnXmo3Yp+ydQn2qSsJ+BFBlOyKlMWnoWhDMab
yLj9NCvWDUO4AJI84PwQITpgrcpk7H+qpfaUU2X86nd2s9Ad23vFwWxc4rmbPalCjdYITx+9zEEn
MBzRbI2nYj+AxEH5RFOKZVt3B6YaLnh2ejXHTLeK5aarIvHzp2zejFQWqDTcZET1gwfPmfYqXacw
tL2TrhXWhG839GnV9rMVEKFeXcn+eiQjXHToFTfCP8Xk5ZeVObiLPFSfEwf2lY0kw3ak/LSx/bxe
SmUhKRwUzwTYtihn63hgrerU4K+S6q+OycdzE/0iWyopdJDXz3iqNlcNzeFDXeT1Ksgd62Psih9O
ZmW30muUM/LQFL2tnusIn4c5G3mjmtx8y0Lxw+I7++DhIvC+BBYQGyJaoth8xW2+PxeQmNaR64Ik
9hwsM7W+2dcBdGsfvckRtyAMhtTpgavlizZxg8QHBMe7tgs2tgfCEr236IfHD2PUirZLtFjZkQD8
NtYIm2cmAuQVeui/uSwoROZ66byZo+lvsTrJt3ZViltol6fUH3VsyAyW/nX2XW1RdiHpHF6duLr1
ShjvhyGyj4h4owg5b6z0EpRfiypsg0XQwxctou5Xr29UQ90OUeW9h4Xfr1tDrY8uC4hLwFtcxoJJ
loGCwwbXbfNSTyJY9uQiYQtVMUrRXpgsWpE40D7Vi6GJ6as2W6winoKmqFOW/KPGTaG6byFau99c
N0JZpYdwxgMl3to1yii+avVvng1cqzbD7ntgjds6qCjcCeO5y00Plp5yC+x815qILYwOoiNjoi/b
FpPpPgvdbYIm+bEYmmFnu8rBn4p8rY3ecUqbbqGS9CARI4ZNFxn2pvDFe+jkLQ7vbrRo8jH6hi7T
1bUq52fJxYOUMx6wyKBvPKVtD0i/Hjz4zWcGzGbmMBTO+QguPQEGMgRhfJMbBMq0o5KgSj+HEkVB
VixzrTW1He3UO6N2UvvyfXDLa2XnZOOL+hn6eHpB2Fl9KRTtFZVC56zHZXMarfrax0B5yiyOj5H3
M1ZF/qAiOuHFw7gPHNRVgPcX5oNy9gVMxdDOPnpQGVuw6UgzzU1ltC9zZuvR1rv+LOwW4roCqM1U
4mhVqyI86p44aa1w0ayfEYczMDH02GOK8CMpQzBSI/IFMi43kLHA08shsu2FzRcm/fmq88eXATel
S5XGL61WNGcSrVxJU0+Fr2+6V9XN4wUki2xbR90Pl0rIDZtg4zQMDtRGM4yWzDaKB/ZushPR+P6G
LwJw5Sn5RlqfEb1mjXsvSsrFvR3pzrAYGz0FVJd363Jwq9fKiMUaG8xyK5u2YfP48TT0ZYMJ/ptX
jsu+hQZKls3Ij/ddh1Xr0Tdh+i1nUMUxCcxHSsHKMuyxXQy9Q96M12qMrYubgWrt27XpGT9Y11UL
NW6/9abVXac2o+xUIPNZRx9TzXUYK/pyFHHzqzefetdB5ScJvYeKMtMCFapuNSSQZ0SMFXmkCH+H
NR4JJy7na4aS5zWf9yhDXzM9rSBxEpKdXQFRqu+5V8qmqpvZWdHqbwmongKns+c6UTueQchCyaYT
BdNpdEmW8Zx7BvPZP2aiWEKDsJ/LQs0WETABCufDv93kprmZJgZP3dD++l9mcnKE7PB4POyNkVf/
41nnoJQ9Rumvyi/dw1Ch/egK/G1g3WS7yIRhBT8TZnKNNhlL7nFjlEZ1mdzagWypCnI4wdVrq2JX
MFU/5i51uZDLf8czhOJcgZQCgofTBVHmYu1HkfoopsTBZahXn8v0VtdMQGe73lvXxfGuM3GEjwOv
vYzRXHzx0vpD9/OTWnGlJ+mA2zpwJrJcxtJ2jOxqCMvcCX9Sd2ClcTIv9HStWU6112zOBrh7fmT0
FZVp5qWwlte6Wts/3TJ70kZsgppCVbGtUda9FZe/WOWdQ+6FH0HHO+zDpECiKRK7emzPLpfSNtHd
fjtY7nhVHTdYoQGtv6kUKHU7i3/l9olKFtBxLuarPbTOhxOic1p1WvNIgUlsqrQtwLrUYKNJYzHn
aq7/w9p5LcmNK1v7iRhBb27L265qJ3fDkGZr6L3n05+PoNTs6X/m7L3j/LpAAJkJsFRdxSISK9fK
Kr1Zp5UV/Siyfu1nZfxT9ktEENIgfjWBBu5aqE/O46jB0mKA5fWdTuFMf7iqtW6/2I6jcMvekeUq
vge+QXmnLRcnV+8s8ITdT8WLuFHaFlB8ozIBwjfhGSricEvmZnhIHDNftYbxI1Ry74VSxOGgQJy6
h/TUeWWPDlVk6v0BjQUAwjQZnoZE7yj7KeVdmbbNZ3hRTyIiMGsQ4wX5ObWrsn3TVwfZ8uIjnBDm
UeH84cLfMuLorzZvUE84mwAi/23Tk3Qf1GC4pKR9V33guC+GrpMOKvvThD3pNBiCix60YF/H1wCg
HhU1Zb0tDWSqPd7LjYni55EfF+lTE47+ym5tjr8nb9XYKM4Y+ossT1ykbsZDUc0PaQmkQtPb7tg0
ZK9HW0m/OrH1swNpei+cUL9nmv8vxNpTCqCdVQ6Oek0dHwwLjmweEZEa9n0bpU+eOmWus6b6w4Q8
Kwka5Se7nJ+FHFivBdRPW0WJvtpDmW8493TuydSAWYZJlbOjg2tKqgS/R6VsxhLMku+Wzl0EOo4J
ND/kEHux5VJvkv3lxjKtIsJi8kp3e157Xiw2Eddpbn3bkWyWPH9rZ3l6lbwKAYIxhvip1eILqItv
FoDJa6AZ28yvnqGgDtbqqF7GyjnrCXlcy7GVa46o+3ocfGVj1HV/cOJKPaJDMtzyqQkO6UDKBZRB
cMg9J9joZqN+Ngf49Mu+/5NiuNHv2LFDa/Vakm9fVbWTbTsIkrhdxt544gRh7euSgVBUrh3kARBb
XJgKuRrPOriRlK75yPN9VeIvvqNCA2MjAqPJ+XAZKVZdJxrH0aGp9ZvOiMjQy4NFSV3TtKuobp4h
C0oOwrY0VIX9Dqlstdt2VqeteBq56hwVfLarjjSMpQefJjbKTZsY2j1yfGfnU5ztJsaeE6nxQoFR
evAMFG86tYDxJ6ivXaklzzAq8FyNyh7YK70/CpuSAH2BXRY4qGTf2QpYPxWVNNQ4yZHZT57GUzJq
E99lSRpOvp6NJ/DYvDsuJxgBRf2XBuwRD4LRF6ni2KGjCHfbQsB8SIrefpQRNJUttWXTg9I8da/k
SgP2OH7QrGMvCS5ghtNjMJKwsIF5bAprVDea77iQu3RPHtlwxzA5wh9DybzWIBRd6tUepczLHnmW
nqqdkY0YTZ6aPNC7ryZCAIgb+jzkxXX5isoXSfRIf+HzY4LRWcPwnt7tZlJSbl4tipHvZD6TuSk4
l94UMIRthylKOMKich/q/A8xQNpV3nJgGm0sqxzvMEw5K02pe05ZtPE+22TD3KuxrYN/JUQ42C3o
NwOI5GTJuzBaywYC7rXUlJfesYpL08S/ejFUCzB0Q8MI6TUgZREzd7kT8bmK5XYX80t4LQ30jCXZ
yPeJ4rhUVdLwMXCOTW2Rv0/Hq1Ga/AAk4WNdSBFff26LPMFaaNvC0I2wCSUkpWE9ClttZyQaK2hL
Q1tlm1S5HNKR1QX1tx/lNN1kxfDQQAd0l2E2WGuu7z36vOo9qbmY08IO1nxvvNuAiS586apO2cAr
qPMz7epnJ1eTfR3qX1u/ja5++y+S4OVD3Az5zrFd2GICFIgqF9JN0YNTGZoc0V2a2nroi34gdYr8
SG/KJkITFnzVUvzVhePkm4G8xcrQpfoT93tlXYeu91zYJUptYeneTJkPRRBB2hNEZ7NBjVhtDH5a
pqFoOkg9qIJ0sj5bCZfak7dOu43Uxepdq54CQc4kmzHyPLzBM3eTTDruSFUYxxcjRSXsetUp1YeA
myBYEk3hKzwW+GazUzxZmwmcyrpBfrVX4ReaKJxEXIeuFXzR5iXK4BHIQy/eNJain+qAen0HMNeL
4pvVE9vpldwn2QvMj1tgktLj9KDuNpXyWYud4lImgTsPjTxJ1uHQhTsIXNBYSdte2iLXKu1jYLpP
lZ79QekEGLG0605814JVx0nVo5FF4OWceNwbjgvgqpQ++WhbPXVDstabsnrxhqF8yRL7nkMm/JB7
UvniaJ2xboeh4Q7L0LYVd88RRbhxa/fByPLu2uaD+5AiLw8/Z/jZS8LyGMh+TuGGF302I3KT5CGD
g/BG1FGDkeeoTHhdCeGqNJKeZVuXn/j9OAhzb7XpJfYzkE1sNAFIjj7kDZxgGloVb6iHMF+NOILA
W4U7nIoq8zWpyH0DNJM39jQ0BlnZ5xk/71JkGa8JVUpAQpV4K+aqTuvtYfhutvPcBuQwv/YaDL8E
84RX7bLR9eBJY6mo7QNI26n/EkMVkcotzPzyTgSnHZh0HdrR2St7UUrqxs/389y+dzcQ/sh7EaxR
TLEpfdudvbFZNRuLMvuDCJaDDtBTOx3DiuuOvrTW6zragxs9GJbT3lpvsHZJMOYXOzpnZOheUPtq
Fbl7mSppXpKy/8T5nHPNYBY4wPAAu77Wd7emjo+UtDtnS5NgYxG2WvlejFRmzaZW66IHHaSCK+dq
AHVpqp85HTnZHfraIj4tg3jD/jlAsB11EyvteMQLOCeWwxjZOs4uEqX/I82N9nue+yrC6Jpxoy49
PATwRtUch90bI3ptZKTCTCdVT+TU23Xo9N7nktTxToPnYCe8SoXsR13Ezkl4Mx1IX5W1dy+wtU/N
96pIvIPqZ5CWd6TtwsQsN5VUlHuQy/xu2d44nBxkKoxtaFi/u/HU1ZWkUNfvAt519UTJd9FU7eUZ
T4jbep9M/nsULQ8bCRqgTxqftkc3RohoGklGp99Cb3gSo3BMs4cCdJ4YgbEyLhoKPatgolcfS0ie
7L6H73xaFYFObTexa21CU9Jugyv/anTpaEmUHC5mHvjzU+wCppyCFnusw7noD4G5/uDIvFBeFW4y
7JdgEUI+gr2OCdf82+Xclg2jUSrKK8IEO+q7h6/2aLqbsXa6y6Ck8lVWSXc1KsDBkD2yP0A2EUw6
QqIpJlkh0Ys1Y+LBQBh2tFAUEjblrRdn0yFzizztB4cIFl5YexH9mFYW09D89eBRgMhiOwKinlet
yC0De+JQqlmBZN5Ew5iesir41VAbmJ7IfKcn0VscS9zi+BD3H4QsywM3g/BerL/ME8MlZrnSfxDy
Yall7j++yn+82vIKlpAPy1ee9Pvl/+OVlmWWkA/LLCH/3fvxj8v871cS08T7obQD+o5+8CRMy8tY
hv94iX8MWRwf3vL/fqnlv/Fhqb97pR9C/u5qH2z/H1/pPy71v79S2/NLng61DNHegUe7YPoaiuZ/
Gb9zRZXPrJQzwnnWPG70KHs/nie8m/a3VxBGsdS8yr+LX666vGq5Q4Vmu3jer/Tv1vt312czw9a7
00Oezpcrzqt+fB/eW/+v152v+P5/Iq5eD+PdKLp2t/xvl1f1wbYMP77Qf5wiHO9e+rKE8MTTn/yD
TTj+A9t/EPLfL2U7JdS5pfZ9kIzg3EjtxJAI2OwcvzXCEw1DcVK1uzALi+hVYsISa7pleBbukgOk
oxMjy6Z13lOmNfraqwxqq2pDesyCGAK1un9hFwyR7TSKcyoJW/Atk1/MGQPdPHH6/qfwC7sLT9Ru
LGHEEjbRVD1sGaYOCKyGbP8CXfQNUo/4VthSfOxsB8Hnjjpf24zmBobK+JqnMJBOUVoUoSQnvIEl
AWfz5MtsE2410n+2AKjInDVQy4ilcr+nzjlX5e0c6MIquamMwIYn2aC+JBuR2GFnDw4TMdWdH6Hl
asN3Y1A/3xU3naQB5/Yh1T3TcAis4lYocXFTlEbbe3oBdF3MbrVqOLgFyIZ3s63eAZicNl8hF2RF
MbEyc2SJjPpxWUss7XdaRVLTO8/rBUnRXMI0hpb39yVFWNp3/VXlwWIO00e2aJZ6cOSyp4gZvSBv
UqifxeqhR6ZE/Z1wfSNTfzUO3d7g73YGlOtd/GrSsncNJgmjmL64C3AijuTop6RrQFXYeUHRaQrT
R2Yd88Ly54GjBA5omMmeA8eF4Irk1TxDGJdpkjVGaw496u27OXNkNZTbLk7S88eJozL4xyaUHj+s
JYZGZl7JdBtHpTLQqo8RWhvlznsImsR7ED3AXh66raW3d4HMcq6Nd3GIuM4Zo+tIZekUusycF9La
J9uOYvKmgX4SzUjq7IQysn4SPQTThmMiJSvhTN7CxNDVdS+l4IQZGcXRiM1Kq9aRgZehNuZDPNYU
6kMrScqDsLaIyW3B1Gpr4Zi9U7jodaNMylv1LiJ2ieDEydxJOZQe4DV+xS7eSPGfERlSSdj+xamN
mX7QVfv7YjfBE6rwaaUZpzyuvBee5WIOGoag6jooTKZX/fa65mFKqR6lhvZWvAjD8lTekTKBYct2
T6IxsgzF+rldrF1kYs2oCSFbOMUmIFsQvh5QvhvjTnq3gF7kJAziLpbmBedJ7xYse7heJRgaNirM
6Gd9asIwb85iKHpL88FGnR60sWzE1ovjv1pgmTZfQ+2dXQa1XcrGp+wvCVtEFJDV5O7LfnoPjZTd
VYighHCQb4vQoEakdhKnhJfWPlEKgDilGIM9/WW0DP8FoQV5J+ygx5zTMmOJLYWwpVhGzF1iPgxz
r6caw6mPoxx9lZqUk4zcgMlND6PnAIDa0bZIGsh8wj4XrXYQERRwOey5Hf9uTTD2NKO6LjfjEkiV
BYX/BCdpJzhJMwDqycfc5Ohx6gpjPXlEb4kRU6p+Z/XINy2hwvx3w0BAVJaVYnl8cNt6eBwd467X
SfdSsOE+5bpabocyTr97usGREgArUmcDJG/TEZQcuV8KA+BqVEC/Fta1u5Lq4SjAxgKFLJq6st21
YTjJdrEJ2HJKVd02Ab+1Fo4Znuw6brjXbD7670DPXt1GR5gXf8yBDVXcVQBjLgJX7skpHOfEzlVP
V6IrGrjYDSAEFZr2s7WkTLsvVGOnLZGQnbrIcE4xnBshEzs1Yrpd1AEAS9ICuVn1MIamEKrLo1cj
mxNUD2UO77PoiSYfEqptUx1Uh1v9ckRvvdgD5ACTs74XwbKmIQcd+XCi1lZ169P4U+g6FuTDMZBT
KUYN680WcpR1Ew5/6v2TPenTT/HbGlH7Qtoyv9ROHl3h/o+uTWltKofUJ6Rev0zCORbdCJ6kUvIj
JLQXebSHbiViqg4ENeeeKMOnTkR94LRW0tZVsBfduDF+2oGa7d/ZxKXCP3N4wS+iL5Ey7XstgehO
d07J1PSmAiPlMhY9dILRJTGrw0e71Dqnv7P1hu+eJESf0HSfYuZVhVWMxRzRtAOlJ2vhKYpBPnCq
3Bqmctd1P/9Uk2/2ZYDsZuzrr2Q9arPJP3leKqOg3oHrl7NPChLyN6Mzn8WMMLfja5nz0JjrZGvN
hhuNTsn12U999yx6SZd/Gzzb3IlRNxTu2auAJPPj/jskfOsttg6YKWo4LuoTk3dxzJPFOmLFD5er
qdbZpHUyceL/Zd4S/GtuIKNCYQU72Q+yfTHq3qMkl7DQF078hezdV6PXlT8R13YMnaNf2wufYyuq
vzptxJFO2PpPfmhzzzRC6WzWZnz+sE4D6dfZ70r4bvgQXxS5so6dlJN/gnZgVSOecwmQlxiuDayA
uzYEegkWwSw/h5HkbGPYulYWiXIOTJNoC+9Yc2mmhsO6981iEyGKrGyj0paOi11MWIYiTNjSXDMP
Y+Sg1faXJY18fH+FZb4WchxRJ8ndNQwKoWLEHSxYyfdiGMt58uAk8QMA2yhfNylqFp6P2pav1fB8
9ShwKVrQryDV6jg4/0uTodeL3qsBt/dKuMJOgcdadHMvQQW2IK32zugWmbnVuhCUm1M1u0CJlKnk
wH8WTaNDIIHW/aMYeQUEOEtEN4V1RATW+DuCpybwjwry3kqRVhuOHb1rKUiSijrmsd3N+q0wQp3p
XwdBiBRPQcL4zzHLnCWmmmiXhCMMNe8gg9WDQSjXXuEKiVwlf20rlOh+D357CqmQdinVURTDTPc9
zcu2IVQOa3EbXO6K2QAzrj85Ftt8H50c+uCSSJ9uq6JZllocy7RlqSU4Q7CJfG2Scl+vx2dq/fuV
zYn7aYzQi1ETy+OslZKi2HKbYl3BVeI36lM/OSHGsNeNAjJbxPaSaZyDatK7zbS24FglONulGtyE
N8j5i6QJNOZiaHEy/6B7/SQkJD+Xw7alPqYCSQdkYZI7tzNt4zamf0wRurgkFixc7InyaCO6EIsP
1crOQHZShlru6iHtq1Whyb9CZ/8yVfS6YOJgGNiriCFZdqqZekB4kZQ92VQbP7i1prwMHHqutcjS
j6CmlBe/tGzY7j0XxekcqjBZ79bmdPpqIPl6NLTij2KUbbarkw1MowcIrCmP43QOKxrdU/RjUNd/
iFEzndmK2IDSnb+NndZcpoueWFfJpPIIS1d87qOuoH6d5ymF9+GmlwBmhK1VqNasHdfZj0UmPeTU
6W6HukVtrvfydV8lymkUTVwBcMomOcGVMLxzTf4Mro+Tl7S/eiLkXbQWBV/STC4PoHfKkypDLPmm
NigkB8UwC7IzxyL+WZhqoUpYJRydmXI6UfD/1icUwaVJ5ZzUq0CPkSx8N6NX8rNhWt55XkB4llXG
FLrrzdvLGNqKg/LRi9dGkP/kKDV/5gSqeJak+Btn/e1Fn0aKbPQHIJNIWU0ReaEWz1nQbKA+H+8i
XilGhIh7SqSEUzLM6lGtSd1P08Uk140VAEdofc8XsOPkmqQGtf1anq87UiUrM3KyswgGRTAe1YFK
IXF9FCLk42BzLAlxtdVqn5uq1K6WBDxWDC0PUuWxpipHDAvHqlayHlnX1JPkz7/mtK2iXaUEnnG3
cLTPyxweYsO7qqL258NpGVjxjwQMzi2bGo4wlZuvJsa2n9RLF5twJHqGTkKEyo8YikaE+Hrw3INO
PC0m0aNmtDdJzizrcHZon9wUyt+3y82RKrXmbu+AdZ1egmh6S4dBPfX3nSvVZ4O9Zw7bgFqf1b48
mJ03HGylrqGnxRSrpkbVihiLrrDOc8R0s+IQEShuUW39EfxzU2d/MyGTqfmMAumgNGwhRBO3ngvq
ahpXsqTORspdfrmXwA+2cZrRmI3za7Jw61qs7hVw+R+XNmLHTtD2/MuyOaUvB22AvxFekHgToTjz
RWmcjl9aHZFO08u+KPYrpMjWJ4jOymsVIhlo9XH6JXWHfGt7lJezxYbouZRXViYrG2dC5iMFnZ6N
CbkpesI2AkQHVjx5RJO99cQQmjTcjhFDy9NNP7xZd5R5Zr7AS93cFT9p76piuJuuQ/FmsZly4V2r
3N0LU0fRJSyzE6WrNtj9URhFE0IMsTcBdEw81819acznsHazO+hMi62iQRFnVpUOgHsuWISmfE0M
0GyUmG5C6DUPOafVn5qKd6gKDSSHJyVm6n+prnab+qxPw64GwUqFsHsRXtP2v3eDMzyIqSBgb0mp
Fnfhs/V83+hm/CR8gVSvQODEL4qjOK8d8sMwvDim9BLAlHcHsFmdMxdE6jRKoDaYe40TI0KgtNVR
OHrDK+9OaTcHmLR4HpmCF0fjS0dZ0RsELwgTseDYvF3jAUxZYsXqiMgVke/Ps2efXwLHkDRlK3me
u3M6Hx6C2MtuopENpKHGGgFdMUTQ+JejyiuoaWTZ2y3B6eRFcqLb+FEO9dzbKlGvZDfPV51t1+QI
BL05xAyjI2sXShZkTLq0M2HaPnId85gqqMZM5JTyJLWHLBdawYLWchkvboQLIbwU46Gui0OlU7zs
R+M+4/wflievvbuayudt6mnRNUQD8MaZ8i9L6GbdlPXhDyQCJkeb1yUVDIBJyRZvXSmmTj904AmE
gPbYObV1H6aGqlxUgEuyY7ESWHc/May7objWvu4ja7XYdEVSLlQ4nYVJTBWx0Nis6lT1wSiymnAq
nhfMl1lsy2WclorjFm6as+Nb7ZHCbIrT43z8bPLIvUn0hnzkNLRho6JsX3/sW6l6jnRr78nqCNak
9c4xCNN1IIa6FW3jxqsOwhsU/ffQnY7qQee8Fnx6RRTcKhDfsyFEtIKli0pJd9ByBHsxHMMCFKXi
O1cxVEoQn1L6OdX85oFfqniehD4LzMMwNWxFVK4Z0qoswfOLYWpB2KkiuK0XfGzNPENpATqgY5Vb
6Z6brvbMYQN3cogE/hWY0G9DiP8DjsB+bSH1ffsQq8MTgBYLsWmMyjuPjxuKd51NLY/auZ0a0RNN
gBTV2Sp8t4ADHY8E3GrValEN4SbDqKyeNKcOP3dR7YQvedrUn3O5+ak0wc62iuIx72T1hbJ04JFl
xZNi4GsvPWiPjWd07l54A539PqolGgAMggeUv8+RC0wqmoJLcoh3SsBPwinmh8Ufsc1uSFj8PPzq
lRIM11O0lEPsP0IsLxuGvIn5qj2JhuIr2fCfOqPNnyjmHMklyZBdjm4Ur+2Y7Wqq6xCjvsXXbbbX
fMN4UC31p5sgSNZ3SnzrMu6UPE7Cjg8a8dZMjXD0aWoevT55rc3it2makKZ2fi3NcD3HN6Z3Cv3x
2giK0ol8XvSWpv4b25AY/y5umRaGfP4zqe43euxFYKVdGHcGnYrhqeZUrXwVxiAa0WtzzklWYvzB
DRY0OPiBexH2eQUx5UPcYnsXk8PVseP78FORC5WHDC787krLFNH7+GpSndxQz2Pd6h8DxYrL2iJO
8yVjW3BXgakbjYB1Z8Mqzac2ynfGxC0txlCbBICHATQutq7X0DB6N54mNsIo5ixNaVvhKc876RHg
oPHcVukfUmZ0FzEi5aru2JsZm5bPzTPCIYcgyvpL2tgKKjlUagxmqKJvmqo3YRNNmxqQXNpqthXD
XBrB7hbteCRny+e/Kf1PoKEDKtSUBq3ALN3pztBco6hyqFMJvJM0Mb+yKIlrAEL+WHpg0D3/JnqG
yq9NpjSwI//VgcoY2WPX+Czs5piE0FBMIUr8Z9VxkCTWSDLbhxyiV7nNSSYKstSGzguL2HLgwMD9
I0aY5JzUcXa2+vAx0I1kH76ZhL0wSz9ffez2VLRj5Y2eZwv/u6C31YTtn5fMXef36nXu7QE52Vul
c9JrFQctRAtUGuTUmKwCs/V/psA8KSL6k7/MFw1urM+jktUbV7HjW5bBJAi5n3oYzEK5mTyjbcy2
ydeU7jscPtTjxdeBZ+9Kn1Iiq7L6zTuj6IpG8wCot7XmAtcCsw22Wx0vi3uA4r5ZNS5vE7rJ3xdH
AD0sGmtoXspJ9sSvLbdj6EjFiEoJ/Vxl41cxEk2X69OHpiu3ajVkT8ImBxDBlKPNlxuTi2g2R7XB
Vvj0yQT9ibofJa1ZL7Ykqe3V0AJWXxbqox+ugnb5vCrlYCfK5MKVWEPYUgduWTfuw52w8XAUrAs1
qA/wjNyyfEDiA5mlp9Yx+yu8mddwGlEmXzwNsPDvIE0bN2IoGnL4PwHKh2QnCYsrw7m5nHiLScJU
U229h9mgXZcQQ1Mn3A8gyVykGftcvcWg4/V8DB7qaSTsqm/qZ54dTmJky6MOSlEdir2F5NZKGOem
ktWbqyIVpjUwzQmb38nagz6Eqyopw63pSMVDkBuczkLNe4gtRXvg/20DeLaU19bkAEVudf9fQ66s
E8hQKOZu9VOqB9l3v6Bw1YaVCrIjSdpGY2FddBhKTk4l63uLpMi9pR5yAwWL/NnIgh+ccJV/WuEe
RQ1vx32m3FtUz90bRzXXWeFhM5vGWWU8m1+a2jkJrylFMN7HAx9xtEbNgwwW8hgjcbPR1NK8UDb/
E0oFnwIKBUnvybQ0i82Eo/2QyQ315kQIu9QPeQuX9e9p1G7+X5b7u6sK2/QK2XepWw+kfDkdX9ZT
00wnr6Kh2GgTAvi9LCYR4amDsmtUmT/oFCtsYr4YUgj6BN7dOIrRsi5VMilcIPuMcqlTA6x8kllO
Xoo2pljU+gaVvXOrOGEbqrQ4ZKocPKRdTfWvoZmPZINQnnJcyJXQIV0hi2F8643muYv4BEt9tTY6
zjjZ5Z9nftV3VKuiOziJui0LnVKZiVlV1Qwa0ZsaETJO7KzNlLUOxuTPUc2HG3c0aK57v/1Bscqp
oKzyswe50Z768vZQBG6IjI38w+AzdkhtC/qdzMo+9RQg7R17HLZiWPV1u0WoKd2LoTt24UY2tPAo
ho46kV8hdHEeuFV+8mCyotwI6q1ClqUr+s/gmlPo1wrZVl97Jf01LKd8qxg6keNCRdb+8ophcs/1
7eDJP9txdGB+NWVUh2IdrG+dRqCjO3YwpoJiCf+ZTSK18lWMRJP4yURkof4MOy1Ntr11VE0S/aQN
NMphZG3uTQ/rFMYUHYdAFJoJh46Uw+zlq6ZTojRFx6WhbnO1g3v2ze0UhpZvxIrzslTWrobUlbY1
UjHrNm6zkxEl6AQiF7sZwZ//kA1IGFTnmzR2xnZU/ODUlHb6rEXaD0Q8k33ueeB0Gi+7isZ2+/rS
2TcxGKqiaDaLU5M8ZW2USCz1TdEdIDT85KYFxYROqa4c1ZIe6kkwhNMA75bGsC0ZivbOnhepp686
G/LJoG7IGxAmZsFA2x7HFqVLji/Cr40KR6Vp2N/rzuOHLsrhiW+py2i6uoUzInO+QxP0Xcnb8lnX
hujEo5KyheK5+x7xeBxrznedTB0ntbkMFlZVnvTR/inmsQ/g55uyk8eeikfOIxqd393AmCnJ5P5Z
V0zlGxWlaHcCETmKraNoErZCvpXzMzXtJkUTFJR9ynWBQHhq2TAN56N1zR1zIzahdjjJtaXeWnFr
+VZFoXzLKhepTU85ipFohDOM3FVHbdx1sWuqql+aXBsLpCrlyvlkjtp4Nd1gWLUyooIjJHNbR+3t
vRgmkvHaqtkaNVY0MSbaGl0Jfd411b+IXjT6SbUSXc+zo2q1uGS7ZtNSKiDDmfIu8FcX2b+VXpsO
bI5jfwmnxiMLk25KrftiZWazFw7Ut1ykT4Lss6mnVBzmpV/xt+5AD4muP9HuhJOoxfSDc5mbicln
Hs9BDUduClpfEGJNmGmBiq7gc1PYfvoWGqPwUkukitFzHdVD7bbaawVcnl/1UDvUiaq+yq37ywv1
XXgaOpTheE6wV9TSeT9GK9qXoa7/CcP+sQobknyQNLB9dI9mZWV3kciP1WJcyV7qn8XQU3x/W8hQ
k9mR9Vr1I/pI0fjNdO18F9c9yUfHKr9M9qxQh2+UzELLykeY4511AULqlMl98EW3I8iMneqlGWCB
TIL2pzDbSefvc61fGcnBZI92grkbpuapp/91OEh9N8kX4p67c7gP3ArpcMhz3+Z8WGeOVpAXSFfL
mp5jPVrUQezL1Ooukpd1CN4jZWV0yq1By1xHzBeb8EZy311Ek5Xpi9R71j6qQtO9ChvUIGBo1Lxc
iRmATALS09OqRTpGB4XznxzxV7S+qUnK424XvRVz8Qe0xpXwGkH4Navk5jDWikpVwzQj8GtOgnIz
oErvLVBUgUHpYwIw+842Noqgtmx5oMl5CClrDjH2UhmZuxw+M9iuVUXeeF79Z56TypfiAp1A6l6o
rPgt9s7/Fdn3pvvlEALws21iyPjgsFOL4tdlGREtVOJn4fi/rv93yyy2WT7+bUZqwKzCd5dXE0yv
JpjkoUX08loNX33y9FRbKVJVbMgxZHcUxtK7NfXAF1DAZN6ERTSjj4pc2ZnWu1Anrgf2Q4d5ytsK
fTEk3MbcZitmiqV1W24fBnJZwqQnrY/ihaGTRg78cDeGhuesFH5Xr7ndbRUxFPOSPM44zpT1nexR
Nk6ZX9tcAhChyysTV6fe1+KGP7b7xeHUTXuuSDrOL0OXJxEwaYOQs/WYkHZqHBKlqlHYj3Hl6Fdw
LyfhkydT1lkQdWgDT0fTUDjqvOm2peI4GzXkOXzNDs5dVfgnNWhrjuGPejMh77mIVbgrNI+o2Sx+
sH/1EVaXq2VHBztojIfayGJ+XxOOQJVKBqIDs8FDOOrGg+jZXqkdvbp+nuPEFK+L/5W66XhI+KeR
+GaGxVfiUFdasDKnVUXcstSECx2sPDvNl1Tgygioytp002lj1zYeJXh5fhBDtM4RAjYoRRJDO4Hq
o2yeEQywz+hLWHPzYSgcwtY6YbDLBz+EeRDsnxZ28Qp9m/IRjbnyMQg589JzlYqvbih5m2moM3lv
E8H8CtabuIOtQwxFnJhbhzx76CSY57kf1qsqv97nFbXYCqrnZz1rfzVOY507HhoogYdpiWKq345J
srxACAE6TiOssnIHdzmcE9AMFkrhbcQK77piWREtPC4MInzRkEYaZcSjEN9EEjNP0ISvQ+dCyTRJ
ts5ALT3vEnkzj6lCtS9z1OB4MFiY/o93HkNMyqb5sJ6z/aZOkMfwmOcVvXSl80hVIc9XNEaUS8gw
c+oHoY+qnKI+Dy4Bda6wz2unMIl3HjnOQ2hRVjXmhXHizNY8eHr3JGkdVdawIq+0sa13bKCGbxFZ
BOpPhy+qBycCn5B6V8btbE/NcpztXaK+s4v4ETjJHK/HjXRFVRFKlh76pK4oHspJXTeO2B7X+RCc
xkl7t7OQFlAQ0NtVk9iuxsblwDfK3wivBzXrxTUjfqCmuUU6mHdZCg7NFIv0gX2yPfcTFKbjY2W2
2qoqYe2BC24FY7f2XVMa5DG8NoDOXKfEVa3UVRw60UMb5PEziku3Ajbxr8Cs0p3pVRIEa07+1aGS
mfxRTrEfGu0c+KOamFwp0SyvUFcjIFQgAtTZ5WzyTB+CIk7yy6tSSuTSEuDZIljECIcYiia3qGN3
PRR5PH/ifFkCRU+aKJ2z7o9leWEWiyy2zg++NdbXuM/GXalVnrIrRpOiRYnt2gYh0mLNfbTiMWpy
GWFUXPpG4y6eOGG8I4GUrP6fWWCpwpPmaJt5EbHeHKRH7WdF0spDqIXBw9KYGSjqblgvFuiRggd4
LNFKGAPjhZSkdxS2JUT0qtwe166iSJvFoQw208iaenujTag7nC42G0X3fwg7r+W4kW1Nv8qOfT2I
gTcnZs9FeccqepG6QZCUBO+BhHn6+ZDVLUp9evrcQMiVmSiqDJC51m+KGmQH6k0rIzV//SsMh1Rc
V3Zvbp30h8AfxcFTnT8OMiabsuOz+cuQuFLSxS/tn5dRJt9c+thqLWXv5+T/77Wc+YWVtgx3eDbv
kfaYttHghIt6ltBqUfZHCsAtV6XiGcc89JDeklJbCaJRNwn1neVoRSR7/XpUcblkjlrwoYyTfpRD
kB+IUFbCgCkISms3pI7D6rFWXvte28OcQ41bDQeKX7N2+Ryvpuq7kaDUEcWhfi5b89CE3aZXxCFu
rOI9zNyGp6ShPEWxWa2GRulvbdWKtg7aGkcX64lll44l1nY64vdt+5Y1TvxklIpzW0AkzpF7e/Kp
xzwWwUF2yQPSD0Ca1QbfQEazrrhrGnOB5+5HhVfwY4K5Lc4VylK2LMyMHp2BH5mbdKuRtfbKMRa2
EiUPQdiJh2TI4pWb+e02zWzxoBZFfMMd8Fl2ysMQ+F9dVosn2UKOw9k2JtzNWCUttORi7nwxzwn/
uNjUpN2WRPDN2LUU/KaCNcws4iNQyAZzMjdRPlk7rb6tUtSAokjpeQj/6cQjjXG0tEHY2QJf+tlR
NeUbNi8OEstkAZQspMo0JLcSaQXK8FK1WXIrQVhzXzO3ZF8Qx5dGTdXF2LLqcKy2pFyYqAuw+uW9
U5jFPWtpyBL5lG9lU3YYBTzhOHbOMtRYoj7prfN4HT9PCpTZLjVg05OOIk6Xvdm+x17QHeUQKhnu
pZ3s5ecETW2XKjfJU6OZi8RhEZyUkbCQCk79vZcpl7gOFDZLAD/PWJaJc9Y31P/VFNKKj5Tn1nDg
LOBRVG99XzN4E/1mWVkhJbL5YZrqCdrGMbY/c0seZGcxj/gc9s+xUeDCNzSQexNlXdgu6oTsqV3k
RtZjnLnHYQirCx4l1RKX1uzjfx6RcY3h92t0WoUniVEEuypJ24dmVF58/sZTMbfqvAt3Uz9oS0Ux
mwejGNqHJH3RzTS5lxELjxGcDK1+I/ui0XPO5oBOUtC0d2msA2uuzDN7U5y5MyHeex7ZoaXEL63j
GZvGM6J9kaj2ueNmYPeuf6x5zNXQdTkdJk9ZuyUASFzfXeQwJ8yWplZ/GpFeujZ1YetPnfCdX5qf
vXLw383Nyf3t0LzNJr09yYOnonzAQ7dAyvHPmDxTOxQvSAX7VEHyGeA5ZtjqqihLrq7BbkaTxp2z
y2xjOkwl6thSlL3DAYlnkvMotEnZjaIDqp/r0ataGUtEP8N3gJPAwSL3SXdiLBJLMDiJQNjViM5W
r+jnBAUZyE38TE5ZUK6vnXbcOns7UL+EUBoo9fjPRcMtwrOnbiswsFkV3mQ8VqHZHCl/iIVs6oiD
30ZNgklPrXRLw/ii6WX3IPtqBBYSpQrPsqWVY7l0z1PErfwWDRz3OCZKsgQAgL3IaI83opqMJXZL
4btjOBtWStYX0ZaoiugoZNmjEj6XsyHYPEDOTGZjknpA0UnOZGkdvU+VtclHx/rS9325Fck6DJD+
nkAM19+iCp/DsdWUZ1v077VVJxfZUvXnpmvVJyB13R3FtZs0LXD+7nwqmXoaLGVTz/tsCxTYXoPT
e8ngx++r2s4nUPbKtCtBXespqSF1PljhgObUz7MhQymDzUC/kR3yoJWpfR3nIPhxRDRs+Tk/bSii
YH/UNShA+OHGyXHRGtyOnXE9JmevU3XumKl2j1Jzv0zKxuVNn4JF49QmclzGsCzdoDjaXVW519PM
L4uj5lqkoJ0SRUblozNQ5ybhVmA1NAADH3lKFUaPLU7X9g+6P3uGZ2b8kfr+ktRj9yOLxa2JGNXr
NPKDMY2qvG29pNyJ3iZHqGX62YgrdRVqFOzR7H6Tk0Z3X6JC9N2x+mwRqnn9lAuM1mvHF4s6wAGc
+qBAUZTfXDOa9a5N7O6RnMTsNQa2XfbWRRhQ5DE/ZKdTBN4Db4zskgfszp/x7/ZuZMuwG3dpuD2I
s/nSSBf/7bVkZ6VM7u/XijA8MQ3NuzHnyfJasf4YpJm5kmk3YXUp7kZR+0e+7pe2GBR3mXUoDjXz
2rrV0f6Y0IPZoRVhPaZa7GwqkSfrdl5ri7hG+lbhDizmpjoY05msNXVfWopW6g9Dcicnyos5VrnH
waPnmUc/BkEVbK3MO8prqcbw968UPJVBxKPHCPzrIdBbC+homESbTjTdQvZ4ovqjWzavY9Ss0fbg
PPafk+OSnUWAftBCGw1uozUYt6Nu420GjJVaYMr9dQ75s+y5GmpjhC0Tp9fRWQS4VtHiw4REnupq
r5YaAjNuO3/TB8X41ZjQnvoz3FUo7cqw6vxt+LfR8iL5nNP7bbQMh3H8zSvQNh5UV+zYOVnbBDX6
R3MMPoRdjx+IhNwrCBA9m3psQa6yVJibNdufbpoWcgQyi5teeLA5/bAE0N59MWJtWBpU4G9YTaK8
qiptcSPbHbjxftaF8voPltbYdhXmjzwoz/jKuK+9XuN2VJHVdsinbmt0dg5O0yknITx9PRV984iw
eY+uXDN8FLUx33jMHySGtqgOL7rcmx4FwBb0SVQwXvO7ZtXAPf4mjofaTWuW6mPgogXbW9Yf4yOM
oj7Hf8bn8WIe7zuMl9eXb+jv4z9fN+A6fxkv/57fx//N9eXfX89/vzMW64ECyqPhWd9Do+s/OlSg
pyTFH8ZdwKSLEPy38h0pA/0D//RvQ2w6B0RuBQtOy9qhHhRvfNcfv6LXhhRbrXxxdDSPqzmOefH4
FUWepfkznkO0u8bn8ZNrih3Zk3aRYbhybMykrhdpptjHqjccDDyEvpI98iA7PpvyrG4Mpvylu4i7
QxcOw+4zPmq9RaYsVB+wdUaXKUv011I0Ty5V1R/o7WaKg95YN/W7AY+a5YAMyyYtvRppPw74adUn
2ZRn8qD0lMsDs21QQuGRpEDRKqf2Rh6S0mtvovkgm741WEskXtrVZ6w2O/LYsh0oU7wxzGBayHly
iuwYS1Rl4XTWyPs76quYDKze6uCpcK3oJHpHu8bHGImTIbWx01RxJGFvYJ5Fj/xLkmaHyulwUU9B
c229HONutNuVE4leeHMOVOTJmPXv8ulhiNjeeAXbLWd8wB1kenDxLoBSKjBfnGPQbkaMXVlwRDY0
P1u/hdw2PrSDhwQusAyUj726WgaDC6Mg1c+y145mnhUosbVmhNNDhxDXvBtmMdkuDdXwXuJw/KKh
S/gjTW4dlAyDhW2Dj5hmniCy+usuZd2iF8AOhNp91WG49Vuc58IzElDzFtPosfJFiWvYqU4IMkBD
2E2tyoNsDaRGLvKsujSiGq7nCs/YlaWnvGcDQCA4/LCGsgDqeQUz8abOy6HY1mJkyYyg3pLi5HBj
QdvK0YJC6ccQ735TLIdyNNG7LZV1oGbRIdH66b6xYiRnEZbbDarlrd02bDbugGOspgTDc5vMgo9t
Hu71uBueRzfWFmwAc3wY6J2qhCcKBnhmFg24lFQ8MX4eMIH8o8n+KD4oXoUePVpAZ2hQ4qlxuiVr
EaomscZtIwnwxJmb8OwRvRP5Kh4M/kuGM6trFmCJScGv7bLRX0pl9hBvEu9Cwa0+mqBL8IZSBHzJ
MNxw8XZRtbAjctfV7+SBxf3FUDWkDAO0y65xZAdMpbxtQG7fFSnElEifkN3+c4oZVT15w/DlMzQh
0rlTDRLan5ehToqxDU/G69QGYcplOnX5SvMxQq4B49wkk258QYq/CtT2S2HpwdlFzHMhw2qi46Bh
2i8aqpbU+90NFuzgphISiitFn+HKar6vk9pTVl1cs0cqcnMzCS27uEmQXw8ZVicYQyOBbQNFORcg
K7eqgQ+b1XTjJQuEDftGc74i0bwpzaD4XvTtS1Frw7PpqP1a0ePmhMNbfyraolr1etc+iirzV5TI
o12jRdMz+QVgNEEN+aLXxufQ7b4qYE2gCdJSA4v1TdY/mHlrPqpgp/h4p+ccZ57bcPLu5aBq/srA
edAWToTSsp53W0Udkk1lot8H92V4MoR3UnjuvtkuOpjGADgninCdhJKJLt3Qt2/VCIWucFL3bkBZ
7Nhr4ABGkNpvFck3w3PKLyjvp7vACaJt01rt61wykgNw6UUDd8zFoRa6/qBH1XNH3nUbkAvY1bPw
a+tp2uOMONoktRMdMP2FBImY1RKzL/19UH5UujJ+A1DK3Q+++H3oOdHOKCNj5za+etcGaHsjPDZ9
Az+EgJbyUQduCu6m0W8DB9vqRjhYzgJ1yIsmPnqzgrQ8+OOknsD+ZJtxhlZ8xq5nLiLTbssX6tpj
zQNDjbfYMUyCzs/r8N7YGKFir1aV+XAIJofU4l9PZVsedNMcDio0kv8+SG0VlbJz0A8HK664CgDG
EIwQUgkqIDMj0sQ5qCPrrqwHcRt7b7FpYKueZmF+Ckb/XvY5XmvdhaVQd3UOJrWHUhAvEys016Kw
NWpYcztAZXbJrblA9o3hnonGY+luswqVv7HUtd1UU5KGzO6wDtao+DQT+G8MLEV32zQRsH+1P8sW
grfdbWm7ZJjzRF/LmDzMegp4FWhnjEy4lIy1vv6SaUp7uI6wXvQsOJChmNASFXC3CrAWeMfM+MdK
d+6o3seXVPUwmQndu8yonLs8s9oDntrRQjYDZ9AvuCmSwhPu9NZo/WHQQbooXjLtWsU0Nyw61FcA
iMifKvtmUO7IPIm7wamSg2vp3iLwgx9mmcxLvtnD2nqwK9YmLXWzxYCC8pOexOmq8auG108xAgAl
eOM0LFgcB8q6mtXusQvVhoptIS7+bFeAROz40HWgBEdTyV6CANtmx0GozrZRF4DnfVf6TfKOi1+w
EJmJsUePpFriNjpmEDHQDEdkj8jF4oXVxc5dR+JvPQ7AD6GNa5u2amBjADzY2bluHAWL3n0geBtd
db5HqHa7M6c+uYH+za3IHpILVos8FtkF3I2zmUkVlNMD9mYq6REM2QbHtdBeGbQX/BMSGIf8qB2E
bNvQqb6Z6rgv81mE37dgDHcTFgdZOC5soTlPk409btTVbKqDGoa0nqy8JqhfQCDhDGEUiA8bTv1S
pgv2QsHLqNrFCSmRdClHpQ6cbyN1sR2ZJyH5snLTHFlUvRFnq/FrftN2jRVqpTy7oQcp0iM7Ueji
wQqUpTqeQuss0jLCs2bIDzoWSh9GmX+zVCt+VTXgi1Hs4iur2dRd03QCKGsjdZEF9Vna9eiI9ju2
W5XGQu0bcXFnGplk0krGLVhMgRy+uHdnOq4M9UmAOksq9IPnpuXDBHfxgMm0WFR1InYDmLgN9kjq
JWmjCP0K7SxbIGUBpswHlAvbbYI+MU/IwIzXldHrC6XM7HvkWPTFONj+V9FVF1wg3GDBo9aeBW15
1ZsoT2COVHm0yY2CJ2VvJArgqBRPVz12IGa0zg1pKmNaBRCuWCd2p2uzEr6+aS0EmVzK0nwMcbxx
E01VD2rS4LOFzOgi1f3qRh6yuXhT884P12CS71CvMU+yU81M1EfIka0rCzOP1AUV0ppBfE6NbGMr
SN+P4MD4GRfmbSw84zYsRHWGYIiq65+hZj5rUZj0h9E5fsaHRDGXdiPKjRYlATrRGHburpfjjgh2
Z7Sul5IXxnK0OzV1/0NrJrT1h7D4np2b3m2/K4nVLUy3Gh/cevL4n5r9gZ2tt+rb4p0VgI2LBiVk
oeYhlTAodrL52XFtUrxKvCa/+Ut8MDt1FaOrvZLDPg9FQQrDzG9lxHSz0l0No9YtddPL14N/UPVA
3MtD6PLW+rpQ97KJUrmG4i9KPEMj7hW+hffIXObbwHVxl59nyRhqmrDXtdg7yHF9C/ElmfzNdcI8
rNDDfNNM/riSs/raFPd1rT5jSVqcZGhw8ZoVTXyWk8DuFbiNhLuSCsVZ60nEjRrOlUbdk4xFlp+7
p/6qBFmwMW0jOJBW1u61CXlXOWJwmneyW+pDo7r1vraafuO3eAWrRbxvitIyMHnR/XPVwvfvPOuE
KgkSrngJrCxzFqnCmnCFDGy9J2/pvtg8XKLSMZ/DSItPPRi0Zenb7osRNtwK1Tpml11Yz5aP/Unm
hsu2ADGvaW6ybzJDO4FPi7ZxHPeXom3LNWqj6j3ZentpNk38XFWRhr5Mhi69PX5VMIT4aES8LxPD
4NnmjtvIn3x4JRy6kJuzl486uxuy8baPsH46vvpW6i7byZuOVSKcpyi112E5EUd/ZatN6KZauTG8
5jpZaYGsq08mAhdygxLIPH0sgIWF5VBeunKq7/ywf5PTS1e3V5mFLLtO9TqJshuSzcbe84Cad+Ug
zobj5OsQt91Hq9IsKKx59NbYuEfLLU/d7yPR2z8QOXiy7KR4jYqiWqqNpt/nwxhs5BV7th7XKzro
tp6VrMd8arCLx2oYLKD9WvRmheJGT3Q2UVwxB1XxTaPiNX7M3jOGHrqvdmTwefS2cTKy0HwIe2AY
feq89gZQFgX1gb2JivSDGqTsIhEomEo1x9Arv6Logtzsjtw5uqVE0YFq7ZZj/u67VYQBle8ua63W
d4FHsxcpYkl9j2sy+Row1K25jRQswmXvkLBDC4FkL2WvUUFqd6AW4u1nHRVPd1doFgfvabjm4a+9
V53WYtqVqScratLLqJj5TFUbHmeEWVno+7qxxyf2+uUh0ONwLYFlv8ejOS6BaL/HS9YLfxeX45Wh
rKlIZtZOTeNgk3laiAW9ET+FwlC2XYL+gePHyVOvK+XB1jG/lL2FlirsO0aeSHOv5+m4qQ/pzaTN
RZy2eZdwD1MR6aHvkSn4RH/IGPVOyvE/0R/KYKYHGZMAEdnRWNQFGsChjoHQsYdD2407GZSRlVh/
rVzu7I1uY3lSvrY4Xj/Xs4A+SUAUzuah6Xcr2XQFqEaZKTDHzjzLM30+Q9D/MihTepChz3iR2+22
/zlLdlAQ/2Oq31q/zNLD6Vs9NeZO17T40mWJsyqg+6ysEpV1GZOHAGrDTi89XK0g8VyaWnQscOH+
wfMyl2JKBP/Dn1NwB9t6Vecer+PktXwf0mQ7E1d+CSqqb6+cCbxDZzWRshJmUe9qhG4XqdeEGG7O
r5DwCvLa8jrX2fMrmKVwVpmvkXcyOu/OnjSYdtpQf/OM72URD+9WmRtL3obsQmnZOoQYhG107HYv
oZZYeKQ1zlrJPHaWmsifbVXAzqn0bjfMzdyqkV5O3PogexFzEECZwv40qlH+bHXZVy/u7TOc7vzZ
jNnK86s6tCFfGzXlVZtJLV/B8CFvFJrxOVa87AHm0EXGLbcoQGhAGp5wVHp1+nI1enb+jO27eSz7
6I/pfobEWISK+tmw07+dHgBqebWn4jodEXbzGDievnQyAzSGEfnLxCPbkxgjewG3i7803YuHqNFT
WzfKbZBSSM/c+EtnhO6BFE+Lp02ZfBnYtW5UpwEtxWey8BS72eqjj8OcUYfnocWdfUAfeteMWCQp
wShWbVhaz1Nk/yhT3Cmq9A5qMkvsmYQBX2MR28XZNczhJJ12pR/vHOL7jh2H9adF789QXeFZ2Gex
D4S17vZ1Wt3HqFOrWzgB7S9NvGO6PVZR91WnFucwqWEY+l62MkwTBcT5kGXd1xS5lP0oKowDxzbO
LhqK48vYcbqNbMpx6tyRjTpFxNrIrxeoh3rlGSkoPGGMj4NPFiE2mhccCCsq5KO1Ao00JxQQ3EaT
O70ZeKg9W226SKykfTENWz34g6ss5awg0LtlZmETLXvVlxF5vxcSLdEpS3FSg+PdsnqPs9XY+OWh
iVR7RVoz3IiUJzgaA8KGx8gOzDGvpwVC3Q2A3BP4IbIkgup/EjbZ3phlclasvd1F29c839EoW5J9
jJ/cNgGZhVfq96wBqefb32JgCKSNnenByLGhHQYzOJoWfDakIqK14sC5t+oCv6KJdDPVdPQRrfee
uzClwQBpS2wTtoNfOnu42/a5ibxq5Y2p/lLr1kW+kBmFuwQuJNZwPEhLdQJqUPjxRZ7ZTfVNUUKH
QuBv8apuPQzscRfPSH3uBoUNp1AtcRJ205/kWZfHf5w5vaUc1QioOAM+w38Zijt6f+3txKyrYpck
JhPKZkkXZjsPK6tr2aznA7qp9PhFdpYzXKSIFmPqpo+y+OUo5htLpfxGduEfkK90/C22spMlSHq9
VhV5yiEbKCeHiR7cYmJnrTBqAtoUwWaXMX8+I+++VlSdcjEuhdd45evNTlC9XcgRnxPSCGkpzxkq
UJp/XiTK+FPcCJGf+WVkXM5KhGuuvAQ7ctnxy9V5QfMSxWp5x1aie2py9yYaBUiQueVq2ZOiRt5Z
tpym+OZnsybHmIknB0d3vCbL6WTNzRI886Iy3R7oBDNVRGuWeuCJQ9dM4ikR4bjM8Mnby7lkvLGW
jM1pJ+cOKjfssQ/N7fVv0FAY8QWuCXKuS5Fr0xlqupG9feJbQB9nf70KC846s7FQFH357NvxblJ1
56ttKvYqBfwAeSgsH+EP3l7jqHKsEvbzJ3XI23vX1N9kXF4nGhvUOb12urVzuNeindyvQ2dq3G3b
+hJGiXe2dcsmDaGhIdhmw6oZsJWs3LC/hYXZ3yozPb/mMTmpHpCzn3FLt8IVhUuLFRojZEdgaZhV
5CiwzKGgVBUPYdfxkmNWcpSxzEziBXdMa1Xt2xjwt8Yqfl15+rhPKGw+9sV019Y9PkEtucDRacSj
7UBGxCHg1M+tayhEzaRGc1a2YvhqeJmn/VE2Rz/O10Eajhs/AYPodp29ySVzRw39blHOp5jHb8xa
hPMShlg3s3s0cL3lqo1DQDgzDlebkm3mTYe8dJTXlluqlbEiZ2u9Q2SUbxeIyNc283aYqBVPPCSa
Iwqxs8MucTSCPkZcb1TtwerzIlyNt2FVaceIZfbRgCfjdmTIdW7aC6sf6vtcyb1dOMbDdojT8THT
hw9S//ZHbHMfQS/hS1Ga6cYFeXEgmR7dIoGLnIyd2B9ufm+rQ/fe6lj8Or6dnj0NUEDTgHpVnMw8
oo3QLHzWPdzmaMqDn/TmcU7MAPefg7+cejJqdFW2oT6M5uPc31pasvTmrSbL+yWGBP6J/LXprnpH
jVaRojirLmudMw7eHXuemF9LWFY7YRgO+Bo6AqsBMCqsAZIiN+udDFLRcq/dVhhCNvFssRhQ6lp1
GnonqmFP93jnWtvZWAoLr7HNuBsP3zF3qbFpiKf7wGPDicjKWbbkBKqH6mqYt6qqUnYZC9tuWaVN
fSuH+DzD9lOh2QsDNeB7az4EOuIbQZ54e9k0RJCeQ3UH4/kWyj1p/frZQn0hWECcv1f5k1/DIEmw
S4qKBxXuylrNsBgoUWXZO/4U7tktBefUi/BDIvfyEAaVsuCH334VVfrHFXVqIH9esUE3a+tNubrG
KlTfmVqCpkVd+y8IMX+vbaO+DWESYPfoPcvwaKikV7LJ27rzqNIxtpYeaY/stidM33WLz5q4QB93
NYDlPuBM1bzk2Ur+G6WnfrANtrzQ6ZyihIudDr82cbdUFhSh7GU2Thgt9WZ9ihUIp5txPhWzFZA8
NFrl4B3CmBIBlHYhg59jDJR7t1aZqcsoJ+0onYE1fdzlLYWqmN/kwgKj+TQ6qU4daIIHHBTBuq9b
97m1529Q8QVjMe8c9NGPawvQ5q5htbcKza74MlZZy63Vz/eBr0Qr1/fFRqnAXeseTl2Z4Enl92LL
V7Z4yRE96ebErQkFZpWUCfafCNHeWYGTLLA2m946kKQ8wbL0Tk+SlPJpAFvxp1SjPJOCi1dVxmsP
G21Wuf7mc5yI+2wZ2ZmxzPHm67u8vx3nQ1q55NGD8nuXoQEiWzJuBBEs0mpkLYr+8nWYl9bVpbRe
5KjPcDuywLH0Itt9dlQlCazYAcAoryZfr1GFBt7VyJO3sg/WJreGc9oM+Fx1Y3Sfg+VZ6jYo1LEG
wNCHRfVV09pnTC+j77lBNVTvuOt62jbvtJItoBkcdLfBVEqxvhtjaLx41RiSwcmGR71PhlVeVuat
QAJmozdxc9PpMEr03pwJnb1YfeLlRTh0S7f0oOhRMKPC0ofNjexu4IPiDNN/b9ggbivSwUjxFAk2
ccXd1Nn46GjAuHKlJPee6Ji/YTTJpx21hw483gvMPDk8Js+yT0QTLuumL3bcpZBdbGJzFc43XHlo
27gMr+3EqvN6YTQwyf/9r//9f//Px/BfwffillRKUOT/yrvstojytvnPv2333/8qr+H9t//823Q0
VpvUhz1D9XTH0kyV/o+3+wjQ4X/+rf0vl5Vx7+No+55qrG6GnPuTPFgu0oq60uyDoh5uFMsw+5VW
aMONVsTnxsvb/edYGVdL/YkvKrl71+dzsSoV4tngPOKJku4oIKcr2ew0Sz/WmO/wltMLMsG/GH58
kq2+8Z1HaO/gja69BitLJC8vsqPQB6hVVYGumYtQlynSddca5UvgRu7endJ2JZtoDebL2s3i02CW
5Uu3AlGdvSQGxaB00tKlHKQmQqw8UqF7M4+ecjc/T+1Q32qmX+68oBALzSigj8tgXrnQ1UL/JFuk
VOvbWlPGdd54ycqtsvq2cMTbP38u8n3/6+fiIvPpuqamu46j//65jCVqKKRm2/cW5RwwdcVdOdbi
rleKJ2kKb+RgivLJsjfSYj4W6rMcxW4iZTPNjiDQ8u/lzJmRB0toHZ4+yXegefUdHznxOOkOP0dZ
c6bkZ0gNbBNVXrVblkE8PKfoVkw+5QLZAhsMGSV6Dtu0u88nFzIvYwLFb86xZZIVuf3nN8N2/tuX
1NFcXfcMV9M111DnL/EvX1Id0OMk2Cq+T3XTbjSzyzYma8M9acz0Ke6Li2vG6lvuZhRYOisinx3G
l9BLlYXsKF3zCW1d/wG6cXwQmTeuk6HCZq9uHzAfxbJySsN70cbp/toM59KBrB+oJGS3nRJjPBOm
HRzMnz2yxjCi5570WJV9Vhzkma4Yzs3nXDnr86K/DGa+fF054jPuD8BZkQ7k+w6U41jmY3B0YJoX
13ZoYGPJu7WVvfY85HMcAnnhdYYnZ3x2p3GW20tM54P/4S6i6/Nt4vevq2c4mmHpzrx5dg3790+o
UbUGPXPI3UKJqk2fqR7uQej/uB6EStIM7EuxRjvHfi1OZetB0hdF++I0enQ0UpHfRVac32kp7p9p
75l7GbseBMyPICwxJJ3HyRjithm5C9FtZbMb7fyuL3WXJGrabkb54r5fUtQtKrGGEuIjgwFNOTGN
vF0MtYIus5FwWoGoJ0XqNsvE0cqTl5bwYH45bREc3sWTf+urDWj3OOcd71Nrx2/TPk1DlWyH3ogu
RZzqa2Cj/V3ML2KFEWPyGAhSVOzS/Wel7KGYDZPymobhu6ICPld094Te9PQIF+u+NrV2NwGMIs3Z
Jbc6uc5beQZX5hsXQJnxZ6hoETmM2+zZ9KbBvU4oqwBmZgYu9HN+K6AV+qThIoVfYzELvk12USVv
pFUgJjuILAVq5SxNq8fnV7eg/c5niTMh1S5PmynyrkHZBGhuHtofVkLtN1iC1U7mdGC69toQCLM8
BMnOdEdlT3EzQcFaaYyl5oZYAECiPyGB759SpRVH8s0Q4GnJuB3UrKF/OQXUvEaNfTp8jik8Fm0r
2bZ1+z02g2brF+0+UsvwKVS7cmWRez8Vk+mePerDS2NOdnfZbCiZWi88YooN1UNzjyE39VG/o15Z
2+MVpi+R+YMfYNHnQuWcgfyj8MizNsCNZCfg2/jS1/D9LX8ql2adjYtRjbG/mgcbrUeZNY++gvFu
T5PXq2fQkn8c8hwDGva6zpZ96qQvGpGp51gDlods+0aOs7Xv6tiGF6dN3Jsxx5p98O3wq9fD+khG
i+2GaKxbZ0DHzSuM6GstCohHvpuCjzGVB8pMZ1P4/hM5GbHw4gM1ovGs+LUarAXekZQ1gZF5VXkx
FHgDSNJinZ1N1VHGcrCcaF1q5YVMxVNfoh1RswMN1mzxSOyA7dyNiBQH69Ji0abk4CLkPDlFnnlh
DJEm5X/zea3JRRA+5ceyTsOUNzYGW7Y2Jz9cOSyX11qr8+RGNf4My6E4Wn5tXxpHty9jDJrun58c
pvHX+5Jh6KpmeppqmBoMbvP3+9JQ+1kb9I71Nvj+2ph9FLT5QOatY9vPmYW4nQ827c9g5Q7hqqY8
/ktMju5Ahx2TQjFRG5lny7Y8Cwdk5dUpo/g0GUgLtt2G7HfKFtJOznXIbU8exJDH+GXIc2QVVBUh
HkbJdlB7sIoCcZRzZPw6BAjRE3pWAYo6jaYuCiuHz2ZgdP3P75NcTvx2/zZsx/Bcy3Y97f9xdl5L
UivZGn4iRUgpf1veV/umuVHABuS919OfT1nMNDQT7IjDhSKdVE2VlMpc6zfCcOQy8Zc3rFlGuBsr
VvFFMaJsaRMV2uZlgbcoQKa3zkTBDl27l9xx2iPxZPQL5nYnQilRLczpmkyKd+ebxre+sEZ8atm/
sJyoD6YY1NeoLBayPfD0cEc0tNjIqpZhEQqC44monX4ygqG6XbbUChbkjZpeJjNIN4nQeowXknAj
HN9h7o3t1x55o3gGxX5oT/2lUbT5Z3+MnXWPMdA+QXfxNVTzG8A4Qqv01o6befuaEE+WQN8P4zPa
JWDYDZUIHYdjWDn545yXXBVZaGxkVRmb/AordRcT7yoQXhYwvIMu30dtXjxikE2Gpam/j6Oirf/+
azl/rId419okwkx+L1OQxvj9rq7KWnfIYgZfuqDFCVrLXyer9u6jtLQvfV71i8Zs+7ehDcAP+K4F
W9nRntHI2WCJ3b+Z3ZBsnVaEW9NIm3UdgHTRwZcctfngkFk7yqosybbAFORqbPsQiTi7Y72DpIvK
Y1PihXyHWCB2sQOTS1+qxcnTxv5UYJbx3IzmNaii6YooUf7sCvM7+Y7mLGvBHKRsiqA+ymrahv2y
cu1+X81nlj5bNX/S7a3sDcGNr/W0qje+K9JDMEPOwEC2p27mE1mzdny7bOq+PoHaA2opW2Tf+6iy
F8iIO+wWshqlqTbqvzHpW3N+LxUW+TFimw+8x4pdHNUEUxKVEEasMlSPu3lo3fg724OcWbujfbaR
cpsWppHb57wyLlVujvty7pC9sl1rLPtffnj5w/76mApilKam2rpqsFnTPi6Ee6Sou9719c+j8KtV
bhUgak2lvx1ibnjUSNyXvIqsDVuK6GyVjnWfTgjv2ggsyhp58ORqdgZwULbAs6lUt849I1xkNbia
sUfKTB7Qisoujs3c7zeGwmIUz3EH1SlCLcOlY0m8//tN/cdULUxd5XbWVZiwuq5rH5aQsWGWjq5F
2mdb815rSM3nhlnml8PQo84H31FjITfZixRx6TOokX5lZJ57V6Yi38Rs7zFSQoPUzHLvUDqhdVCB
0Oy6ZJrOXjdUmwJr5jvoZ/2i18fmWIQasXijqHeArkEJJdPa8VJvb4DfO8hSoUbdrZT9t/S/et/b
3seRWIv/5ZX2x8MvTNcSjmY4uunOm/cPrzQWcBN79rH6HKXp9yy7Ep73zkMUWZdwxvJIfI4p0niF
4pG5em+Tpbh1xEnDYOt2QolGzUIWo2kGEevluJEXkINlB0o2c/TDO44krcefUO8OhYEyGAO0Vpz+
fIN/y6I61LNU05ise2Kg4A4gjAoAPXDDRH21pY7J3GaHrXa+DQH1davq8xAfzZUFWrMjMrB1dlfV
6ZNwTOMgzYZwIs7ufNVsdiYiuhCwqMqDHJun8W1sCt7fWZhl0O58Zdj0kaih+zqttmiH8gxS3vkc
qAn29A5gPCIkNptY85PR+O5nq7ebJcwF1EW03rmrEsRYxdyB2BDh4DzIriBr/GsxeYhuzh3ZyBqv
8UbMwM0gP7eDOoeH6Iim4tUAEPn3x8SWz8Fvc4DFmsYF2GrbDiBE/WNkAMnKREPL9rM1gBwv65Dg
F+4C60jp7ZfS8PqVWdfWLpirSg+GW9Wb7Cx7eXXj3ktUeCxM8yljiSmbRwvsFC+3r6iB2i+tBv7D
yQ11KTtdgQ2Lx6PCYe518vug759wJyovZmnaZ9MPxbJFWfkrMHcYVfr4aaoLUH+4puyz0C+eKqV6
lQM6JasXVjs298g9xsfAn5J14g3KlyZcyAG5yNxV4Qbj0SsyF594j1f/fGn89J7YB1hPrGL03aAr
uJFJ4qWTWoT9/J7fF5mjrapF9f04H6D//GyrMqO6lwekUn5tk4Pfz1Wirr6Ne28TEUpJrCl+u9bH
65c2qCC2k4Ls+aNtq5cATshbomMvFJdDts9rxf7UR+jG1/Zb18ChSzq1Qq3Js97sEjtwKIss4Dtw
JRiMIHJGO/RKqAl1Zt112YDmdQI11HXLfVeQ+EMoJOEx0X3soqH7R9DnqrE/svDogxc3bx4dAfZF
5PWLC0HgPBmN8wicTV/3LuJuIW7Ej6Nfddjc4XsUIV2xZOECwnxor3LsMOHglVSKB2uVsb5GMqzK
p2Qhe2+HvFkabjTdJ2wcT+ag6VvxX6EUqXfyQf7kXWQFI+1pixXz3XuTPOHD+R+qHy7Xwuhblaaw
FvJcKbPyfr0Uy7GDWmBplNvNuutz/c4stIYEBx+rz6VhbpO9auGKW+nv43I0wzeuSo7NmzHuloS7
y6Kfe896axm3DmLT2smVCHnZ68yjZakYfMApjIvJEU06JIiJtRgoajW6l4fcaxAz8MJ0OaNpbm2N
aUx7O5vhwvO4dj6oTQu/JRbX91Mju1UuYmqXfTSKNepGz4bjjve2OtVLre/qrazKw5Bp7aLvnHTf
NcV0L9u0FHiwAulJ1mR7Mbr73CnG83tTa0bo57fRXaabzZ2Zffc0UsV1gqMRodbxE7Ze38k3+neu
ohkPgxZcmtEePpmlpYOmQb0Jh5RfR/UxMw3UysuYFuDyYQwuo1FPy2XiXzykzR5cVRkeaz8i2kDK
cOt30/AoylE/zfxDx+2ykvgkHlDgXEAKMrbLFQcyCi8nLX4UvCPQ5R/v2S4Xj+qQtmtL68VaVkc3
Du+zsVzK2m3EWGpLwxfKFsYyIUafWALCXna10T1DP4aiY/XXZztsIu2daVh9vZcd8pD0wD43rqnP
WlZ9tZCjZU9jq+cgKcoHzUU8u2zM/hzbjnbxWgBJgEjLrwkCZCmyjq95mmbbDD3FnanmxTPWX/dy
wOdQ+PYhsGslRI0OXofbGOfBcQZiT+NwhQKbXiADLG4jNFYyRyU2Tu8j5DC/yHBRsxqQyYbqsFiu
HKIIAdbkgznM31lSHTUfEfkgpZpYjbfPsl5fo9ZQoqxJQMcevPSrjoBOGVvDN4yKABZjqfnQTT7y
OGlj7bxIHZl7Hfs2JOGZcy37H4uksmRX3GVZOu55H6coVry2ML0w6RsQAKzznwd3rr63FanBzzgT
LTcg3NxFQC73E1Z9S6kckFY2unsqQMyozO1roPJalooB05g82GkpTkXPtzwVPYrPqDZ+npyZsqQp
wyVVCekZmIkIg00qyO9l0WjlZ3hDoI8CN4dL07ZvUHOtJCs/T4D8t149FVtZTcShGDzgYcNY7qbR
qDfyZCQhlzk8t9deUZB38uJxLduDOtw1kWY+F5PaHZLeMFfyMlplX9SEcKGX9UgHtOhOJqZlwBb0
hjcDG+NFaUuDomm8x8j9s2zXfLDb4LulscHwKR6OwTxcNIq6czHsW8tRhWpejdoi5QsC+qxbhYJi
Zz+8jWaDBEC5iPFbW/axYz5bamsvhqaePjV+HeP2FI5fzMiHt16Jb3qU7UiT+IAwlR853MiIgM61
ZMceLEhzb/o8rb7HfnqvDJ1+P/lhBmPaHO4yYPNLCBPeJo7FrO2rtN5uFE3OWm8I6rUXJYsK/cSr
ayqZt9A1GIIVX+kmznxU8qM3EaguO6yyUs5erynnwUYHLBblUTa9t8uS2ns9/ykWnB86jEBX1hMf
tq0GC4euKb46SYhsj6F4z2OmJyCaXeXOzQv/nh2Os9ChcJCJpc3y++xiiuCeFOUpUvX+qA+acVUb
37ziFxLPsmxr2SQPKUAbbFqG9kAqkgh2y5LBVbXguY8B3AJ9iUGRtOEzSh32Ne5K5is6LS8eHn39
e16G4XOhimrljCmeR+7QnIf5UIgIeYes2qle1pxVx+Ywl2SnHFYaerE0IfGtZduHcWUyYHtpPUHa
0U6VUKdj76YlBjp19DQNpMF9wBffQ3wzGsP73plBuPCQniLf6k9rH8TY7SQIfOUmSrSFCVT6aAuE
YzUYaR2ClXq3U4zm7lZFVd44jTXqMAt7bcC3e24yDAyqgsckMtPquYQouMYYLNg6vlU+Zzpylszq
Nm4xVEVpYCTq5IheztXQtu1dgJb0UladtisPLDCjWxVFRfcILxH80Tw4nSz1LAr/WyKevHhSvwAF
/ycCovk21KW38CvTfkoqUa9yxwruYf/lm6gf1POglANB/lE9JCM/UmIVSKzg57O0VNHewbCNdyr/
9pY2NhdIeebKr0aNTXb3TdOC/gePhlIlyY+Ild0ixhrhpQzHYF0VQIR/OJlIV7GV8ASokeWe+lLs
sFnkASgM6yUrM/1QeON4N9fKpuCb8oPsGRRwslA0fULEVE2fbd8AEu0r1UH2ulqG5iK69kDi6RXd
0KNy504bWSVrHG17AnrraczSZ/SojEXaKvHJzevgKoT2g8mwew2DNN8V8GzWFsKUr37uaoT9ChVV
FnrdLjiJoMkfmowZxPQRtpmb7dKojrCZ5YTavTbo3a6LoVa3spebBZX7pErAZ3HJvl9VwJReDGT0
rnZv/PK5kALTtTxHb4eNwJ7RUrv6AcexHGhyiWVXbIUXH6nFlVOl9Sty6a8wk7g/o35Jxtv96kwe
QK35JBPuyXYITKzC55MCB6SWjq3x6xQkt5Msp186VeF89fsUgQo7qh/8+ZNSEfz6SYDg6tes8l8t
xVe+p2X3yyfB6t1NirVgLjVBic7JeJmil4cqbTb/ssmbYx25TNbfsvKk0YShWgTOACD9GedpM68I
FBU+hR0FOsKfbXwUVSZeUhG9TX5UXxH+Ey+BHoNgraunoWTp04/eSg6Ci42tMVDr2ylBMx4iA1SR
rM6AyS0qdDo/HJdwBqVfoU2i7+QVkYgEZVHEJOnm3jGMrjEWNHcau/ID0Z/wkudetgsSfBZYrSH8
YU7hyXeTfBFEbCnzcIBdmg44YyXWkxzhD69ovnWPsj/AdoTPbi6yFmq8itJRTQ6jG7w4tWshmKKz
G1etrVfpygwkdE5wS6EHzdVayaJdHEcReCOqblIOyGu69k5WjcaCGVo04hg44yMT8YtwrOzBjrvs
IWbLARKTTEZX8Cws/YiHN8zSo+wFMdKe//4LavrHzMOcCXVd1SRWY8ESMj+EsyKb2aSsnZ4d3jBu
CRBOOtnbiYnRSxHHajDTjs6tqRpHq8q4qfi/QrTzSDRbo3nnZV+F6kQPRZXHDyUm1nsnNhvSiBHE
chctURVh4m2thsp6zIvuk9rxYm5Tvbn6tYPaSjHtE0V0n6aun3aTCYwzQBzuU6mjvDERArtYBg45
4MNvp0MPafZOzaPTz1crWhiyrmOV5x57kpcReLY8vS6m/FCQRceAi2HlDKfIjLQ6paBPX52fn+m6
dXx03MxYylG+iaCfxux4lNdAE4mk5rhSnGhYDkQC7wQKc3cF5gs+09vlvck1wcToA6Jtsk0ePKx4
NgbqurdTkXPWTkZpvaqY6J58/BV3uZ6i9zaX3tv+V+nv4+zI/Xk997+lD1eJQ9fcAp0m16re153i
baMgDJds0KZ5lzbda2mQbMy2y1fvbb7WTquu1fS1PE12dIYol0Zqd9v3Ntt0EEwbRbkx++kbOHDk
MWvN5Mnz1b2pE8aazB6l6jp0HtB/z5dWFrRvojOfwI8FgHCUNQ0QmFSnvOhlV3/++/39R8Jf19kj
kFazYKETtpX9vySMMotNTiia4A2hmjA+WPau1rMnCF7Nd8tpt+ZYa59V3zGXgbD1a4mm/r4KJmsL
2T8/5ajfL3KAgwsQVtzk80FB1n9lxSBBZVXUzeXvf7L+MWui265p6wQ3Ld0xHMP8EDizNNUPA7JS
n6dxWEXuVAMR4WAkBZ7Ptt3s2CbHi171frapg43FN352C5Ea3Zud1UeofcDNNShWpBEgT6Vp/+aD
11+kZqqeezTDHpUxvVqp2r8VFT+QwFJmlwYraNOFn4nz2FSENgcDf+084SVvuY6GbSI9siQPciBI
hR7fqjD/F6iG7nyYmPiPO7aFiLJlG2RFyTP+njyCRQ8SI5vtBywmTDMp8xP5GX828qZoz4dU+PnJ
K+CcE8Def2iXVTnifaxsS8wcrdbEwOtvvsiHce/V93NzF+IOrKYITVijf9ARNz8GpvsGcYAYSG2M
GDTYvrlxjJreeQhM0OUAc/5ONoHWGvbMpBPatHTKi/QqNk61Exo75OiGB7Uoe8Q07swo55JKx73p
Vy2qLfMJ8iKKVwYL4BP+UV4Ehtl4ibGOk51m3cZrr+gNmSg5JsQIWXICY4jngyw1tZEvkFlu1x86
shSt9oUcaPGoLIWGkGzVFjZyevG0DPSwe7ITa7zwhTy0aYe613wohzcYU/Hjrd8iNMoiuT7JPkAs
IsuaU57geWOVDVqufqDh2aCrp0Qrf5ZkmzzEc++HwbJN9taNYe9NH3WafvKLo+q2BB/G5N7UioK4
+H8OsnNyELzf5MZYHGX9vVuNkDQmaTCQpHXx21UmZaPPb15tPqjgVyKtTS/O/B4GRhOfpya79rfX
MCD5DWatLTiFuXd280GCMyOTCKpCXqQrU/XebDeyT44K06nao7o6slCZ3+X/61O1btyHnvHzU6N0
UJfOYALZSKcJBV0MGhMk995qED+w0gr3CnHTucpqL0blTfRE8XUEGE7dILJrmjVf8BfWL6jKGxdZ
sjyDHSAuGVZZGGwTJ0A4siNin4+NRF2uZfX9IM+o0HV9b1JJPixaLUYmpemVM0AgxNhE5mwC1VLO
su39EFh+sPSLMDkQPY6PaHjhADiX5KFWvDFfyCJZq2SDNuo1aoPkFPkZClhOka0dfoZVFRXVOkVm
A1UJ9KAJcg0Q39offpmjn9F32WPdELfuR6Gub9W6be9dbIOEbnj50swqQi9l0eFHx+DA7dtLFk0n
gj/J2SeHh+yp6Sy8xtBfh0FY69asp62s5pgDLoxpjK9lUPsvFSsWzU2M12QaOwjLv51ldXcpJBmW
m01EXEDUX3maDyPgvlfPyqtt3rP9yfOgQNEyfJADUHobF3bgWXdD6HZHs8iREB7c4ito0PkCTqE4
qwzg1BFhIXHXjsa0kB1Axe6JlDTPnecXqMsgKBtnoNdDRxzkALNEk1oh6NI5+KkWyzj1jO6pd9m0
emi0sXOuNjMJ58uwQjgRkFUMgY0ls77zQmG8GDXQrLk7cmLQ3Bb7lbSvrLUTmMNhBhfD+0J6TgmU
YykV5wZ1ldmIZ0lihl/E+6AuUni5bnMccv8nYUMM3TfyCcU9HmjjpSpL0lNAMN9qY1prYaNc0VsY
H0aXuFIBhnQXZ2J4EKgs3rfGSfbJlkqzC9BJgbWUVWIX94ZhWAc8FYN9Her6Jla1/NOY1Rv5XVhD
2y2DZqovaVKSwhtN8/b1IsS8yrI8e9N0HmpcedT9EAzlo4nhkzwz02Ik0AoTTkINUEkxfHftDmPw
Ga7G7YcQHiJ7vYNGp45Xx1VNymxpVQgjKB2Sl5mBtmldwpOD3Fq6t8IoCzgJ3Qr/7RrV/8+YPz+C
62R1W83LgvePUHxh/strWfz5VsaZSlcBuRq2brkf38qm6TduarXDs2FMzjVO2iv2HeWb1uKP2aHR
spXVDNkOqxIEzCoyg8u+JQQ59isv95Uu5uuxi2WGIB4kQSUCEv+fkmLYLquMMdrK0q23tP4lNYlM
ye/b1nllRVrSsjHIBUKkf9zzsHeoywIM9ZNR9QhvorqrVrq2sw3EOGXpvc39H21ynJtfcQ1djEpK
VgrNmGQfEpw+dFNJ5DFxvUMniv2YTZG+1QbP3owtb55bHXeaDXrGaKIMyVvXNslKryv7ULoIipr1
Y2QrCasyK9uHQZgyPVONxu4b7ovaHVQmHdJf+E2OIgKQrnUHJzNZrbwnG0jLawGsctPVTmVdkiEr
0ZoLi1fRsv6ogwb/x7kaFvnK173qyU8n457njzXfDNAZbZyXchfHzYCdnhN7yTZAyenak+U92d6w
kbUxbt2rLFWto6Iyhp9ebCM/vZCNipW+oaDl7d8Hy/OJUm3U+dTbWHlu0vI2lo3dgOt46OuwZHXN
2/qhWrJW6YtXQsA2SIAiOcj/SeS6D2QuDYK3YffcNRkRXv5HFn4FSzjlA4pbmW2+FWn4JYim9J9w
it6MKjdY9g8eN6gDAhRzyKd5QMh74jk0S6a63gUyNy+XbkW5hhJjzC+rjW29NHT+iPeFVaW1hbd8
X0qhUIrnAuy47dQa6cYJp3LPetx5Ik18r+uh/qUwvRjFRF+/6HpQXPyy5iU0d7TBdCl4sJ5dNfP3
dlh1m7Jnwqmjf2Q/qedgPSVY0huNOnszeP1aZ/l/SRLWFb3mFl+EG73C8uqQ9RPmgUSuspLtfOvL
CHvgT7OW6rZv7XprF67yKUC8Rg5I8I9ai16vDuirR09ZSIBmvqDqG9XSGSfnDHtYv9ZFR0pm7mg9
Er4oWSn3wqu945Sm5cpKTfcu6mG4oEv6Uld5jXxZ4T+b7A0KXxtfO9suTmNloJ80ZuMrNI9w04R6
BiKf3rBAWFXB+ukieys4T7aRvaKyNFwqbBPYkjAqDqdpO/oKYkhtOL02URsvVexvjvIk2/XXLdJt
T0rdK3d2hpOs/GB4L3vbDbqVPAnTxWTVeI61R9KsPlcR2izTOAHsqOddUxjpz+9VfKJ+VsvCq46E
ln6tyt6wIuQgz21md6Ww9AnppuQeXYPEvxl4h9DvzJ9FXn3d7E9degcNGrey/qNPnqF45lqPLRVM
yD7OPM/8VA51hWQHgnMAVQnZxyRoOmHtk3yWpvMKFV8pOzoWo2c+xpPzcGtPXIuoG0hipxm8e1bT
32V7zZJkmdYIAkBaSu7SpmgWwQw1UUbsWtLAMa7WVPYXcLL4QUTI6nYtwBrEedd21tiHWxG/Gvsg
6x7JmC22m2jk8JJFDMc4ZyMylnWJVc+trSytc6hOyuEXcM3c5mv3I5B2j8mC5Ssoty4Kv1a9/2BH
Xvi968stTsV5sCjSrykG4dGiaK/sjM1gkccRihb+9L0evatVOf1X3He+TVWuvYnJGFAFQ+BuIOy9
QCUemV3PtpEUTNhBQGBzeQ+pHnqanUOQay7KQbJU6w1eUY6TLmWbUkGZWSgB10jlNcgghFv0O3/I
7vfznB7rsSCY8nXnpcPCReYcrmnsrxWrNC7scVXYrJq2z9yoPYPbQibODOpHJWCt7ExV9xmluKvn
g1ZcKCs/67obuymcSU2S2SRZTL6fasdgAvkz85+aEWsKS0/zRVcNNgA0DgT7oIkUeNa5fsRCBDKr
4PJ3KKh1Bz+oP2mzP5s8uDOTuPXTMwbxylE2yaFWgCikh87p6n2sHeA8qJnBLokqcyXE6F9F2ky4
V1kjznSJcW4itVsLN8+e8MUScG91/6s+AIGpWUMvurhYxcj6/JMP8azApxnPboj4obxS5Ws/r5TP
Bq26pYitpVTmmdBWbobB2ZkrCcvQc9pPCcJufRlualuZfRHosRMjgoeIP+cSJCRRk6jZUUhPw1yK
tDI9+UXV7HIcCG+l4L9tH3pzv+7XKlR+0AHqwSU2CvtmLgaWqh4Uk4OsyoOpO5m1vg1C2dAUGG0w
1IktbZlrRXjXIb2ZOHryCuRHHByjrVfCguqMXgbKYAHRAehq6Z2T6Piwzh3ooRWr3m2dQ+kH7kuV
tMvEMgY8UqBIZH03bmQV3NceJznzCW+fiHQxBLAE9e0WP1e+albfeVh7nzFtD5dpPguUKXq1yZIw
OyHLC5YZ2d1tOfndveZO4zIIYK+rCckHfY4w+XOsqelDY+9k1et7kyw5ZW+swtnNUMXwR4tT54Qj
ucOmH94cSnPmUsxV2SYPU8HKZQHnEItIB3E+FIPuKwJgS418GEK6BVIKsj7N9aH2QTHJOm/x/9T9
tHo11AzNr0z9pIIfTis1+8EGEdHOzGS/BNAgiA3rAaywtQmcIjxaduqfW2dOOClN9dzmGeoXKPt+
b78mSZz/yAQY0qoSzrPCtAdwIGnOfl+JQ26n8TYp2/KBXScSH2mZfO0w3JRnaV1x9UdmK4B73pKp
dfv3yJ8wf6cnkSU0XFuohIVd09RVbqffY17EKIPOUQvvHzOf5Q8m3T+mxPrgwPwQtV9/TeNp/cls
kbmOMFhfxuF5FFjjaTW0YsXUwmsrhj1OSFj+lZ7Oiiy/hFFV71t3pdtFuE2LPHgIsockbq657hsH
VTH1A9ECDF3yIlmGXQsCxoCUwa7JWOXqiOrXkKhMHVwOBi0an5v2VTMUY9WM6LcRt2u20E8IJ+sV
lJomwNZCO1gz+MZWYU8hKP1JaIhrZfqn6DvIWf1uyp8xo3NB+qBgLMhv4hzlZCdV87RtWrXPijth
VOSTwIRrb+7IpqZLiJXK0Y4eCXqg6i36+mqOOHF5HXSkEBXpo6LapNxRSF1k+LRuUpCpq97Dn8oJ
kqVnavkGqpu66b1E30zmP60hsn1HqGVtEx9fmgiZboiAD0u7Klh7m+3em8JkBxcXrMwEbig28wUS
vRA68VBTQv7kOifHE5toOKflYlDD6bFHNDpScG8cA9750HvRFBGxvQbHpKwB3hWbUXfEIg56Uvdx
U65UBNlwfkBLRunFlzhHsq+zsnKd+V62UJQyXaW+KB4i0IBACsQZEWtxbuCCxVrY4sgQLFG4GQ4A
jt0jDoYIn9cQycgZBo8xpMllMghCjvi6AUIsqz06fCv0MEnmR81+QscesYZiYQ1EDKKp/SdVS/0E
fOarH+hbO2DNZJV5lC28biwPRMP9xk9PqW68DJGlH/xGtVexiXwvqxZ/GWlug3ekVZNjeWJXl54g
86enkkl6DBB9bWFkVJFXPAZG8WSaTXowQ1LVnnEkfH1FFsv6xNy7DxzM3fEdd4LsnOtW9FopyVaz
+x5Tq7Be5qQj7w3AdF1lLJLABv1QBBjA4aAHUzZadF3XnFvrMAGDWM9qnhtMfc9t4kznIAegothk
xaGwnQoPl1kV5trGHgzzUJTRS556/dkbCcrGaGY4WuXt2lHcO+xHF0zJzh7ZUkShxfCoRVV7kQdh
o5w4lBkWfEEF6KpU9aM+1kDldPtUkI299iBRVqMVIN9vY0ML2HbZe9OiUc9+6Zgv0DQXThAcS6LY
ByVVhv3odm8p/PGzIQaw0To/ow7AdSl0jIXZ0QNuBD+56ioEErzJEduBlewqFfYyVPR/1L5ci1Dw
ehmH4axm6V0DdxF3evC1kOSRxxj1ZhVnLUboabAmYOFuE9/OV4gor6zB/2IJvfuXaU37PWbArAYV
QDc1EzA4FIU/SJdE1tw8ho/2LUVe64ACoHUEP7LC1TzCIihBnQnrEG+RwVJdEDz08OFOMNgWDnxB
01n+fZJ1td82//KvwSUcwVbX1Uh9fmSSD0DORcft/c1lTYwKR1thJ51/75xgptCMzWoy3HhhReiG
OIPzQ1fif9qmGU5t70773HC2pWqzgiaItWOlMhw8JQD+1IT2RgtKVM4ntA3bLvgEIkm91FNwiWtb
A2rQhee0Fcm2xRfCXMvNOMaJr0oeegtRRE9hWz4yp7prv+hT/LUSc1up+muYYDsYGWiIGVaMhtkc
7o5at+XrQhKnLS11rfndPk1rsQxMtVuOvlbhHGVDapmrlWUl67q3jz5EJFwI0kU64E2IbOQPtwmD
rRk2byKbEPor8ofcMdyD8LVDHyqPKFVFLzH30EJz3K9pjnSdPrbqEZSIsct8prNcSaKt6YnqGPnr
akbZtu0PczSu3J1wsqpkPfaomVZe3J6E2jQgPF0sBNTi2JRtc05SzIEtP2+XqOfGi1h1QqIW2h1S
/grZhBDfzHqcfvz999f+eMdyJ873I+h0Q9i28+Edm6PbaZemn33LbHW46yq3wOzJM/olWYbHOhAs
0gtivGK+O4syD+5NJ/oXfoz2ewBK3oOmbUIUJ46GKdJHbDzafJntVm72DSCeeM1HEIa4KdmdAkWt
sRXCEND4UVVbFx7frNGZxQ+cZOxtwBoP56D4pKlxfIjBnbRhN8Kj5233969J/PGYzMlSQB08Kzo5
yI+JU02x6wGe7PRNy5N/sEFrTsAdEuTYUh9YJ9IqMpsr4uoMMmLLlsXfB6M2rIkBgxfuc2cTmuIr
Sv7tecBdFi2VUTkmkPCjMVNXfd+J09Tjo/n3P1v7ENvjq0WqW4VJ6QjNnZOHH/AMWsz+CyCQ/S2s
eD7U2Pzitr1Y4dSHqobnl/vMtsCUTM2LGayJdu9RG9c/586w510HCxbjPt7aRX9RumJBuNI91PaY
LCIHMX/U/5catxVrR0d7CktNXY9BvkNQSV01tX/UHMQaPDz/rDpdYThi7Qd/qleEGp1t7xAc65sE
YZIUg03cjGZd7OTVU4ZsY/fIFwckd48leMt16XlIl/hhd7KtkQQIeVc4vnh4tnlU/x97Z9bcNpZt
6b/SUe/IxgyciFv3ARNJULNk2dYLQlZKmOcZv74/0K7rTGdGVfd7RzgQFEmRkgUe7LP3Wt9y2mz9
VukMAxMshG4uraO/xosV1IadsHGrJ6/Pphb74CqCeNSCpDa6e20eSkz5heUvBF0Fka5nXMIF5Z0R
z7TDtgGDmNZ6nR4PbtRQ6YnsFSdd0rffJF03rtuCgkySyLtVbJI2W/zvjpWlK82j6AlvmTjNevox
Uihh87kUm8t6glnbHJt+QH5Lm+LAJVYJgc6mUHbfZI0cXIgaWjcRRFUPycnch1M6+1PiIlMiGRP9
1M/x4s8wv1xhGtWjAGN+FNP4bsAeLKkCVOWo4CC7a3pKu1sUO2yIZISmYbReCbXJj0k7K8466elG
e6FyjbZwV7LC7zRLIoe1Bf44yyKpHFr90n1afal0Jv5ENyjlmYBKiqlK8eL5Azp3+djXunnUp35z
B3q2sqHcQYTfc4Gw39Xb0P+HK9UvDprvp7IOT8KiXy3g1P3ioBrlSPC5tKLfzS5NKD+mysktSQQ5
kp1AkdORKe003ZimMd3osUIgZhaf6wLPPGtLsOjT47Qn9GH1eyr5o/z7T5r6Z+3X5aejgY7DR1EZ
3lv6L+ZORVaLrmyb7H0hTJEUDGJ6Z7m+5zypiXlf56NqETzWMDpxG9qtQaH0jjYjTr6Q95sNkFW2
ksOhFYGmmH2ARoFOXzqU97VcCV/eEjXY9u1Jlc8pf/5C8/XSIDavTj4PLDn/4df5y3pnMVwwBIID
xVStvwBmNHXetnyZ8/c5HW+RDSuPikDu3qEwdiOulN46dsXdAA0NncTkKuqKI02xFXcwWLAljVTv
vlfql8UeUdDmloYIMpserflJ1Pa3NV6bp5iZ/38Si4hfqxn+4zWVSYym2UJnIfnzjtFU0r7siSx4
l2LANxtIxbm2Pg1FRqkAvjQwF3VxEimqT3h2GA8hi32ENnxnFSKsFNM4XTZTk6xdS/2CXq86qTNp
WfXIfkchn8KJUVdaw9xfa0pzymgcHhQ73oElGGsgpomwmzfZ0aL+QDTQ24pS7KuW2whXhu46K6Pu
QG84fyqnjrYZi+kwLp///V/uFwXb5US0dTZvtmyoaF3FL3qZrRwhJyx59m6Xau+L3Iy5gkfYvnv7
Xkub/GwuiunjlXpfJYKixiWU1t44l0vn414CQDwn19oid1dGmTTwrZUvFsH1d5otnUgsnKRBf8bs
SxokZg0P9WLqtH0xuTRVYJ9kcXuzVdHLKI+s0RGbKnyunyJ8PeduhEX+739Xzp+//L3R/1C0qDYn
qamYv6wJ3VwavR1X1XthGLKHkna+wQ0sCNqeYuuUUmbelmnuoZOprsUWP+pD8hG1m+rmsmoEhS7i
68uhFrR2IfcAezBQVmK3ysYxv2fljU6N3X8lgnm5kmj32kPpp1J3Q6DyAqiC9ijuxhudn+1OBziU
cm4dhR6TaV9I+t3CuO8mr76m1onrdEGaJTkOUA0qoTlGY2N3lbVPrTn6ETN6LdeVM6HkaPmHSYa0
S0rYiG6mwh7fWFwa6XsdozhL3JHQEKePq334wRZrezDKyll1UyLUpASVgkHnFuxDdTXs1KO4FC0R
9gDB0dLwgxmj9CytResxorhFv1jfqMvTMGzpkS1nTJ/exNRdVg0pw1PhIgRX3U37REmIxLOf30dz
PIu2I8uHiw8wcIehYn5bUEY7G4JWPyPxxCl3Dr9pdEQVt9UNNbs422adnhli1c6Q68ZRSaIlXO31
Y0lHlalDpYTRnugaqdV7MragLuhjOoQGLFcNKR1RSy7lANtvYWUPDKouLHI0PGTgPnsrVDf2Dtw0
WQ7RM+dl6oCKZcWzqXdkWu4JvKpNzw3NEN4Y5dwna3+tTx8M6IfbgmLIASNygvU2H/Soy58R+odR
R4+4Xr/ZhRRfsYK3wRJD9e6Q1jnZCjuC3rh8NvYDDmmHhNbmKo6abzCK3jt84EelNm4AO+sP+jgu
Rwua6gyX9lZNkVQuRvlWjd21bkKlH+z4biZn6w5Yqtsr5QPJEfWHFXNpN2/o7VufK2UznZXRw7mS
1ZvFUNTHVUkOq93kdzN7TJhn63BkWaK/PSczEUIJTlr0ekczpfUPnpTaoimFn1GZnFG8r9fxSKtq
s0V/F5N/9h8qeusvuwrLVAzN4GJoCQW94S/r8EQyJWedPr6bxMe4ebJSxZX4smwxsoZSAd3adssJ
2QcqWe6Nk8UAT0wl9hKCGQ9mur2VS2ocihzgfGYAHn+h62E5YLLEKc/2DhU7Jy7nVyREYgYBhccS
F1/jzXBys5pJf4lMR9WwScfzantKvILvL+f1Su5f8qI6aog+H0AE1AQIVuM1DBIjyGrl40LNwTVy
ILtEOxkLMyDwZfnXsp8KD+sYV5ExYRvCe81lagR4YtQD5gG8oXFan2egWvme91n13fg4ZqribtNT
yeQL7tqS+XIFQinZqvfFRmlkLtNwiCMGSvl+CkddejNl03qdmsbdsDXd9z3M//4TNa6/UOTearBi
iMGGX77876e65N9/7d/zP8/583f893X6xkSy/hj+7bMO7/XNa/ne//qkP70y7/7jp/Neh9c/feFX
Qzqs9+N7tz6892Mx/It+tz/z//bB//V+eZWntXn/5z9efy/Tykv7oUvfhn/8eGjX5dN0VY0/XFj2
d/jx8P4r/PMfT/jt3/v+/f1vvuv9tR/++Q/JVn5D1m/JFi53zcAkSOEBK3B/SMi/aZzrgD3YstCw
3K9RVd0NCe9s/mbau85WV2VUm8qurOhJLt0f0n8TtH4E+13bsKln9X/863/gB//v+5/u73mAbEX/
XPkYFMZCmAr9G0UzZSHsXz5x1oq2nkCD6pTQWXO3pWtCuO1NODMCOw3y89gaXVhraiO7m8x0QyIQ
wu33Oy+PXA5SuU6FMyjzjzsXKen/8PDlgct91Tjl7jIWEVFAKFART4T9FNehHONy//7195s2bXC1
oBdamZF5LNB4gsUuQ0spq/By63IYU3pIzjhmK2xNgvtsrQoVGC1cCfebc0Ryr3+52e7vkutZiTZd
a9ibGFIXmG06hsksnVqWU1dd4tzX7fyZrK7WaUuuUAZm8wELlZb7Cy31kJKimJyNgIZdt6f4llmd
001pnbJvVw/oNh0moQZ5Er8Sc8OldWk+dYoGoCW33giA02VmHmZyA/mNIe4iBZAtIqz7NKbLcTcV
NsXtIE93s57kfgGBwV0V6L8QEr0UjBWCOgKS0Z/7Y5cdiDRJsaWiOEDTdx4GKxAIhDxiXb40NFHX
Jc4Cil4Fx/R2bcVFepa08X4p+kOqD4arH5Z22wJ1/pQnUxKURuOM5NxAVG0CBBef6VI89cDyfNxx
JJ8XqltWi+UqZcm0Oc3d3jJxyksNcl3xaOMZJ54SsPqm2F8q2FdN0y2+ERHivsriap3gHymlLR3l
tc78tO9pxY9CCeaOK7KEewkndFbL2ycpeZiHjFFd5VcoFZzdDdpGsuLl2qQwQxhnzxI4JpOtdWab
FPLRmq/U2Hgs2Ywc5bRzVDu9zaNRD2CgSE6c4rEkpN1TsSg4WWJf632zHHVd+ZAgIHlVqoqwLZo7
aO0tdNXQmDrLX2GXuatJ50K2dGi2GHzjVdW9SiHSppG2B0v0XZD0lS8xpD+khTjHA73XpUtLZyQJ
RU2b2M1r+Klsblo6Jua3eX8Vc73Os+VLFbXDEdccpn57e0kjNQ0UbBOXD8r22Bc18Hl1uUOXUTmp
EYMJRS/g6on+Fg/m6kwaNtjC4rSJsgboQqUe1rI79GNE3aWaocJksisL4UryjKmavJ2ljdjatwiU
6cP7Ja2LJRkEAnxEPDEtcHswu1Ce0sBglLJxvUI4tVwRPVJ60b1Q85NBT6aypwmFnvGoptO3AiaM
t271/TDIFfpqdI0jwWcsa0HT0fmHSO8pOV3VqEGfIzFEtdL+oerm0VuX1GWnAdvZMLxM6vkgDsfK
BBaRjYXiL7VBKjQwainOn+jdVhTOylnejq2u/56qY+uWOQMts8ZnOcT0HHQ5cRYaeMB76m+cHZUT
j3Pqy6nJ1CQGbl21K75jwYV9FbSMLC9Nuy+TMcLYL4gfNWuUJI0T5ZV+VmQQFMM6I+gEIFJzHbcN
bPbV3q1ScYD2UnxIN3Es2KejT+wOplwI2jjNfQ0Bt1lXAHRARDpdU/11/8HaCoIbzWoa4kncn0r9
qVTMl9yKyHmit0cPry1fiERT3Ap7oSOiCVdqMF+Dpn4fDWwKlMkbf46o8pja1F6X958LTrOjpREw
Fs8MQbYR+2AlnyOR0OotyUkS1+zM+fOUjpjQy2GtOVDKsSvDrOPRbc8OoqNpSFL17+16YjL8JY9H
w1UaLTuygByKneTORBuTeHWLM3Zz6rY84C6SDollDl4kUzJBZdQW6DqjrP9eGKypYHbHdLlbpnS4
WQt9daeuizF/P0aLiJ97Cx9Ts6bLcVNIlOQck0E5BluxIspWiaYgqm09TMQYbh3GQpGTWDXJb7RG
K6eU41fyzrpUB5iXE83cVZRlxeRFyQORi9JBTVg5JxmpDsNLos78uG84GxMN73pE2wO/JXtTPgcp
KJEljtke4dXE2lngJgXDLVVWTFC5Vfvb3J7MYadLRgUJK+0cnROVqTdVpDGTnz7N9ru+sLxM5loc
VxhXbnMaIfe/FEgNm4grFSbGL4b+IZXMMRTJmFzi4k9RncZu3XyA5FPDPMJFi/TtiJHgaSmjzFkk
yKMVKfdeViTmHSQ0N2Mg1edSdNoU1s3xd8iP2zHatGd4BJO35Irk5PAJPAySKrHu1kSgihM3ugJc
fj1Z1gMbHBeqB2RjRend2cgrTmGJiCNQZvB2yulqy75tjcbraAPM6cwtTfVlmtoXrctoISoMs9pR
W5EVJmSPZNW3Rcyvyxqg+CtR/i+3Jf46D9ZwmCUtGDFBUqxC4mWVFydLjb52tTyf7AT68pwop6hk
TGKouquzN3QLbSuOUrFGh65IjrMBgEbEW3knodt2ZEN3IghrfmnVPQ1xc/SSoQvFcqY3xLiclDiv
S7L7dckmt39mxxUH5NMinthAFc3aesAczUzJAPvaG4KyHXkP2VD5pnW3VYK6lzHMU1tyLYIHHR0K
EsNRRLNozPmHEU87Rx6V09pT/me0JE7950kHFUyR3YwNC826kjSBIkXWDbdpR6/Qrb1+qT4qYUqu
MLoOQ1aLAJ2LStyvUIS2p86EZpubSMlwjzmUDdg5FE1/iJUUms+GKTAhXws9Ymo2cWBo7TNDFfOw
yuYNodBTXywHqZfJjOjI/5razdfQAbso7tKDiWxDkoyjMHaddK0Ge/nCJjRiLlSeM0W+sSqDUPb0
C46mNWybZjl0ebJLc6bvBwaLYd5DC7XUB+Y2nqTnLdNYur6MTRbWgbr3slZ1ynauT9Dd5bDeD1qi
vpRc0j3Ztq+XsbJ8I2dR3/KC8M2GMy8RL1NSlj6JkccFiN0hiuWFtY6mB3mLxpM8VZWTROtXEs4z
KFICp2CCUwqrs+qT//3apBmp1DrV15RLGlVmWT7IeTYFKzizOKNLlTbGsbUxOlp1G0Ti92hlj4SN
tXdSoTBXnm3boZ44Amn4xprfBwBqAU9NRhC3LP2mpGuuOYvEzU2da5YoVqdrbdK314zTdHVB5+GX
N/r7io5QROLgaXA6Qk42V97Xb4DEgMTUpYYLOrVB23cADVIK6FwFeoDFZyBAxNKYQVNV59qDmRmx
J8Fn5CLRtCH5DjTaeM8efn9YDvVc4gUf2cwa820q956lFcox3+tZuaqeSG83UZCk17NIl9BCfHZY
emYQZmIE85LcLlo9h6uudi7+9RZ0a4EDvW3cPcgy1BHXBmph048ZtpOWPq7Jc4x605MRbbiXH8cU
yOJy+uSWKGk2T1HrKPhuE6yqYdapbgWnMKxW5vWlpFATCrUIgNM/wZrmt12ppINxka43kRsn5rQz
657u1HvtHjdAisDh5j7Ut/fWkAY/h+Z0as3Kba02QyahRA6pQXgs0wlVR9pbHvjWhgvD2IaJprZh
Gb3offQJsFMf9HoZe3xIZM1+KAetO86J/KyptMAJ6pwStQ7nvmAIvo4l/X59l7CN/kYPIxg684u9
a8z6ypq9BG06Xbd4C2tZNn3LLl/KtOsPKIXDTRr7EJmVNJScUnH10k6PZWbT3Ga9SEg6qsC7Hmq1
CEWrfVqIxc3Jo05bSXVBre0ZLFruaJn5ClkS7PSuZGVCQdjmGrUesi1qcz5OSlw8b4LkTNhoLl23
L9SBSSDU7Ir0MDQztQwVc3qf8gi4RYV0Lp/JmUw+hqU4K2MNU0B+amxVO8WDtob6vonQaylIzN5w
C7vp3LFeAWjWsuVWom6B+z0Z+hj7lUwNJjeN5VVLfi+1yLfRN/qGLbdHiUidMCrq3qXoY/5Q9eup
FA/dalphsx/m+K2wbGSLEaBJUFjPMP60Esu8Ig5JHh+RUdSuFDOPJealP2hs3PQ50QKraL5SUQjH
KFlsLARQ+GmcluQhpys324uXCmqE3gQmSQrNiusubR9hyxWHerSms0Q7bmVOe1rHo7UVCGTT4ZXq
4RkPYsrHqj8bYnHFmOlBmYPCSNZQxX/hEL7VemMCWm5cjUMKJ+PYG+PiV6TLoowF8CIR83sCUpNK
5uIXrOXfP9T6XN6rrVq5YhHML/ezUO2kNjT1Gh50gS8timslsKYXK2s53Rt6SqUsdW48FlfFMrB0
mJJgWVGxDZYLn247qyR2hPExGlQKvjW1j52IvXIs0wM7q+s0mtNwvSsNdIuMG8HwaPFTvcZmMGRD
ch4hX+CC3Eu+DB2lmZWBSKznGDmom1gbC97KSWK0Z8LosxBPDX1M3nuEsjqMa0YeBXvmuhdwKxTq
BUXrv5/m6Isqh4Un9wWcslR9SfKmdolGu6IddcYKMvpat50LhhnGjIcnJcoRwdNmhB3aI88yFqI2
ZkKwiumU6C9lRawLgRDkQdsf5TgSw7QfZDmhAosM7R4uMefovnfFJPzjUDTj81T3QPwk48ddKDP2
BOip8S+HyLT2zmyMUklWL0W6v2nKPRfSPlTaeAhR+ii+NLSvhrYRZQn9zF2A1XBiGoNXEvQTpqY+
hsWW2OSDmTU24Nw1S30IEgADOBPaKRg+pyxGIemWepi2pfH9Vj6bKGMRC1dch5ghkpbmx5WMxEIa
a2oSMvKAD4/HvtV9MmTYVurtnajihADi1jpuLfF6rRDhtD/283C5r8gKYj2kpfHF/pSWEW+I5OmB
2ZIVIFTNQy29V/Vy5R2j9U2n7eKuo22EGWq3CoiAuGmlOD5cBLa1sCJvaNXSqbqBlOnOtkkDqr/M
Sj5wbRA4a+okd5VUfmesHGlf8fhnfFxQizlFl3Ayw8ZmK9aGtKBAdu2HaL9KKgnVbtYOW3g5wMfc
jtWo4rsxS5aNmjIWgHl4OUjbfatJ5ulyWft5N8bYxuAztJaGHMr7YRubJ3LbCbG3x5Y4df0Vx0Ic
wCudz5vFSYX3pPU3luJjXNYnxovzuTKnEtdZRZBSs8AnWc0iENV0iiXJjVQRsAbIXF0SgAJJqd9d
DqUkf5NH8CaD1buAXT61QiMQwYz8tBPOmmfpue4MpuHq0By6XkUPaEA7gyVkSS3CN848V1diIuly
Rb+SM6t3CoQ9RMd/XaoHKXOqccBkUdU0oy1SRfVplJ2+MHoISdF9UnXWY9NQGsi22yRoGvsqAvwg
UtbVpPh96KRDJCY7TJtxcVudIEFzYbBr5nntDhe3MHmshhVHQGfYGCxqHZ879WWTS1gRYvxaoVZw
SLKoCbn73DeZ6uhqJDsLMUDnXG75z4oxuWT97OI0Wk6E0L4PY/GUyCREGaO8BouGMGZmexYl9fKw
pQQRVdVrVJbKW9XWIU2Bz6taag9dQZoXcHzdU2M1CWfU/2yelpsmbX+Xhb156cbWskYGRK8Q//Rc
k1w0qNb1JA91IEqA8KU9i6u0+abMhXZubskK1R/YgaheV5dz0KXC0xNWRNJ7mJWq7HzjRindLR4n
+IfUEyQAqEE3E2jP7tbr2qqFytx1VzPBj1ekSj8Y8+u6JPkLrC80goPpZ4v2ZArz1f5cxIq44aoY
ex1OxKfEkJxyEOppAfXsNEm1XsHy6xmZC+Ngrb24ShDdOVk/KAy3NE/EpXUgLiZEjKN4U5OvB0v7
6JJqO5lGNh+QTNpsQGzJJy3wqd6g88UyBUZm6ct12/errw3m5CU2ESxSiv626j8n6MXcBFwcnzKZ
FqqILdjFXEwvF2GJijIEulAeY7mHyjkqDNKV2RX78p9P5oYUZBwQkWXAILiLWmgN79pCjPS1OKzr
SIgAWDSnUDdmnXuXdtr7t8N+kGqbvHKDD5/oA23dcjT3nICFIsNL0uNP+b5od5OYjzG+b4kAvVDs
h1Xt7tjVz9/vUi9N10Y1Pw1LGweqNTXh5SDvtyCLBPWAZCTdrzhtcten9Xq6PK5xpQ97tmcF4ZzU
CqW8NK6p9hTX5hbVYRFTx10O0DQR+nD6yvKECNNMOmgGdBCQ3/D7Rj2Hyy0S3wqoYsrzZadTs62x
ykQ5LItCkDcniqkovyuEwR2atDztNpYjHHRxVmNksfVEw1DQVokUlXbLCn+mifnjQdA2qXLFeOTX
oykyHvjAVLi0EtYP6W7B0u1OpD976IPJQljM92ldlPOq22fbzhTafxtAx3n0i/ohibMwAdEY8uqj
k0U5eYYYFzaL7nGqlhkaACVHRt7eZi3vNbVE4fHnuovVOMIVY/auQazUNWdr4xUrOS1WrXpIUPPU
7+wtubUHjNzVdKhh06PJqhnxAXHp4MSKZl9q4rtRs+6ySc/9MY+9olXVk5VZMHOyD5paOfEnYb4s
QZPInV9AXXXXhhzBrDyyZ4v9dddlMNaQnI4/gdNJa+6na8UQvFfWoMs+MTR9H9eqYnOU184cJ6/s
42/HeDnkAtNK0pPeicbRVWkusjxOwdJyiUYlFzn8lXJFOwpJBm4DesHX9rxrfVzmEIw9a7m9Vh4Z
rFREG6Juq8+FM6AYCTQDLqF9lcNY8sbN+raHpQ2iuCrbdWakwa8vts/GbIVZ7rfogW9bUdCjYxTp
NT2mOXjxDU1ej3emuMlNvnvc17BtO4+rkh+IYXtcFGA9FK+Zn6V0r3stdoqWaFc1L2ltSplyW68K
AmKJE9ROrzT+c0xFZyk31TlgnOHEuWC0Ta8U8+P7ItPTnUWLuYY2utaVL+mu6VSZf2IiKbxt2G6U
XjqjdNdQxUr4qrtHBG3MXxrly64HQ4Z+SKv5VWZ3DcRP7h/KLf0SUxU99A2/dt/iU9WHkoYz5WBa
xI9sBDINu1M50xVPHoEbSq4eccXbMHVXTflkqvG1RU08wQQAN8kful319srKXHzokFdN9c1q7Q3z
+3MlCtMpSusTo59nA8u7n4y6ju+9uJ4tWiEC0h2FX3PTxnbEYEEquWQoGfs569QninqsIuWadGi6
ZVIeuaMc2N3yecwQPEjK+mTbRaCYK3Bg1iyuat1VOxkEyo/zMdeWgWa+0gSjkriJlEVHGIoPqspA
IJ1E5Mvx7BO6eo2HEimRzNikbLqw7GenKgscfNH1uEqjs6md4stMTWRy2JCW65W3Mmg255nASCOf
XFkBeRsz6imFJjxVe5fEAPg3uSHQq3FjqQa2oH6NSQsFe3ZaEcLTNYTAQ3ng0DihgWUgSjdIHuG9
r5RSg0KCLcoqLwnyW8t/lsyiEoW4r16MTv9Y3iqmhE4RV9fSKpMYHyefq+yNnSoGBWPI/SHn7N4l
cyiviDa7W/Hrww6ka6VLwQJm6qlHfysRItsass1+CdJ5rCN3TF8YLvJJm8lz38wvGapl2gNaMPSo
r7IctvxYmGGTmx7q5TWYZloCeqKQUilrihfRZulafpUy8zr1S51lk5fl2id9UL9hPiVufpYLktTr
56qkVa6MaY6zNUG409XBsKDvyOkmVisZgLTDO5DjEZ+5ZtSfolR0x8iaMDvkT7k+6i7i58rDy4Ks
XsDFyEhzU9PqNVYWZ2oMc/cHbK7G5MRV2geM0seZqqcftJnIF6hkKRcsnfFQ2hy3CgWnbUlgRqIB
u8SuDxZfq7xZ6Lol4jCwpPeJeaNG6QceP2hcM7JJwBn7Bi1jZlRxNUqooLK4B8Zrk7diodh2+jUJ
+4KZgq/m0mmc6RuLNVN8UwPhIKER3f29MWBJVChFKn3rpR5td4R6tY8D+ISNb8GV9O0OBj8MKOqP
Nz7sXtLJ/BmrxaStoLK5TiTXUm81iESg1dCqfiLYTnbMrqkPtcywoo+VZ/RV6Ic3+7TZSEgq46Sn
y97Ay2tPr7urXGxEjxc4zdfbXrX9ruhMV9YSmNzd9cbujv+I/LFttA+1gxrGyIRzZ/4672aKKBHj
CdfWdfJEVDGr4RndKBMgOIoOPmAIrUnTXkcos3qpeEFFTbGSDp8ZIhhuq6m3Gc3BU1aDuDAg2ujb
ZLuaTgVSDLcLWZoOF3jkHWVtBZvfGGntNLoqeXzquw42xWBVmr9UoPDatiZ3WbwNUc3/zNbgds02
9LB8oHp6RJHUNY4gSomswWA04KzlXCfAoLZMbFhcDET4Tr+wB13Hnj2QDMPDJBW0ikafbTlnYeWO
hfVCd/OtrasuwACPDOpkIVp8SmuLcVBhsYegSIy1t5QAgXyt5RNrjbct5QmUquIIQhPs362DAgPV
LSrLcqRsbxmhESmxDCWyfFuo2SsTtjZIB6AldO8NT5eyR2BvpmNY+cO0corJCwO7io+0N6Bq8osG
GXVe5aNn9suTbtVhWXYka7bLAg2WCWSCYblE1cCnK2FRtew6MAiZHmx3Y24EONMKQM90jr5SV8qU
6+1COmOsfGkLKLwQLzMHOud1yoBzLqpX/S0zCu1Gbaav0tilyL1qWFB4qrYZpTeSBLK1q772jcUm
utDuP1hjwBsjsnOrZToPMdOFhTXjoEx0XpNt9O1SfKtpUZEpj7pr7uj22DfMcs0AeCj5uHuilA0E
TU8O0V7j/jxYexmcqdlf7vv5FGlTyPdmOxa7bUUIQYo5MiS8My4YmHITvRiKAroIrcsIp3HBrPIQ
Vzai1AqbC+LP53eRyvy7LD41l2+/POcPN7+/3P70em8mmCofD2V/CVsbb5VN2Zji7W+4Hy7f+/PL
7z/Ez/f7w0v/8vTv77fOjexj42WpjkBfXr5x3rs58f7is5GhbLi8tWImyrHc5JHsBPWTvGnpwYrx
dqI6f6Mpth7HAT1RW9v1saK69pvMfDPX/DhBAm1rroZa6pLnUN9YVhfCXfmabaTrJAXLdGJZV7Y6
GkdJ3ehY7bsSAUGJ7sQvN6u27IncYIMzjONLtPcLqZ9+HDLbRBFy+RrVgVD8y00Qri1jnv1ZvWxl
ISEygO31U12ef3388npWRcf6+6sU+7tdnnQ5mGr2r1f6fqeOBS8xaypnrsE/n/fzx/r+Wj+//rvn
/N19OF/tk9Uf9ujP0Ojx8M20Gh1LXzWSF/gy2c/T/n8evdy63Hd59PLl5XB5gZ9f/t33/t1LlVD+
qdv4WyDB8yQGbfSVmBvE/Lac4PvXf3un1nTsOX4+Xu/flP78psvXl4fNlt3PaJ/mfXTQjZzSzKu5
GdXW+uPm5aHLwUhJ+G4lHFy83M9Xv9z6eR+QBe27Zvf/q9D+gwpN1fE3/TsVGnSg16QuX/8oQvvx
TT9EaEL/TQcri1MKvATIHoHa+YcIDQfXb0w1TMu4GKbhJP4UoVn7I3vylK0QS2qZfxChab+xNzIM
2+SN9u+1/59EaPiy/yTHxkcmMKsjRFP4MRSYjb+I0Loptyl9FM6o1DoDu4OqsjahZaEBKKLkeabo
w2skuU2+qN4oPea2QkLViBcJFD51/UC0umD6X0k6k/2VNmeLT0fOdP0kIomuM9CAUNdDeL8d4BP1
lEBZOWPSBpueu9oUwUbvhm9LCzhi62tq/pQyk16WvipHkYg8QNlnh5tW4mOyY+rfZJHpbu/DENN4
biDsuh35sMwFJZOrwGLRFOfWzwPe7kVlYreSR24AeDpeHqI86Zkz7E9lrmqFecl4spbyZ4aQKnOW
+MdhVzMgLI6AS8O8RAjLlzmXLJdWler+fPLlgcuBPaoaXm5dXuVyC4drv2tBfAVtmFd2H0k/by4a
H8I75aI8Xw4y2Lhzt6G6M5C2m6uqhqKX1PD7LdxbABzpCWzskGLFGk7RuLlMAYozl3s02kJI92OL
i7OO4BcQRTX1VA62Flfnn4dMmVLXRHzkrnmUwYZIqYgmwksc1VCJXzMxhuNJ9/ubkimo2/YqeCvU
VE7WlXfqbL+ZDSnYjMBnH/nNlwISFAqp5sVmhsxAxbqP5qzz5MS06//D3nltN65kW/aLUA1vXgEC
9PImlS8YUmYK3gfs198JqKp06vTt0bff+yE5aJSURJERO/Zeay6UgOW5Y47mtnTVbFt66zEKU57D
jmrA/igO0vrKLC7gn3DetL2106dGvUZCVa7TOIPvzAQFjROZJBy3yGPiOTtKnMotUAITxxglvkjz
p1Yq5XVwcnRZ2O7Hrjz0lo5VW+svIc6ylLMSMprBSybqrpJT+rWRuAnbMtxpRqURzgIrUEJd4ib5
8AhKF4WHM18AsDl+a3QUoJIRX9WB2AwUPzk1m9MdEGkeOo4sN/RLYVQTFbPXxmjAJZ0xdkbLNe/1
RtpPulg8GyCHqxbjpbRC/aIRnFaNEwFwyK0ucp6Ye8teXrbHnHrk1ZNIfA/Vwd2+wExN+8jca6/w
q1+R32tXZf2pRRe/DJJK5yeJKet4bFkvzKS4nVWD+S2SPpPj417owA7nrFwucFLny2gmvB5Gvid0
+pe1iChYSOM4jcqCE3buryZBvAtIUMqeNNWsoDO7/7hvbN/aOLtJRLR4eRYXZwmH1QGhJOncDIFa
UnHYk2WmZNvV7c7vC4ocX2K+5rIACs9Yp/WKzndOxcz4kFvqqoDFswu7dbEg2aiY1yVyZZv2fjGi
5ylZCLpkyn5eRx6AZU7GxIel0cw7CmwEMbQlkzpH3xkNN1rmTKfeoD5xREvTvEkwn5ulrhzt6S6L
VXGqU5sAdObOcRoWJ4iUw6FyQM/QT2BSt87Ov67WTEtbBSGFHNb54v2C7T0w06c9pq4XY/6ODB1L
uKMJF4O9oOlh8loMAhkR887tLmLP4DAq+uC3mtLiy2P96aXRZJw3xLsRKT3dsKjw2yajvnbWuhwd
A0Wimf7KpmHwtzn8NgbdxvLbte2+yR72aYbdukMZRnqNjQxEMQ+FMJNDPSDEJXWtIcPWeddaJw+6
qBan7UdaCuSyCd2Yr1eyp3WCj1TykOy2p1LPd4k2kUzqWGAXjEVxkVq3vsNMgnQyXXhNHqseo4Xc
06JKpRU3sDZsfWetLOuTkBvzaIac7EiZ3YZRItWKg5aAUDMYU5fNHnQaBwDJpPORimdtmVmNCVsJ
VDA8ZsiLjhxBEEBHXo0c0nmnO1P66LX5MwpaQ2NiojqdNYcu5kLyQHnhaBoHRiL9LrXBAWhHT6Sk
oOYUOXRJeTKLka1iu9pLTXnq1ovtGgpNupyJhFhJkuO9U0zFaXsDwF3857WuAtNPCm4QrlroZNWF
mEbCdrW15UOqRZc2V7UaaDu3sAS65FSMJ4mU3pNOPe1qeUva4to0Vwf1l4p43Tf6UA+0pbtHDkSM
3thphx7ZcfdmdH+2AXFTRJh3v9QQnmrwSS0d3PtE/iBIts3PxE6Zha4zWFokmGZqp/r66szM5x0m
pc4N057eFz5We1TRLUOna+djA+MKG+tIx5Dl0EdWJeGL0l/V/GFspuH4t999uzlsou8MJ8VMluXX
y8Dsy1Nhzx62F2W72EYVxmRecnX+GGGHeCDYtZM+oCc1iNmgu4t+SS0Sy0055eYy745sfYOCKNlB
L7MY/zsYrJqFM/xquVtWVnkFrEAJOlGSFlgycDIQAeSwPBlITOTTOzT7Q4W+wjZjbiPSTzg1pEo7
MfgO6slgsL/qduQhfpQFC0Rf1JHvcDh268nqD6iKdk2zcK5aLxDjs4BVpQwczchj3/HM1KmPMUpX
0OE0BOjwpllCA9RkL6De39WrDMlcZfXfF9t93dLfy1ErmIyyvG0Xm0jp+6a8LnlFQmc0iqx2F1cR
e2tPPub66Y9ohjItX69uF0TZO7iiLLrluoA5m9oIthQmIlM4nrYLsUqY1C78WoPoC17NmMCMsnQS
t8Ndh+p28YUu/9y+77bebj/L324uoSzhASDCaB1Cr8CjkOMYsD0mrQPdaXex89fOQPI7iFE+bRd0
pPQdds5DXYHfuyhW0+xVYXwW1F8+U/r4rOrSbimRgavlkwQZT/bK9Z0Z65FfAZhYvO2z6XQxLX/d
bAvPxpTiyetncAw5/NSGmw7MydUxesubzGdQ5idAnYLOUlmYGy3DYt4hD1nP7uitylOxzDzXdlVf
b2+PfD+sFIeu77Xj92Pbl25fkIZ6fUReouUyr8CYGgfoO/QGuLVN5rdB/ffNr2uamR2hqrqALSLF
3+6rsogD4/Y60kmthjMRSnsACsYefg3tsnI64XyTL+lgLRfgSGTPSfY+stAcJG35JykG5QQCS0E9
WC2B4jj4AOimbMO57Vq6zurKpE2QyaxXtzu/v+a/u4+xz+hV6LyRWvJc3xcFaUQHpaEx/+/7//b/
twe2GeF2jahHyZMkOILbR69Goop8blV6NK1ZKvCg1bVgL5hlsKD3UxXQicoPm1zuewv9vrldGxYd
DfT28HZ722a/bxYY/QuwVieB7t8tFXnyty1nm2y2w4ykY7s9rp8jnDi7gUkAnfK1kbJdMIjvQFWL
3j4MzeiNa77tdjFZsGSYu7EumclKPsCMEqoWipVNsbmNdMOlCrtDgioMnGPn981Bn5mYoh2dFrSL
XJ2cdSvMJaU6/f2hv3xVQjiujL+FvXL7qhIAZFUfV+nF4m82m27dtP7iuink7p+PMDJY2vP2EKeW
hhnhWq0wTypOCq2GgiwKrs7odTNmMf96FrUzYpyp05CfUefjsm04C+C8JdwLus765H+95/spw4Ty
aHvG7b6Jpvaxt7zt7r99Fc0te/565Ovq9t2/fpDtS7fbCcSs2dtuf33H76ci8b3xAN+K8mxZMwvE
v3+xv/0UXz/298Pfz/4/uI/GF1kPMqRSDkJI6WYc1RnsVt1TzV3jdzV5ZPI4P00lk8QlAcAxKc2N
nsrLTozofoalfEkTrBmVU79kKA4pZhcjKFtZ3yuhdQf6s/7BUfiTEv1dWDE6GnpMu2aRyqBS+XKl
QlFfAD/zki5+BuSFQCDN0B4RxqXHPbGsSLUAiJmw2xJHBKISTww62GkIUXEXdhR4EMPTMtrjrm/k
V7MCsy0UwoUGUDllepZiLDkpOZ84p/k19YlTwNh3QS6x8aFtEiMD5Ib61JtEilZQAExMiSbGO1Dn
+7oUf0JIinx8x5DJyEDs2ZT4JvrNlDasVTPQpZ3u6W0bMHH/qUnQY4cAH3tPoW0nTLsk7WiBsir4
uByyLjshP0Pl1OlnWOM9S1/yFtuivAFkNM4fAIf3qQZveUilIYhKEAkDqjhLi496w4G0rKZTBERQ
E/WtQlIyf6pGYhbT/zZDxOfw6PbqRi41y4DcAQejlniVLPO3Ie1ac21gFDN7K//V7bP5ISMATcvw
3MByx1LMODY3fbqwH+CC7x1aEy9DgWZp8HtKrtu5z98LJLhy02Y7LZHvmhn1YZVoKnNaq/VIR1kd
ZT3DSfPnAtWFpGSnO1YI8pgp69Ex1abO45S9n9qGv6zJUDaycq/Fyb53bPFOeGS8m1qsGpOTnjMp
Y4iv92JXc3yEvjaAk2ZgMRWGP7V6HsCbxfij2e8p7/QToTX8/PqwBHKckDWmPIdYAKhIEAObFKBE
HZ5Kw2TGz8hzhNALdwVf+hgpj/bY4orOqyPRJvpDotuPdp3fjA5WgjRax09KdNt3Ken007hbVMkn
8bnehbzk+8R09tLY1H5U9JcyScPf0tBd+Nd4LUMprxsJmsM8JfudjgdiiVkmE2ort6l2aZUSxqrn
J2ORb52klY9ZhMmAxvRFxsB/6xD1e0TufVM3ujt1vF8VBbu9Xpv7AeISQB9GSiOIFbtf8FOpRAmD
FLxTYUYwdm1OnRAf6lpu2bI1Hcf6VdIZ1VkorXOasztgVB5+dJ2aSBhXUp5VeP4MRlWU1GddHbQ9
WJUHUkfSmTlxDsm5NDIifYwPozMeAHDIP+queq1ZojzsJ7JrN73sjdPS7tVlHK6yfE06TDgWoGYX
zGHLVyGzoccfhu10UyFwMXtBJqByb4Itu5vLT3lJHqu5M8+srMyjYta+J+vSyE72wODx2ESTTgNL
+r0oykuZhEEexwendmIwX3bnFZEJSp+ZJOf8Dnb00P0O49zYhbrzaFhNd2jOfdrp2J6rFQLYoM/v
J53tPx9dUyd8tjROC10tyjzbH6U6RTwfXroc8eoY9n8ocuF7Thr8cxYnhKWdD59jn/SWzITdOUED
nYD3pIyYCHw1o+xnlcnsAQ6Rq0RdelrFymc1FKGCvo9aM+0DD/VahAORA2aaeUZ+wBnyWFtSeMpF
FsSW4fii0ZHPWc29NOnMypUxC6ys+z0K0odD1igPRTtRIIIzLrofxm8dmvDxDk8dQnhzD8Dpaewz
ulJmKXa2Kv+GLXE2ZsQA6pi8o5TzdDuWES0CUet4fwWlM1xBgb1orTG6MzKjYB54odWXYcg/66RL
XJtc0QNKv9KQePvCmEaOz4EA0YyuZG9OiMHKrJ6U2MIaV2W/+8rCeEQ82j7VJyDFulY8FqYdOI6z
wxjU3+XWpdMKc99VOZNIBbWdbur+GOGiEnWCZI9JR53Wwo+VpfaT6b2PRvgsjecs47OIoIkbFJZT
lz86yfAszeziMHt9kLXnGY9QqZofQxmInKUGvvIJOIFGZiqdDWu0d5P8Oa6TzFEZPm0kWphRZZpy
mJlK2B9WUlsurUzEMOsLBJ4gC/KocOPJEa6d6aEvKYXj9RlRerWGoQvfdL6b+uSjHn3ETw04jmE/
Zr2gEm47N+LoabNV5XuUcddck21fcyJ0f4neeHKp/J5LNPxp8kPXm3LHBBQyRjd89B3qP9mp+VxA
b0tiBWPWEO3wSlkNuNo6sw70oeoKL5LZ6yTZJX4oRxXvDbBTWIhM0UYevP/MW6T4DQrUUoQ3Uw3e
JQb5Djqif9O17FRxGkbWaJx70zRvlDK+tnKFmRGDArAi+4Z+sx2kBYa+KHJKnA2R6iZzvbKCDuzC
je8IPUitRPPVdHmt4rRGOID4cQDwuospGl0IL8DZx+zehHuLlKHGwDO94yvExsJfpOvyF2KbJmpG
9Y9a3UVk03t6ReTApKMdk17MTD1373WcPusLMd5O0pymsMdrsgzZkeMqqbQlUI4ovsWte10lJHuj
Jk9FubOXVuzANjfBAOtjcUTlAcJExq+zGMch+lSw4AKbkdvH7Ms0EB50SXu2QhbILKnle2KS+n1b
phptHulBr5TFh2YNqhJJci/QYMVgK9wpBbwQO0QUiu4uw/iqWsn6hlguiVzcTTiM0S9jW7EsFDsz
q4Oe6z7oqzO80fhYVViJ9DYPsMI5YZ7dUvkJL7Ks5xo2al/Gd1aCz43J9Qdhl65S44zXCQGDWKD6
jGwZgOOgMvsic0NFJjlYhL+UeHrqF15HCT2fl4ctHJNmAn3mADdzGirYQX1AUHcyovRmsRZXlTQB
PNnq/bpLo52Sxjt9KD9ynCKB0bQjnh7Sep0O77Bhv4fpkNBEpQTUnO5WnlFFTjVqRMS8qY1c1qii
P5w56OIDl3HggJYPWBYHV9GTmZZwfScnp7Gs9mNp5Sc1TSifZBkttqoFdT8+cMplo+ZT1+JBrMma
ou3JXH3SI5mAo/mJw95jpXbZZUwUf8QwWUglZBfduaLsX7yleDA4de4yedgpdrZcZ62+R3eOt1eQ
BlZK5y4Vjqu0WMVgKGTusjT1vTNg/m9txQdkhn6PQECvbaozLfGYjF2qW4uTovQD5iTCHM5eXqbP
FWhXO6DbVN5FCZGrcxIQc+X8ZDlqXBiSTUAyr+Pn/aTcDG12bmXA1A47eKIgTWxIXff7PGECg0Jr
NrRjpc4PtT5Pd5YmF74sKS3cGpO8twQfhUNn8qCjzw+wcKrRagMoqvPcZZ8WAYluz560k/vyV5Vi
WJaotXKrl4KI0sodc3m6HSEqZ+NTSUm4V6va9AH9HuuR3IUKYstBY2lgQXTk+xFgZpw16u1iG0eY
NChkSBmjTJI8Y8hajzOsB8noJtPjlrPXNLrVsEqDrbpCPIwxkEixXZro7XFUQAZoZotBHDz23pp2
kMB03OKJGVRMbtg7PnqzqPHjsionamcz3Q4vKdx4Cq34M+muaamACUhvKCPDg1GgZTcfobgoT2EL
0CkaMdbZJJJo2c5omrduoHHeC/VFVynuHUu7LyLjtda6HQ28e8Um2qRqSpLZoW3tps6BXFAtD5Uq
Dd5UIC+VecXnGBu+gmOQIJn+kE/noScj2SDl3Nenh94cZRRXUD4tnHB9nHp6od4JBp2ekKdfRmnP
u8FG1ZT33CWFmC7ldnmxrfVcEKr+qKH41kMicEep+9lHTOYU/KM7q8bTMTMXS7A79lPslTO7zSjy
J0z2oI2T4rdWWmg9C8vkPGZDeE8kHKWNStvujxqTD9ogXN2R53xKZudQtaaxay1avllc1QclRAmd
EjDi507qc8pBXd6nAbPFa27ynfPKIEq4Qys5ardyz6Y1odWtSd8gnwBOTZr0P3vWfk8jvwGrlfnW
EuLAgmf7eO3QprT9uzmJp6x37vWGrnqz0GNQMI2Gi992SgJ+dHqfy4LfTnVehyJNaJfL5EQ2CHuW
muNaPBe8s0efRtrZsol+ZsRES58GEKlEx6yV1t9SdSMjvQ3rvTXIewhCQI/OQ5J8GIm1goU1/NLq
y5iOn+3CrmRMRmBGwx99Xm6KbP0DmtimyYifJx1JbIEscHSqZ7th/wAB9Jotyr62hj99MT2rcXSs
ACdR1r+HMIGOkUOxjNP2Qe7KayxNT1kauibMhpMw+n1ZGfOuXAIDeL1rkMHpVpOe7AZtulbReKrC
sKEJ9K4uYYFhiViipSY1IUGV+BLBf3XpkymXXlYRopvNdBb6DaOhaGcuKJzipXiWMxStC0Rn/mTg
LfL5lrMLnSBDOgtqUlZhh3aNLPqXpdSqG04pKn5vt1t4yQiXQIfa6kSOi1/MbT/jflkfovEYqby1
Tf2ZVQJTPlwhnGSIqSKckBUOdOGwaoc4c9mfIxzEA5toZBNsyAsdCUYLjjGgsmlezEgeArAKkf3A
p2c0aqgmIzqwmYCZIk9+QwRcXKsw3qrZ6wjt8ErIujsn+bBag6Yf78nOknDKM65GUGvRH1kw1ik0
E0kk+YS7kcG6nw9xMn8opVC9ZkiPxGvwA+DlPShxCyqs9LJG+oHom4xsy7qhRnjVhPbYEpWgldK9
DWLdSfkrFSlusrQYf2nOsm8E+xMH+abX0Ggm8XNkhYpbV06gRZl9imeRuqYUc0JGxI6dTtnHRUzd
F6MB63NcX4MDziwRCCs7VrUZjdlUojvMndlVVKr3fip5QeBzubosiD41sLpGzG7iGWMzYBICOmxd
uWR0GBIDqVVuje9a073ZvQRE3pyYkXWxC+HpZVbeY1V5iwpCzURnQNUA1hIIhKeD0t0oNlJRyYIo
Y15VzTLOWA3YMnsAxTpy5lY+033K1oCp/JB3cnMz5JOn9/1zMhvhtR1POY4JfEjqR4Xx2c36ocdm
QSsvY0eeawjJQpb9Ics+nZb5tNRgA7TKKOi0OPJjK6fW1EZ05DO4/kIodBJnC9UOlO7eeJgq6bkH
WhzT9TaVZ6KjAZzb5JYYz5ZlsstpcOL1ipTdnNMicyLX6lkBrIjv3+ZpgvMUVlBt3Ri1TDB0FSmX
kmwCi3AAqk2dyoHcoKmqk03tLKGwJrKAIBuJoSBQM5aH9M6J6x0csQ+i7dv9zI/g1XA4KS3cWLMr
H2RbqFCOto4M6IzaHQOVC9YedTYqXyDxKMX7Fsi1rASppKpeFBmU3yaZaLV9lwiUtNKY73onIqBy
cZ6zrv0URfW5akqMIrkdygpPxTM7AiVvk7zEo2Pv1MQmCCCnOpd+aEnsuH1nzFcr+aXnxZ1RLMax
WaClF9SdwwJWQm20q9xJz92sMCU2y3I3IBZWXgp4CxNHARZjpMyKiH9BS0yCJjtMnO6xctVPbJpX
rV7urYi3J8FT699JWelk46DxO+a8gEMDy2GJeLfIsQxdO8FGFNfUZs6DNipvFdE4gYP8RTOPaPtS
0iWtx5gGNEDJa2YgMchDhoOI0+nHjS6h5nfWSq1HZtF045M5w8kelodpSu4jDGiJqG9EVyC+vTEy
9a3iVwiHyLOaX3XMYWOU7jpj4e0lXaakRm+zoJrnYLqstkcHZRqF/K2WRe9qSLSPiiZWW7DIpM0n
ylQEqJwShkLYgSE92858qA35OqAJdNsVgFOF/LpGY/5EJHyv8tfSSHWZKAdj/dFelqdGn9KD8sZQ
QcspEDmVElw+FIEoeMe0eonBBZqpAPidyO3PxbJ+mkVDC0GBUFJ89p3zU+v7j7L8IPvAwjkqX+DM
PjNGum+Q+xdm+anyw+ZL/RnF2SOhpk/loC3kbkJxUUrrA/gNXr0Mgx0FNgEALElpM+PqFtU7MS7H
trUeS3AYNpjGTJ6OuIZ2uVo/GkZ6bjv51VK6x9EqgnhiVFzZ4b09LXSWh/YT9s49XJRR72/VTrrE
Ij32cv6rlpkqtRaUZ6kPkIxYnhzFetASjemBgK93qtK8SsldvSRvmej+FNENuWdImepa4eWxrxWo
Umhzt6GCYEHSrsiNPw0Fw3qkr80qVbsZhjX1ojbpIlFpx8imreQUildN7w5x9KOdIulYiPlewn6T
WzIKtARD4Bcq9v8L+v4vgj7gsjZs1f/1L2zb/4aVO8Irfy//Q8/3z//zL6ic/g8oRhpaOXhtsk6O
0r/1fLb9D9mRLR2cm73i5taH/gmV05V/0LCyZHkNEqCDs0r9EClsUDnrH4z5ob+tgGQHXc7/k54P
+D9P9ZdAe0ZZq4iPp3MMgAu2qv5Nz9erXZwsAM6Oc+gvOh8vkypFSlEFhXNMKoCDUp686psuXbv5
KSZfnU6JMSvFPfRODMUTbcK8BM4gJ/DBRGme+jHfFz1LXde+s1ZJ7pKpH6ZVz3S5lfsWpSKAkOS9
IZIgGGFOE3JhC5r8PR43qniqjCryRjOWL52U+EslQZ1AD3cU0w/RGxnBF8u+7rXhjA8EWYUKIblo
SHq2SiQTRXVx8jIO4nm4DDNyQLliZJ/b8pUOiQpRqcy8pkk/ZhXmhsSQw1v9bGVIG7oW/YPUkuDo
6B1ygMEEIWIgq4VEJYAR0/ljyhKT1jAb1s9KmuJgLmBl121+biSdZBi72VO27qWI/kI/QIVWOr9t
8fSlevnbMI23FFKmVci1n7GIDa+QpgMcWflKOeckp6OhVGMDkQHG1VlKUw/fQwu0ALsWHUsGLeSM
j6hvcmckCsPAtlDVxVEe3uPe+ZMNWHZU61Lk4ClL5VaOcnXfAKQiT7l5gdG6q6GDg2mMr6EyCUZT
5BRQr6z1213BlIBIbP0j0mNxG+umgbrCbA5VJD9Kj7gyo4AO9ZqrDUBlk1TEij+z8t7QxJTvm/4z
FbeOqkav42QjPBwz5h6W+qvXIaqPJokeazd3cpLlRi96nDDWw5zUKlp/3bxt8vss5RsOuM7MLAeM
tVjRXUcuAEub9CAh2PMa2qNmgw5sWGhioWlovFQaAXxZxUM1VHQ+FI7jMQF2rPkh5zxOsWRN08A3
Uxnzb/4LwmB+4jC3pzBh9x+Z0FE9M5a1iUMsQ2RKrXYfE87Bn66Yg2RGBzlAFcSJirzxpZoqE87h
/CDol+0QXXfHkA1jp5r1BQqj7yCjciWt6WmvEvOF8/M8sz3clMBT/X4VFgrZfByzqn7F/EQDggZB
1OOaq/SAeQwaCWJavFLkK32s9hY6JjtbRzZR4aQTUsLMsFqNgOUunKLxqHYdkwbs8apsmAfTmbGs
ZbROEsAths7Gr0kAEwtmP/D3bkzjpzXqdLcGFPdrX4t6ZT6mEkitXpIB2El7gqgav8DLatk65/qy
thnwNq2nYjJQKiZf+OM9uchH8PFFTI+ue08W87XvmLhKY+pZTv9TTYfbdNZC106otjNRP0h2ZFzy
5h4xhH2D+wUbbZpDC6cFvhusP1mUpMcR8ES4DOpe0WHvSCL6kPI4yHBv7clF+iVl2U2sSfO+nNqD
yt/bV3vkkcRY0VVrDReTfrL6b7IaAaSiSJ6mpKY/0a3cmSOuW6M3GZjI8QF8r+EOlTADGg2jsGxg
xuJHOjeki9gEvZF109vLrzK3kZH1q32pDsGt1HVAg/2+N/o/mRzhFlI5POTJDEZDmrzQglkjOMvn
xHM+NOQAWBddVIwlYf9y7Iw4dVxUtbuJFLKDo/lGwLfclZkRyMVygC3HKbFaMt9CcefpRmT70AUP
g0ivEgZGkq7r2M+HlWeJtKhWKpQTBWaeHlcV744jyNlDGtUA7iJzpDHcQC/gHDjYmGahpUy9oV11
yF1+4tCoETQoB0V7kGvrzQg55HCIPo/Sa672SVD0GWMvVYeNBe19HufSWzL9XnKaiOVvjn5kwnSd
qe44L5esEQwuYtkhV3My1oljzbhvsNd55XvUqDdDAuBuyKoXm1PQoRuYqsaEPbVj8kepqvHecRgc
E6gLJ11C8Ydz47FKVrcrfGZgWXfh0j9MBIq7iHkrH+0txmLWcdR5zS6bCPrDXuk69idErvBUqT2O
oEK/N5I/tpjEHtke/QKDmYI0GQxT+h/L2hXBUOnU6bWS8wdpktHmNb91m8o4oeYlkcK+hDlbXkJw
7WmebhU8/DASa3BIE8xRqR58pIbMKAmqX4hcT1WGLfLN2CX1ba9YzyVDl6utdDP9mVjaa80bcrAE
pJd0QVjKvLda3qcmrfeLEv/BJTJdUuuTlhqxlg6gkrnZ2aZ2nGvFB1XU3wOTqrxmudXCdHnQQ9ZQ
ehN+P/XkUYBRPbRL6cBlT6p9Mhq3qUMUpWFBbMCTPMLlszu/M1wSzzjjTNYjjOSjKmFwM0UIAMVA
np739U7qJcw48tJcOnt5D/UyPWV19mJa8njj1MYxQpzjGvVUPwBrJv3LzteZYBaYdDPtJDKuEB3u
RxUjYNGtOEaHbib5suTvyPWf2inlS5uBGtUSlRO1SberBV45G8TsFmp6bUDiuCEWpr3R0yDO6Q6k
KLhRkEGyg7Rfgd0ePxbNuJHTRnqhJ+r3uvMxwLBg2mdDfUhVGOYF/k3yre8kA55mxH6bOMvvbOg/
0rkHC6KjrmxEOZ9ZlE4pXNZQLeJzSTjfnDJxlEK53uk9W0W/KOMOFNeTnFHiSIUJYEnD9KgkBuOC
VdNacsipM8nvRX5XF+yFcPVNxKdyuIsAVNQOCv+Z5UzUU3pt6ZvjXCQSpS2yXUyrDlNEpyNuFAXN
yM9VSbe38UniLj5EPR3KWdFoWwnQVAUbdHNwFmXGRR2NHqmvVF+azKiAMtHl/IPeSNi3pVSCyYVk
2UbFbmWapEmUXQ3EAfC65PNsyXfRDP9SXQb9RgwrbHBQ3/HmkT1q9dY1GuBe6gR17jE3OmgIxG8l
MqYLmHTMD3kRu8ilr+lT1ZCurlTtb6SPVVAp1bOpNz8FMhaUGmwjka6ZvnBOcyXyx0S02o7V0Fbo
T9dS8RonDYxX0mXkOa+DeCDNm84Aa3Y9ERMnLR8oWipPScubtjJQUxvM8JREf1GFogZqjSwFC4DT
vjACASBZ2cU6vY3Z5MmZCWwibdD4IemMiBmjM/0rHkGqqFR6NGj7c6rCTqghSxzwaZ7GOmv29Swz
+FwU7JOio4hrWdiyaFzTYmhpqjRlmLjwQWmgS7CuKXRbK2nF4A4YRKeGuDbIIWwR/XEwktEDccJK
SwczkqhBqiV9sbVGvk0LGp7OY5IJCYCbIFxOmX29YcSzdGfQZMtJzAlhcsuwKyYiXp35ZWGhn8ih
mJwKEkFuB4OiRFhlUhgqVSoFdkUVaE3NUbSNehQhGW9FzUhB/omnAlEeVb5rIFn2Ut1M5nMYwwmb
JNgjVvmoIokN6LKtx/MWBZ+16s4cVcbHWMMMQ1YW/wYUhywtR4gx9eFTosdPJHYPpMm0wy6PMsa5
tt5WvqjwZdghSGZzvTAqtOsBVsF/3t7upMZW6D/TA3FoTrU6mtAmYzHl/6Z+ZPH7kgPG6d3QUePa
4xTRcuLhkp5QAOTmtunBjbCL4KFbr/13N/+7+6aBXDiHdGB3+785TmqUPGbt/R+fZfu6sFFUOCbw
rpGIMNf4/mojK+j5fN8W1PAwYQhl/csjf7n6/UNFpra4jd3mu+//TZwQ9pBV/C7bFFNfz/s//S2V
KObkVcO24iPwc25Mhf7bv16lr99ge6qshgfBYMb5+sbbfVWLrwacmP3l1MBa5DWi0g7G9lZoVzPu
ZuGo1nfAdq3Dx7mLQraz7wfaluXGWt9lcL4LTxEknJkKuZEuxiugghtbcbsI0/JcUczvlVX9uomG
vy+2+xwwXAT/Zsw2StQ9EI4Om5J2U9djghCuiCFCf+l05RKZPl3OZ3X9g+KegbS0ihQ32f2m9t2u
/e0+XbcPcjr0+9mibjmrDXBd3YFuN+dUgEY9A+dEnL0JsFUja8BErsOQuFQNvgdEtYSMG+hNA4oA
5P3fF98a/+/7KtPBxb0Y+29Ne7QMUhCO2WXT/n/fPwyTE8yVetlcJL2FckJC2ceEbGX2xOYD03jE
HMYayxdFDFL5rPCIZkFwpR1F4sMKivlPAfn3TRX5QLDAR1YRB6+ipvUnyDsABBufaFOFb9fs1d27
3YzrQSWVEZaEufpk29Ui+8WYXG9+3cf7bgfhfJ8d7+ZgOd3h8bpLW95o4iTpwavsuCQqUGTFD60/
BtkFLd71dTohijjOQbPrdsZ+mBlYHMbeS43gbjm9jsFe+Aid3Wn2ccDO6QUoiLIcw0cCFk7FJbe9
ffjY+sZ97vbBhVmV1+9g9M7uHgvADqOY/7Z+swuLMx4TVAS719T+L/bOY0d6Nbqu76KxKTCHgSZk
sVg5dqwJ0ZE5Zz69F1uyryTAMDw3cPHfTpUYvnDO3ms7h9FJtq+5sXo1hbV+nr74QbfiBVPbv2uU
OYpvKQPDc+fG9rLDq39vwdyz0Ik6LBLOvIu2rIKvvDfJYwlwxZ1tc23/Nivq5itpNzvDisT2YVWF
q6JeldY9A8YUciwmxeHTDW8RYZb5mcMyZ14zXwrti8Mzgdie562lvaENHh/jdM4t+CdRuwlpR9KO
8l2IHqKwbjqnz1xrOlfzRTe2fuCO81aUyd4pTry2f0zbwE1ZqQ+XYc0poXgIcryKDym2cVJRfqlV
U7NAXgN2BR67ObzyPpJDZ3q8DXwl4K8RPAPiYFLYxmSJsF60GwVNHIhlly/41lLX5bwlLZmuKpnx
ZOKo5zD3xGFvgUmhkExGKG0362iyYf4C6yMLa6pAsr6RHr3v8lN6oyUKMOhdyX1o4fSDRW/A2wBv
PrH4X15sPEnpirNQvC2Nx6VrAq3HKRpCxFeEpQZEUFFLXonnmXntCAfTirZcFkDD6fS6esX41GKx
dJEhnqutaRL0cmHGcvmf+lq4ssd4J19ph1BRR/UJZCN5mSYnelHOkD1hsjtI19RbfiTFoz+GeFoj
e6einHhih0kTYzA/xS+xQxFuk/sRfoqXtLU5YP0PPpSc4G0Hpo5/Y1S0LZkMnA+wpevwqV9B3Z8+
N82TuHZHRtZDsY3qY4scMvspi5VMzdZRbomTfubZMR50iH4vUr2ucSkm1VG8dba1AvVqW7/+F4tF
YBF4FU7lMZT37Sl/TsuDsP1VuXGq4b3fjum1lTf4OLMtLG6bpGbDGbmiYZ+tKr91M0AVLHE05F+/
46/CO7eLQ/zBJdBpwlo0tqo0r2K3u/en7JtuUP0ixVuz9ZbIlcnlPMUvOlIPwBdJ+SRlXlBdm/yd
h0O0QNfE8VDPRA/BpuGsS+yxM3ccHwIq2+nM9cgp65zXeSd+efyye6NW8pDiTe/0bN5TJyHBqsQd
u8l/LfQ/ztzcJEIW8jOvHcNvpij4y+lfmG/cN6VDCVEtj1xcQQi9b3lJjTNr3nPAfy98OJ6SG4Ko
Ndtobu3kgnjkmoJENQn4mJCtHHPURzqSaI2tyroZ9iB5GAwm+Vfo2ct3MErXDcV2CcgUmb7HJVbY
WCmlo6lrfthNOICwyGKg+jtKObGU5nNVPlnlV6d80zjCDIb9cFvUW6gPGG8MrI7COooPQv2JzUbl
CTTzTkJ5Jh96Fvc9wQm55EnDtJG6D8W/9ApLwBmoyzWZ0O6ND7APIvKmtLjI5dG8zzg7Womse25i
UDrc3xL+xzhe8p2R/nk8RVh8v+a2Vbw0jRvULMRW3HvUAjW75p5M1ohGjW2H+shRv0zyAom53nbz
xXqYZ86wXG84rr3zQRPi3NqnKLxp3vTFHawDaVlKhmyI8GFv8NoZm8w6D6r7oVzpbNhT6jCUJ4c5
Y/TkK06H4fW73l3GbsbYdy4lXsOTdh0cF0b+5RrjQfMu/9X4xuWtHPIX6kwT/GPHBIxFr8RCyebI
d+GnplD34FZBXDl94dNy4esg8EFrWJymtXrXz8Yx/BuaIiTjFAxo2u24CHknOLrfEFWeOAbU3ahi
eLP61klwt13/jKYBlcQTI2d04MSh1+doGd0zb0HljzXD6V2UiW94Dac1COjpi9GHoRSRCZ8rMZkW
/Q2uG2+ZOdRg1buRQ3ZX5uYvDJbdis19Z1Pli0NmLd81PMBj+tlMmEm56oVntfXyX+GBWEkX1lhF
YRlPjnzWJbhQbra1yDaCIBI/3tW7cPwZYWd9ceggzsDhxLnNggyCBE8fv1JJYdgla3qGyc5VL60Y
qv9eXsk8Wt3FAeXPh/FwOfrCs3FFL/Nm2tbDuDL9cR4NjwMUfgxffOENcPeXWSSJ7CRd41VlHmZi
FznRy0yIPQdJ2E54xv5iAlHDRHMpEQGb59iACbmerzR7XS4t3iv9fgfvNipnj/NhcjrIYfdYSibb
5SM74tcHVx7TBTYRGyrAgfnLPHOWrCt3/cxMDOrRSQ7GNeP5mA+8V+PBNuyATNIJyRpJVwwKiiee
haPwLO04Sfz3Gr+MzhcHQb/TuGcsYS44csT5ks/Px+LiZwrtd8t9SvsfTT8fUroyvSwMq+IlfZHv
nMbiwPTs340jgj8sXYxRnhUzZHGsjCOzn3blLssOPG38gRhb5vw5ckDmyIZXnD2mMnx3E296sLhm
uFjYk/JIhkrqrGtG0ebtnQezRgHAblvZnqESfO28iQ6ceAaf9IVhUNpx59EvOfDJGAPemNy14zuf
QnnwaVDHModyZMFyu42ASsc2Hu91c4iYUB/8Q8UTJWGwCp647DNkla5xRe02cRtxXnJbUdfhR67t
G+bJbeuqK0ZJLlZ6PrwBw+MIZ/VKuTL+8yg8aM1OH9dcZukvb4vJn5dgKz5vuhpW7aX54rb2DWSl
6FK2TNkTlMHW5aWtY+8K0ZZVlHDgkZO+GU2SoG2G6lTyENdwnYiQhrYUjUcWC2CPLukvtXiT1V5w
Q7U8e9M83qkfIPLQu2fmzZYxtXqAe7Y1bbhwCIpDdInRzQxe1zvZtkcs5OZ7v9suNX2uejJVVJkz
aZeEKdD7xsou3AyKgRvUI44m7UqrOVD86KmVhA04hrLu1mqv79Mw2swKW/gtSDqaWtBtyuZS106r
P5W0D1IAXrHkaMcP884m3S41m6FhXAY5GQYVuv9TYDxfpuotz7yUnvtj4MSLVANA1Sl2IhQgkpyk
bbcQeg/LwUfovSzR1tFwf00zKotrlk0lolqI33v5LksHPTszRJFdZQ9f406aqGAsRYASQ0X8znQ6
8DRDhOwOQWrNrDZWrr8urGNZvGhH3dqVnEQaIhLB0Os8PxF8qPbLZWCSbFovtWHnOWgkezZPIfad
6cLKXBwQRB5DLldWxOpeXYmKi7O7ZOXK+bkFR61wgaKF2Y/JXh97jG08x+wouYADF2OOiE7rXLGm
WS6wQ8U4wlr/i2uW6Zx1NtduthmxbF+QYDXvPQJgVv4aEZ1eqq2rt6nbilt/zYnuug0I8VFdMwfm
+T40T2irx+toniTRSQa7JzxHcT3PY5Br65vwvAiXVLd4Y7ziChhFevVYKNaddcxYDgWrqDwiQkNZ
68HzmRkFGFYmhxx7Sd7SFGSHwWpldMRvM/IU0RXEp6Hf84bZcXBteWGxatjvML2ydrPl0jafcvIP
2BqwACYztdtIpxSaO1cK6xQWwgMTlKMcxwmB6io7NF9j85vlNP+udPdyjYPZajv5SXpUK25Kw/NJ
wEvZb+xbUuVYGjMgqzsFNxfSrhWi1UtFRbr11Q2SiFpiwx++VzJg3Q9kaSpbmci6p6RatS/gMtVd
wBZ1HWU33IEcCnObPfCPQEVRCfypYUXaYevgOUv3c3KOroLL2tLFUhxvWNjWLhcgqedsng4iCxLl
2Ly33O6Zx0TKqrW96RtaFqlOBIkj2uUJjugXtxxhHtzE5MfQXUYqARWT+5E2Aws5a5XnWypfROG8
Um9CvkEYCwTP6qv9ZZoy9laOmcQWjgwmnNxQ9drkSKoF4fQkSsPzOFJ8pNnZXEW0o9mD5m61o9NC
9yRcixQQWbpg34IKIfYoG10AKbWr0xIbKNfq20kAgWkLDlJlIzuZykV8xzbGJTRyK8N47b5NK7Qv
kDoQemQC5dhvM7y0uA67l4FON5hv4Q3o/1w7o3IUqj0/ITpceMHsr51Q4viQHhn5cdSMb6OGt6R1
GhTIbmP96Dqj0Hu3hPuQsLUz+Q3do9jp8rVIxkt3bcOzJX7QUOej6BGWu03A6hlWeeGCPEkc8+lm
Oc2asNJlYYIokM3Rwzpx4xg3/G7ZT/A8XZjwMOWY0V4V9zGVXbliZNz0FAKYdTMBTXR+iBWWIZ7g
TN8BRfpbp66Sfc40aOevKF2Q2/hP/oZN90iMUKgUq0JPd2C2K/r/A82eq3ZrKAyrq7jyspY7qQWv
XUHddyga9zM2sYCdU7hieS/Aa6kd7eZfddjx3ylE/heSI7DpI0KrTTu+B0fqu9rN6gK7/CQVqye6
p/IGmpF3abaVxVB5lB7+wbq1leQULRaq2u03cTwwK3Ka1X4beaZ88FvGFzyBCIltCi48E+c6VTaV
cdDaU02jvd5P/TXSLsHwNKdvcDeKcPLC8F3hDVDRJWHIzlQk6jqiA6CGTn1Ov2Zl1V3z9+FRpWzl
V8zAjJJ7dPWr6DCtJt+GQnRgViaVAMxL/cn/w3N6lp/bC42YBq8l8CNkFv3Z6k/IHnx1BRh0XPJS
XOGYyauodVETIVwLPxgxQKPGsCUHTHEO0gVgvkCGD+WW7Jkdx26oUOA95vV40A4ho5vbHgKJkRAc
JMuDD9M7Bpv5KUHRzt4yBBrKEekBEq6wIaJeAGjgIqzfxCTSTOz3MOF9NIJ5EQ3uqXKLAexhEYXF
mMlk7lYviFrNo/5MkcWFYI/EgogdrneIDe0rEFNfWud02inc0Ue11rieUKRR7VijuhzJuwFMnB4j
xJvrZI8Rx7bOwn4/wWrkeFyDfeUFz3K3IW4k8ZIYFJMdnhlN1ffkOO41Epg3BJQoG2WV3SzYseEh
ZDjDhGELe+0MyfmOiSxA/bUZCeeg1/mh2JHI5ePUb/k2p/mz8t8rTwSyonqF20BV9dRDt5Woyl7u
/klbhQfjLFBSsI1z4RZ7EfHgPdp0ghuyCpUP2e/I9u5M5Mr4FLnpmpisYH7T34NH99yKMI122Hef
VY74hnfcgF46kNGagkFB9HUsXyUMF3wxJacCOg3Qz+bOiSbFg9HDXjKl7Dxa09oaIFAVKDFYbHnF
cSB9izGxIChrp5xKOExbw23e4ldGUfGdDlngSRxlZRvFjN/7QkWHAT3S7apHGT3pJG4hlrtV6oUs
L4kAL3VrSr+susx6wxpBrLfoRnNW3Vkm8p0i2u9snZj+WCEIUFpZmxWIPuoRtErwtvwfbS5HHMxq
fDBdcljwdzrNtsbUyZi5R5SYUlfhvQTbjJA3E2oX1FAH9/ybgQSBNa35mh2Ao2omjo3Jq1/RKEC0
gA7Wi3bglsKeZha7Klo6tNpMhEHgTuzuikl/OsqWE9CYQSas25BexnabY/MY7drwyEOiMfjMcpMd
+vSWyKBCXJb6UF2tyyxdKfWLxGazZ0dJ4ka8CBRQYU01QzhO6w+uAtlmiDMyj7bNFD8QVePIcMNT
uBm+af2xa1rS6emb2MEzcGz1brjtq6XvkFjY0Utn4JLcqMfC9t+X0Tt4bmkNkRc3viW/0Wv3iUS9
oPy+kr40qicra5OQT2I5/rQVm0MyPZrftCxtBcUE47h1JD8xQ3F6DX71Bj+djbqAFcdBqla0xWlA
yQ3+S/p8mzx0obduaTOhD6J8gAKIFQKjPIqOUljFb+WdRInGIylO25hbFvn3GQesk92QPkvx2i8/
imuNjLhEjLNH/0RxyDqFZ3VAZLkhSIu5akDJiVHE9r9xmrhYb80OY6KmOBzGvFuNu+i9WwlUipRl
9wJ3SvI6eYXyN74JyJjYPlvVe/lCSfWrja+stASP7Af8y4F6soj4aygJI3Us5g1DR4IP0faF2Om3
w0l6Nd87wfYqj+39gVtSWff39lV/DxlFaYmvi0BzmJW0cRPEl6RDvaZhuLC7H44Au8DfDG/ejwZA
rIWsdRtZTyCmtuX+mHzI7HsDd+YSIQl+jUHK8WuXJgHkqPy1/Cw/iy/rqO1qdvbUNc7IBVALKNWd
MBIE6w6WNpelyk9sLfWRIbpYJ2XP1QFChzqGp53H8hpQX9i1O1H69Q/tZ/RcvuKHZlV29p9yZRO0
56CyfcWWxmSl+z9VAzVFXwYDpqQ0Wufysxm19k+LTcqZN8Ge0oDhyhCyXDTzbNGX08KW0es/ydiy
e24fnjWk6bYfN+1mRIuAt83pN4wkwZXl7ZEsksp+KtfFKTHeZspoa2jnc04wm9vfb9YpeNCvIqqG
oUW8U2N7+aABpC+j7Uv4yhIq5izzsiAwqmfzgtKZzCIhgJpm96/ozosVdfGzwkie2BbFTztey+zj
veyovY7fwLWKh3Irnv1tBzfnNdqNT1yJP1V86UE6VPGLGuyM2xPWzsj+IoLtWbKNE66MuXGEU7IT
Th0zMpeCf0mRFa8qr7c7zIqPDMmifU7CTS+7svg272HB7licUd1I5Gs7+JtkgDr/ZBTCoRUCbGj0
U4JsZO//9yUpsvSC6ok1pGhY62AoFLBVhM8Mf4yMTjAQePW0PgYQGn8/s6poD2uFiWpBxoQLTAaJ
BAUZuaYkuSBbnX9+ky1/88+3aoCAOxafCOfMnHbhqP09/u+fvz9t1YUmOyVaiNqyYhz4r49PwKNv
cctEIsyfVtCrf/8nWL79+5lfDizRQ1P7IKOYsjnbYTxY/+lP/9sj/55DIzHzP/1JUfvFOk0axNLm
zgzrECO1uPEr2kN//wTV8hp/X2o07CVoTPzKxIBN9i5paF4zhvt//rz/32/zn59ZgVD9x1P8/fDv
bzIC1DZMNet//u7v5/98++9f4S8Rnf/2G6x2EPkbpqZ/fmEqpFvYf98XA+syqSyt1d9T/KeX/zsA
KEID9soTt1UTsIDkns5Kq3dRRlH8Wmq4UQ6GrLQo6FXZNu6rjaYZ0MliU/RkpToGGT2vKKZ2NStP
UgKAWxnujWRtupLtX6KoW6FvNRiZ7KN0zWlbpnY9NG9RIHyaSXtsVPlhGa1HZMNX1xKSUwsWulrl
NVSwliq0LCzBQjCiUv+Z4D2QfteAgYDLTq3Z9PpMkqgY98Rf9tJGBBJtJ75BwKKGTDZMXjHHjI7e
aNt2wnOYkUv2p/VJ+pGnHJ+VhekgFfF9GOZ95rM8Eys376dVLG3k2HLhuR2CKrnE2VuAaUKlyjGw
edNwnQnNwgqIM6pyab226iWsJTqHuBZUMJToZIPL/CGa6s4AP2mDSt6pWf1cRsKHqM9X0AlrP/jE
YEEvKGffzIBjYaus8Q+gUTEXcju0y64lAEGiAIr33PeNx4hc1CEp9ILUDBN9jT0YVpEssgOg+8os
olnvQYBYr1Qp6BRDLxxDyBW+8TO1kEqTUv5GSXIUA+MtSJCwyt1MxsWXJO0I/vzKB6xIAz53+psN
+tXuN8zNT9rIIPtFhQgPrFpeGEXrUiA9CmmiprGdbmVkum3+akwxvXJpB8uD5Ct9m2X0WWYfiwYJ
EHV/maCoRkONOoq0loSOEDmqodiusxZW6aCzFmO492tUjar83Flebz7pQBCx5cvwRmZP0s19QM2z
1R4cps8G0R/ZiGdJjj9VVlspCZuEWAYugZ5DSdUj45iRTvhTxt1nE4g+zQaV1R5zfI3IhSNGatyh
NUiAEWot3IezaROZ8hfms4AGFX1VjteK/NKvGUdI7Ws3LAhvZDdQB7U6qqkKoaJ9/gPzGwBAJ+yH
psCXXsAMqAxvzCiDaR17KnXpU7OwjGOBFOIq/i7wM8mGuAqy4bk0mV2ndnFs9c247ZP4MKIHWjUa
lIgFJp+JaXmKGvEdUyAJFuSlYhxkP5nJL2MnFdsmmx9AjxhSZAmtTINJ1RiFFdrAd/b6dJ8CR0pR
Xkaw2i1F/eFKAhvSvviD+dFO+tmnK71EtkBcHZ9HwOl9SnCLXqHc7ckzlMTjZAR3IwQZJoFxrCzK
H8og38aXOqOgk1q9DFe/cUu5xfcUqc9KZxLPqckf1ZeoWL9VkvXbpOBwjVXPJDvtZaIw14QMBytr
mpi8en/falGPbWyc3VAD1CScZtGHhqj6J8Sveytuf6TBkknZbe5pqT+jJq8RYqK+nargOPfah54j
XxgL1tF0xObMqlyhFulaTMV3PGXuRErRORELHFXzCfHzWaoS1h/1ZK3VwP/1lSE+DN2bJjHMVeK4
01JddyWF7nY4SSZqdGuxhP7Whk9Q18AsTh5Z7ZP32ecsyPtftZnvqJ0jdAxsC30/Gh1gLntdb16j
jt1FJg/gIVD00rGm2ZGaMNrKl1TKNK/V5lMpCC/EH4DNoW0e6RZJzAIVmUjcmsFEr3KxeXfxYxqk
1z5E/iXXbeCJAjvmKNQwJ0wK5SGSKUgj2iqNftRM8vEiuWFHI54I82KlOgSX4gc8yLff0ufRaEBm
oBaIX6rUyHBCiBzAcZxONxpX7gmTg928LAnpuPhTREZk9yhmup+aQNkTbmSwqVOfitkYXUipe2hl
81zlw4ljfppreVOxoB27mK6pIL4GJkWvxHryh+qSzTP51uUlUrHwCXBm8CHPou1n0a863hV8seQa
6JgjivCCQxIUsk7cWSomTmxJui2jMHUIMEbRpYug/hIgeH36RWZUiLi6/VV1yltVWm0DNflMFhhn
q4SfZj3HW6TB497w2fIzfgNMJ+EhUREjIoUz2nvTRb9tJE8XqeXqnwPU6qoFBWaZBZE9FOvMhBAc
pR1pO031BsWKQJs2PysX8uxnoUTBkv1oGda/b12lXVCF72n7qePOdVSRUMUCk6IjZbOLUB/GI0am
+hSMVXNCXb2oSimoS8XEzsYnf2RI6da02YsQdp8gtMuVIS+trqVWh+MeZk7qDAWRjYQJPUf6TIA2
vUlknzLOeDhm9D3J21kNMnbpcieAbvPEQqUNnAjk7FExL1uKICbaXmyB2F/pfSHFzXGeD6/iiDcV
4NG2xgbn5KMMj8DSXsVaZMUu5ly1XUshpE6exFn+KvrQLZoOMQ++VYq1pcbqKUVcYhDsZ8eTrh2U
mEp6y+4zpCLmgrtDb+QTyJgDzHCGxlGUndAdDGUhCIq0GQLfQmsyphspwXoaUHK0MkSfhjLhTqY6
JTaUjLKMEm1PQT8xT+Do/VWIfY93S58kz0f4npVEob3Mb11TNeteJcpTbygBmPIOJicDYkRmReRj
2Kyl2IkQh7lNV35Jib7580n9f0vZ/81SJosiFqz/s6XM+ynqIPqvlrJ/f8z/spSJ/2riGbNUQ5Qx
m6nKf7KUaf+qi5Yq4xvTFd34g7P/h6VM0f6xkIn/iiENCjpLdUPSTPn/iQhv/DnEinQKinz7/W//
ggjNwD3Gs4m6pKoyNiYcZl8ftygPmn/7F+l/YO/OTb8w002TlT9FXJFS1ZHhWf1a6LFH7BLIwpPn
KKsOohJ4U7gw4rgsyfWU4MKS1BWm0E9MVmXZmLBf98FSgV8KSIFm8Qy61PVrC9F7w83UDNIVgebJ
BHxrB4VC680k029Cwq2oxs/M5kfUBWsfKz2RyCFtacAeJwHQ8KpRsbBKI9qB0YCpV4cVvOe4cVEV
lu6g0eOdsZy4TNKnTCaAM6bblOJhi2OENoV2YSpCIp5oeJSU5kiYFgAggdUFj4TlxxiDMkvZpj3l
+TCRv/OR7OiY8nCTbLDGDdTD5FNeqIgXljy6At56PGN9j8UPNQ0vPukadtOwlrBozM5D6yS4Utyy
MM992zhRQqSlQcyTOQ2DY2Ab9CJVrYDbh/c+66+VD/3DXBKD68j8sjKRDeoYumIPh75tWNz1FdUX
LdZucVLxdstnUqaGw5zsixxNmjqgQV56nHM2KW5aqhlJcQMZT0GHuGcOrxCXf9RUgB9LYZtocOj3
4LtnLxql9YC7zQ7TkhmWRR3/yROGLl3canO1rXBhrzhWF4TZL2ZoxTt/URR29EekAOt13bIFGESa
RqCRnK4OWZroaCQyIolZmI/2KJvfWR+d6kT4ZUFEy5jwZ/goMgn1s/ZlyTB18/w1D0yuB90LOu0r
MQLIz3D/Jj6WP9cXo2tf/Uw9YEhwAP3QeExk6BxmA5Zl1FdF1F1nYUpXcWbehlZFFi7CKSw8RT3I
bfddGouZqXvt/PgwyTMYOMPc6I3SQKSS3axRD6pAaaEqIX9OtceW8adNp7VphCqXQnJjovr2ewvn
RORiDQZpPyETL7Jdm1PeHccUnRvWuT20dRwmkrVqU7qsZt9s+yoI9nrKrtuXmC4ndHY/U+fDlsR6
4yrwMqRAZWfoc9TTpI3WhsS+sYRCS3Ysk96QHkuzoOjSUYvPck1eN5pu2WYx3eKQNOKo8cNjJ8Zb
NZm6e9qszDapNgws2XWo9i1g8n0bjU9jH6QbgWa60sCpmALNR2jmvxFwJjjmRGV2hBJZIZkzY0Hd
m/J47HtFc6K/KLmG5rYRpy5WFOreUSQgNJX3otD5NPyEXeWHhtd0ABhJfKW27TdPjdmF2zCsQIN0
w0NyJj/I3QTDB0CokeFCL45NIj5yIbC20yQ9kxgq2aBM1rVCivIwz4dYQMWDcQ6bBdweqZ/fQ4gT
bkg6Hfm107rx2foKFGVaVT1DI2IBMQyUqMZuwxJVcLG+huvOaK69GYkb6VuYSmtLDrS2kiBFQA1i
wV7QuLamRN/n7fKhy/FigpNbS1OP0imqNgGeVAIrKfylZJgNONNo8zXoEcMhcNSkWpRsyvykhBwa
K/yMhKZxyrG6j5OZnHWR0maIYbE2tPJqSD3u1BEgTxwn+2FBiMQFIC7deEsES4Lv0K1YPq0VK9IO
tRZ8NW3Se34B1KWO6MAOHFhwikgwAwpt3BWWo6hspcxmMNeZQihvViBDAWxLZ4697yiX72lnaPiy
1G6fkm9QL9ug8Uuds+hJozg5wyhy9YGm/ihRB8KdSui6KRlOkxmHQagVG4QmnydgHSoke8HY91WZ
rbP52zfq2q0kvDWQ5o9x2xs8etkaxGm9GUTVSbCkMFjqL62qGJB7AtIfZEToMquyNqxvYCy2AaB+
VyzRzVmDnoJWMPZNlackLobVmaXLpgnyZwUo9HqyDI9lM0iqqdmqYfRgAkXKOvu3CLGyLBnjVaxa
SC0KVWgdIcKgNnRF5ki3hTnPXlqCdQ1xPMajOpwlc9E5Wf5Xhq/MFelwQBYPj1L4KcR5A4oa6J6O
JxGGj/QsN/FLVgvKulnyS7j43QYkoGeJQ+piAT6bXAayTjdzAE1oKZq0Yas3sWBbmnqUUdby1BH5
EKTrzieIE3QIQqfwXcDDfZniBbIiqmurx3CK9ZxSezO+QyIrTpIRvPRTuxssTBC4oaYVoQUhghaT
3o8s3LSZrnIdiGfJqm7hgOjL0pvhTZUbvLm1cesLDeg1SnpPCiEoKMYQAgSrZ/ZP0fwM7P5iVtm4
H2EikABfZQDg5hV8znDVRv34FpbQ5NKw2VD5BKFeXvJiTt0pUaWNgDF3r3ccEZm2UDL7jWf2eXMO
iy3JwQkjaWJ5uV+c0lj76PAk0lfA1qO09TthCZAz4DazpeP8wXA5dIQtnn0clXJQwifX+o7SQPHJ
XKO/zob6PMlPaduPewqIuZvL1r0nl8SWzRpgUfrVK761CyOf1mdibWaiMvFPWvKMVsVi71mLxneD
Z4K+EiGMhGGxaI7hnOJlGHZ6O5MGqLAfmFQhOQR4uopymvclseuD0N/yfkHbpdbZRFcP7G2MPUuq
sp3JZIzBPTmZsYpwpqI1XKo4e8LpJOZwTTqhFp5Ebmhnmtr3mEydtVqJuUf4XLsSlyAPNQ0C5mNN
W1nAHtxgDskeTJA5duWku1qZW6tMr8NdF5P7l7TbKdbk41gPnl6QWc1Vta1n5sBeSKOTnqabCnxb
BY8D/Lrlyqah78fIZ3XynhVh5+BVfhettDvJyz+TWH2Y1BYpUbA7Kle9nJSuxk1bZhi5IZ4h0KwF
4IvL7n8yS1IDiowjY8lsqcsMjqMUPxKhZyAhDot5KRVskkt1pySfwFWSkBw5aguCPzNaiqLo8Rno
MdQvXfjbtA/AXsVKtJreq43qKTBk6xa3e4taKPIhmnRFwUJCxqju1gn9gWFK200JWvSsZh7lLHOb
5wELuVEpbXAvL6LYnLqeLAJCrgX2nXj11ZKav9HW+6QwPsj+JR8zXM5xkpb7Kr5H2Pz9AHgrOUvj
Viawl8I2Zk29TH9YDlm7NqgQQSWEqCZEI2Lzk5g0Z/m1lnO0o4rWrhQB9UTbcquo8qquKQu1eCzL
Itrhb+l/ZYJNJWPTw1R+U7NRwsYaoVXoZ9ZYhR5RPekFVl89EX2z4m8ilXW27A/Eq8pAapO8+YoJ
7tkopVZu5E5bD9m0iQa6v502HNPhZJLTuhf9zLwulwy5PNp17ElvEJArzyiEBb2lsJrPaMP8aWdx
saFXinRKCjUTc5/eOkWnAcrqFqV6cBwNlvry6HvUFFMHB6zgofCLaDQssrg8v4CARBlLE8Vom0sm
18V5EWfMEol1GSVxQvmeEh1oRD2V8H4lmItqaIwbKaVjrVHGtou0tVwJ8YFDRR5Xr04fpqESwyVQ
frZBkexHnfiKIeLPwFuIrhqyD89l+WzpjyxsjZVfyunGyCpUF834FhTlYcrkd01ZlIgDTOS4TxAG
tjBhRFpzwsQk3WMDdUw/V7HFMRWMIoB0czwXGcDtfjIeQCUQ6GSJN8/xGcbNqpcwz2g1O3kr344s
XYQsdvPIuiV5/6EXzVYIgVR2k38UyvxHzNRNVb2wD/80atGGWUFrVN4mg/npD8VPCDJUi94pK8FF
nDZzz3bjpba03ik++kjbCgFM6IDuvmYdWZueBVEF6aUvmdbncRw2dUj1dGEKtolwVFhEdJjQCChf
ulmQzAavBZ5UEXQqoCdshdZr9flFA/UtFMA8RCWkbAdtVprnjapoN6XxiZM1jE+tm1dm0B6AK9/5
Q4HufLguZbTcmf7ETNvaUfSDMXdAdNu8+o2yrqGD4pX290mFUrA1DY54Qmuwk44wyf8ne+fR3bay
dum/0uub4y6kQhj0hGKmSFFZ9gTLtmTkVAhVwK/vBzynr2+fQYd5T2CQkm0GoML77v1s0b4tv2Q3
+Wsgwr2e6mOfKXQJ0X1QklxH6M5zbUkwrm5CRC0y4bRlpnXCUzF5j/UUULjzfw9gf+k+oJZstk1D
+27saS+bw7aBb9niKQlk89zXUCnkYxzCv2vLlz6+igxMsxXgxkFlslR+3WvnOGBu+Q9bp9tb9EB0
iIyHn4uRVk/mFm+tm++X/5cN9Sq3OsKTmePpTK1r91lOKAVGq9oqIyFfW3v+ylSIXajerIwAHbby
5F3VmssNgtyyvFO+WntTCjU3BWUasiGOQUM36X7q7TVbj0NMdjIFV0pBM8hvgfV+ttNz6Xb9L5Jt
0yBYqlbh26jJdKysb7rrPhRKXwRZ2mp/0FR4Ne6GLn+Cy2ZTRW22k9C/jHA6zMF3mBzvERyTVVO+
VEP6BFXue+fqC2XmFZb7+wRfsquTPczqn9RJr+DNzp5kwYLmIPCSDFLr9FxpmhBT5UA7sT9Ajp29
ydnjWz+U4zPdAJIJcMVD9Q1q4azUIiCx/I2oihcxAm9+aLASruao2RqlM60NiQnIqA7syApEsEbG
+pbKYdpQMBdZv43k1bDLaxdxpTRgEaQJlr33RUtibPhQHgVrSr8euJ2G/uTGFvEr6FLQ4xlPY7Pc
kPa1HQhGs1CUMEQMdY5JYHF208dv46euVHwYvX4ug+klmMt7v0uPXj5ss97GjCouquqPxFY+mO30
IG2f/nJt7KkVXlofVQHbMC/FOmeIe0oD7yNKJcOzV4kSqKFdh1wV5BC5+Yiih5hGSnbYZTPhPnnG
8NHlpHvQWR7H7st0kNEa1Tmkqp3N+sI7vXeZpRdzMISs75PvXIwpuAi3/cr1i7TKa2viuOuIj5uR
HHU7qVjoQemFa/TZxO3acaxr6MWvht8dADqvQ0Lx6mGBkOOpwMiclRGfAHNqUZZXqYN97LiLJxPW
jTt9G5PsNmRWBQrcovvWGeaTFyQ/IPJ5UbnPxPCrjtON6TnPZd1B46l/mo7YTsawlmP3Eti7JC8e
wiDGYxThMme7VZaHwE0f6wrDRpu88lp/WwLt3xB9p44aBvq736MrY4Cbc28Dq+NFFt5nnyxhf3bw
Opbuq2l1n2Fv/Iz76VghPKgjEwlgeJ9Bz/PUr9gud2aGmHy5WGKRAWBrfvQBi7fEvZS9U67K5EMg
t+gsxBum3MnRPWiaJW7dnJpRIf1UIeQOwW0/ld0jVm+sYNNvW3HLEQDxXmnqU7lYVsD1uvGtj74P
XstcoLgPL5rFRNWID0XeCGMa4qTxMuQO7kZUK9mPiu8kCvPnoU42WWjeTy5w8CisdgMYRwMaUCmG
ZwaMeLGSr41GY42qjoanrx4I2bJMdp3T7s1+2mVsLGjhrewwes6y5JC51g6myxk+0jnxUOgOVx2i
IJt5iTAkadp2eJAYFvc+9OkFVLvWRncy3O/+hULjQ7A0qSiOjcw+KllN6VvaLoKhYkBkPCSf0o63
7eg+pHnksm13gQNoQXuOAbMY91aAu9gd8qeW0RUw55LUBtzH0J9lkb01iYTKGYCRyzOQw5F6nCrJ
6JYbL5Jpkx5Hc54kHkjTAS3gv80NV/XUICJOza2cgD1b3qUPH5sMQ5RAPkyO3rcON7uPQJkO33V2
XRogC/DYfFIhRScU8iR9vYe6fmwd2VL4qtiZuqiFChqHsNUQCSq1RzNMRW5mR8zAQXUCrzAinkb1
O6Pvvlu192jBAa+sS5UWD2WPMtEwd1avHqrReChJ4pgAPFk5WyPdrkX+6qr6tfIasAvj/eBkOHMQ
dnTVRzjNL1lpPbuNDuhNnJsZ1YwCHY96CHVXmbElqsVmIgqjXBZ6bTTvaraBrrfvGUy8LMJXWe8o
56xjFEZAntqy/0icndaSPZj7JBxk8n71kZQPBi3pzGXGZfdnhjR1VL6XSGwH58MqBpbJ7ongEpYG
3hb07TFL5Ic5Zi9QQKRLhBBYHu2fKT1ecHVz29fdW8/yXKbd98CLzyyAWWkp9GNiXY3eo5D4C5d/
qzKn+4QqRTV5+q5PjUdSUUq//pQxiYrO7cL3Vbxn4cS3Usi1Eu6XyY42jobfne0fyT5e5zOWzXB6
zy31OPLucIRjhD5pJEOB2X7FOcq3yaYfI+Z3uCNnDZyjgDcJCuzqeT6fm9FMLPHRTiZ07bS+X76v
dqi/jd74Ftr9d9pJAHgEvrRiN9QbN22e7IZUy8CkpuZN8lxNn4Ub/04zNMpm8QPCU4rxws3XoTM8
RTlbYfru6TrqbCRwEY2rzFknFb9N72xDhBEreid6iA1Agyp6tOz+SEI9sWWQfVlh1c+9fJ6jO9FP
1qowDCbSoVrbukMrXdHYSbfQlJbAeLAoYlDzluArby0JSuGJuJ4hY8c03FsxgPAiKCOslEDeqZ4z
93sn1AM7VxZMiyPQnx6L+eCH1TPhVgxX4/whF1ehXzcYL2K8TdWDaXjfervOVxo2xeSUnyCXjnr4
ilskfHJ8K0bPXTuFsWSWFDvloMLTFnXTdphxrGXtSUbUFYagAg/Jrn7txzhqPPsyLErBfqyv8PjP
NdfysRBs0HPdAmQegyPJh4i7U9TCamRVV08b1Xp7f6a6XdessTLWR04Q/C5gtmA+sPddOKNfhdNy
PzN+esDLVqLqtjRKw2vvovsjHwFhxox+sWULv80b8uRDEdmrgZAARrXpwA5gFazHPgSfCzeFZkL3
rGsbO1EQJxvRxfsBdDbijviFHcHPGVHNtu1gRg4jJfMYabUvIfs6QZKebWJFMQe7L5kXXkGd2juy
Pa+ech+g7qKPcIw3cLEw++P4ZTb01Y2qt0hguhN93qHgGkAh9a2LyjrXu6KAXVbYFuvmCtkojXvL
D5ONZ0k68qp7G/IiXJuT/27XkbNNK32QzFvS9T6EQdMPoO0+ZS23imSMCLB9EoY53Mkm6xGwYLOL
S7ktYxxrsmM/FdjIwJFpxKsxCHdt2/EJpdOWMnt/WUWNjwo1aQ8yGp3XuvhFk+GHVHgJ5jswbq+A
3zF5pcG+WrwhJQ5E2yBGhhFtygnnEd596COr9JYeTowebkV+3B1FA9SBCcCyuMYY15TcweVwEJaD
28Bv3ENeWOIuK9uDU7QBJg4TG3w93UPu8fk2YDOFXaAoDkbfBTGDizwvvTM6KXbAc+8GzaXk5K69
qr3RZQ3lgxbTRKeOXnki7++5GIqvbJz3DRD+bejx8qSHIavwronUv0tCaFfivaxrdgA16aTOq5G5
byCcTRxYBq1vrmQpaYv0AVy1yVrMM3WA5iboyRL1KG5UNFClv01yLjY5K5xeTE/lABeAvq4u4ezL
K6moL9qq35JpE7tXOTcnv8HdXAWb3OKSFSNUuy5S39BTfM7uzgvKvVeQLlMbEa4j9zDXxddgUuFF
8TNYkE0nQP2rXFdvjUJBbojpMNjuqenbn0xxZ1NN+s4y2eG6UoEk7+S5tkhpdn5hWbTd6xw0P0u7
Ww+BgYVzZGAK4myXR90T+2scLn2BdnkpHTbYK8IkhGyEL6OhH1Y4ANgbw9kg2krFvgiaTVWCzwd2
5cYOuSYuYIAcO7B90DQdXMPYKe2/jO74LeoQAqVw55r84HoA8mNCh1KPepxhHZiyBbKi9KKCAROR
3e/tHtm00p9sq2hdEabk5dU6rxWtIqQhGCaqb1Y4HoJ5odFZTyqDla1QyU7tc5w5P205nbMoZ61V
6V+mFvs8UG9OyqbE90Evdq+mYvYJJfKId2d0k0PEzNv1XkcqknOlJA0qjYIdSJtN0sfUZbGdBewu
2hzbFLNiFjkeSVnGTz82j13WPAkw2hRBVsmoLzS53j2qhSh39VeSyMeUqp8KnuihYBVEvGMgiJtm
+Rzr4sUuUdxE0O6z5JGU0pPoo+Ze9eaBCvPILhHLCfXqamMTYNUQPT3VmlaIJw8Upz8hFO1zHR/Z
Ja39lHDqEC1N7ZFXPBY/Ytb3d24kHlWudnpst7GJvtC0DtpTX4WXA4DrP0xTPPSGHMgpKJ7j9C73
MnJVvmIEE6Ji3ej2lNOxxfqldTZCXB6OgXwPgZiehou0wpA3gsNV6h+Wa+pVB29qZaW4q82suPPG
4LlLobz5zQ9Hs9UKyUKzKdfTj9HLxXmOFba+UnYnQJh6VzbNl5GCB6OnKGf74tbJY9r738IxfI0Q
u8wCcmBZp1i3FYsRCbLIKK+B4cpVKfu3GFihlY279hUlL/7jMbgLZbJHAAbnQNdfRdUeLI0+EGtv
avV0ZV1CP3sL718IIMDIEXi6HuSsyPTH4+0QSpJY/zy8BbP+47l/PPzHX7v9jb/+gbTb5ZND66kE
wVN6z2lWW1tz5iOULeDgGxwmXCgvFb0CWszzU0XE8OoWM3nj4tzO/hz+L57TNE9Qv1EW8VWKoXdh
3UwJhkZkAShfl8jdYAYCdTvcHoY+MeH+/CrNYexPtxjHAqQ9pmLtx2uRgMX/K9D4BrS5QWlcXQbz
5nbalP7/RNXMvfUQuZjloyBlUP5DySGa+W+QjtFFXKyElztF2O/MBn6HGHi9t5f512m+RObeHjcT
BkFFycJvZH7HEk4ebxHEg6Xk8Xa4PXc7u/3AD+KR7/3fP+6WM79AisN8QZClG9QmNUuebKo3V489
HU1QOXTQUMu7NhObqVAY5El7pJ3aHm9nfw6350qDgNFwwJQ2XiNDfRagjg5YCddJFOT3QUw5znfS
nzPtm4vj5xMLgKTfIDgjz2tPYjhbUYpvhckQF3TUqmz1lfeBYpfKIWDfA5KyPTXWNK3Jat9MM8Mk
6t0IXBhu4zy3okMcVA9j2kzQeoBHkIvmetN4IU0Hl4vwNTxR/5sWzdqKmQTZLZOvgGaJvMvjyCYg
m0V98UvUqXY3Inasw3wHjtAo8t8mBCBHo9ENBzVdAj0/BZnKj7Yb9ScCZ4/m1P6UWdLuxyrK2Vuv
sk5Vl65tBty3bciI6p3oMgB4kP6mFuPBb8cIyxpemtmua243vswaYes2pnPJmhRHZBwY3aWeSiSa
HVb6wjYPhjIfoah3l1HIs1WjGpnBsDb2XB9Yh69eCZYr0OzidKh65zLajnOZ+pi739HHyPAeZqf5
7Zd5ighzHi6lyNdl5Z5lSoY6FzYAeh0cfMuJ7nMAhVHjrCNDf7dCyihBY391dl+eq5r1+0zzZSC6
y+fPLNAR1YKJTzWHJDAmkpE67H7gscas5dSAf7q5epjT3/UgxGqUAN4CqovZaOab3uNbIa6FJa5J
VB/BdwQa+lhNTeOF7pI+C5Ia10lT0FKh3FbNlt6OllQr9uf+uaAifaZGeojT6smOW59SVkvy/B74
9G+HEsFMi23ltcjCK5uwFip5/XpiYmKpWs7rHAEgjVTq/VbDdjMpp4uFrnCqiHlPl1dC7wn2ic3y
xjLJJIv8YNhpL+ZbGXR/FzalZCYKi0s+2h/Md+aeMt0LCxCYCHyJdJRQmtBQwWOz/FZScWXlLebr
23N//fj2E1H6xBcONR/MaU73VeNgIVblO8zrz8Gb72vIs6s4q59dieLRlZco8TDWRshw7zpD/yA/
4MscspepBM9STigq2pPS1gsh83jfXOutxsGxMsLmOwJByjdEadLieALRPpzKAgeuYWL6ZKVoeeq+
pgGzB4zRtsWxcdL7DgUeEGGcrbhIUkdKEhUyrIOjuKv98d2t7f0IzR2ntQ3hIwJfk5Ct7UWsU30j
fGrjAlNcmpDWEWDscK3xJWSuMnTwqNKYfpKarq3VNRS0iJYFuqCxhQW9eFOROgdT/k3BkpYeG0/T
665WiXTGItR9T2ubZYkOAT+3yUpleIOEQ2IXSAraqKOzHkOyUWSePjdptC4Gylajjx/UqVAcUvz+
pVoWYX5pfh+aZlf6ZbjB1zKSF3IKAsxo0ez8FuztVq3lllsR66coZeSfdE2lL+5w/VgHy7uSNgBg
T6Rbw671SeVzQAjQ+DF4zpM7P81LlF0i4+tg2MV9RmgW6vPoziYOoBnrE3wlzQryYpKMxkCIZ2HG
yNqOxnuE3Jv2XUVvN6/3UgAjjbid8lGCkSTiLnsS4kKW00vYV1SH/eqV/Ky1MTn3bQvjZRDeY2Al
h6bPfrnWVY0wYFLCHsH4998rFB95TWY8elZkDvqraurwIOmQXA24nutmoKVm2vbJqreOFzf7OY5I
RmKfhwYke5hnPFGl4mMoph2W7XuTYOe8sw8DjTBNXPmqIxgL3SmAAAwIIMiRFy/xP049L9Eb85Jq
SZ7NyWcVByMDvWtR5u2GAgX8ibL98mP3p+9HkAzoVZqDQ00yC58RTes9ImZs0JWwTm38g4Qv+30Q
FFxEdyx9Pz6QykisTW68W8alZX3W1ChQXNl+Fq3FME3OT5P8tizGfX+Jp5PFNWRxhrCcnXGMVsxI
cVRF5krWbKANbIGFZAZOOqA0LCU7B4KooGVHMhsOczlYd1JTiUDP/SMLSHeIGwJaI8G2LKRDHn8G
nUcQYFUhVWPzA7rXqR805YSVPQV735vbPbvd6kl2zSuKqZ+jm33hn3dcIbajPeEInuM94657Lfmw
SkFRr7KR67Hjpx+gX4MG6jIRMT61s77f/jBxsmxbyss9bogNGS1AAXv9QIzbsGk9mo9kbjXrPHfE
vfiRGA45Q+wo+bofmtgS3yJhfbXJ/OClpX2oPAm1Y7FU06FfSXLpNrMyubd7aoUeBgJN0SOZmpiO
Jv7DErzCOnGaEBkQZnsVdXpdkuu08oCjkEyRbwwbb2wV0Z+R/kTaT/fLHqtdbBTzi4HomhEpOcZW
hUcOMF9sWs+JYM1sl9UikF8c+8SfJr3L+q2ovrSRq1WXkT0bMrJR0vXOmUCiU0f3+GgubkzQKSMu
lbFOuvTO0H6JJNj4tvw+TGa48xr5SFkW809gPaQ0pbB1PBU5LASHTsUmNOMnetZ7KkMBbBIMfF3f
mIcsaeYVwrCS5FAWLoHAqVQXeDQ6rY6OM/z22vmtVNXIv+0dhWffwznP3jARJG73GevxpUV7wEIN
abYyo42MTKJGAMMkcbBt45bqM8wTRhsX3N9EHTi2fkpDK5Jblt1C633VVIBhPvhqo+1+q83w0yRI
9G4cDMX6x/xFwjtvwW/2buUGMGHROJYF5YmILXXqtea2rQ457+xO9qHcTIEVnYz4q+ogcjHm4Wk3
GvuUMu9u0a0voV9GcE4CMzhPhbG2lEugx0zGSV2m+d6Erkyr2DH2pt8N6zjAON5Xpjr6FbUagtpY
wpyR4WsYw+OF6kuxEwM6HVOB0Gnb/GcxDDidusgDqLlkq81NUW1LL5Nrv+fV50ZKkm8d4yis37Uh
UmJ9l2eWwywD0umTF8fhHVbmQOgL4rCTJ1umqrjpgJfI9v2vh2hOdtK11J78KsT6qUdzcVn8TTEd
izw53c48isj7UWSbSSQRTL4QCeftdJYUnEuCO9dOZb0RH9PTOeRXbgd/xASYVcMHj3rSrhM0GmZx
6mKkEclyRijT2utLhzAJe80tWB3MBq9R0+H/SQ2JYRkvAr1p0roYVLwGlPuEZ0TQF/b1/H0iJIph
q61ODO4nSOYwEBr7vuHdn+RyaI1IbRNhvN+eypMAgF9ZLChTHA8H1ZXpoTXExuvscB/E3db2bbCf
y2FUkUnYj4AKF+IQ9zpj7UuP0avKzKMqMAEUlEHWhbYpVY0Yfiexi/nG0QMayLAqfiEj/Qqbadyc
ALLXJ7Ql7WpgCOS6LslHkgZTFwELaXAZJH6dptRoRchZWudm3p2QOxLYLZEKlCmXjzBR4qWxTk9O
XKe8xuwX21auB1SkJ8X2BNE+jYsMBEYBEvhAfZv2lDs1J2oLzak3yURVDcx8xyEndA7z9jQ2JgFk
y6dMynV7sjXIwrqP7/uM1dFQxqS/i46YgA5DkD/ENEJuT/oZdCETY1yQklTawHrYBBU0KX9KTnng
Utu5/YcpFbdWHGvtkB23fAhkJLq7oUvPbRwOB5ma69trzyg/nW5nfcrcOmQsorpJPlQ4WR7lyJ1m
yV92bALCpOdb2Knc1aN/6GsIPGarTonrhqu2YT1jzMNDX/ICUlN/2LTg18B070EVg7Ey4fAwbX9v
PSpgXYtlEHYivjXb+8EHvZ3VUJxpazfrINjW6IRinDl3fkA1ydNYt6K4I2lJaaQSUKukiX/x0X2K
FGs9nOm7NAGHMXZvWYkQmnDGbdkguSTBnauWnF7aadnv/2+HqPq0n/4PdgjbFZ71v7NDPMgvjAb/
9d++bv/aYjj4+6/87YawLO9frkcKjeMFHpafJd9GfXX9f/8vw7Ldf+FGEJ5vWh6rU+H9Cdjx/mV7
/Cx0HNv2BV7Wf7sjXOtftAuQQDiB5+KSMMP/F3sENrh/BOyYAp0MNTJbmLYjAtM2/1d7RN4Nc66G
ML1W0XfaWN2RPBHAacXMVgbi41Tgba6Ht8RpoyNR8D3KczQxOv2MzQQYSErqSmiRyP7nECxloihz
7rUnsMxp55oKXOO3g3TyU9/WJEiD2MacsNR3dL8E0WnjTOCIfbwdap90iLlEydPX8DhH2R48y4Ls
nTgQZvD47Tw9B6syTvwtEgW1abqSsY3Mnchxf2WFESGoKPpt74RvVYCPehZ3rRf5Vy9cy5gdDmrj
9DEPykNEKCPL4uDe7nD9D7AACe36mXoJzLHZOMUuPI/WUNW2tXCL8++I8gjFDZDIcsb4gpPe1pS6
ic1oa4+04qpBUi3Yg5oIixM6u2NHfLmOfpkJaB5dBNOGLR3qkdJTR2pQ1kqNzIIyAl1oKRh/yyEc
tXN0ih9qGRfbZWyWLkXcmHdjUORdgADOciA8uv7r4e2MKtmLzkkcj26luthDBuJr3BXo9Cksk90y
4IurRqAjCxvg9h5Cz/P2pDciyQrInr69OZP/DXNtU2xGha+O4N0X5WT3t+kUN/Cwnugz4GbM/SNi
eEzitOjJhl1bMIUZQEG8GRO1uNgGyUdkOmV7c+xW1uh1a2VYTEs13v/eO8RR0BFGX+HNt3pEm4Sh
oNZXvjyx3bPXft5SUmU1ZpcxXjh/tA5O+J8f/T++iT/fTp3mLk7S4TdWUIp3E4S7kP0aSrkGT0c1
HG8HrV1mk1p8mf7i4RtUd6S3KXfDUsDzlpvhdvbnoI2kO9LBjHbuJLYO//3xdri9oX88TB27PUrW
Z3fSxtWWGA2ok3wo2uNfp7O2r2qp+KWW/c1dCnvEXjfH29mfh2T38ANfuvugLO5uXzypbH9/57eH
fy6G29k80ey3RDeubnfk7Wb0yeLIET5Srrw9ebs6VCY+nJKI7265iG8f3Z/Dn+ecxDcPNBbUAo2I
lxu5mCfqqM5CebCWw+0nxayiddAotl+xXR/zfx90B8z/dp+XKRnPqy6nSwOIIN3YI3B4PBFw5i3S
F47/8bggwmPqH92uU/MmWGqybGNYtEgaB7k5UHQFHJQayK/KvJ+PbBtmhG8cbg9vBzskV4OdB5sh
gq2scm9Z0a5BZL2Pm95Zk5TCbsUOcEjpKacPLiWnbTVVBPn0J6mi96DW1K9sk+YFK+PAcV4mxFdb
1dvsOW8vCoBVmoIWW2622xPWMhLeDs6/z24Pw46Q0VAiz/D5EqblL9h06XdE5p6ZIPC1VsQRoBk9
eSVgA8M0gHOyQed9czBJEzqGrUrxo+uPtJThMTWSBM0XEqUot8jjK+gJOBzGJByOEzf8lnSFj6br
45P03Zcgc8rt7SW2y7edlLRDtGcT9LEMY7cfjCl9zg/fRKAy0fG2LpaigjX1NKyJmkH98NiFKGpr
5TabYewuSMB+9tJw7xy0KtDq7tOY9cky01FPiT7T0CoOZHBbW8Qga+yxz4ScpUAPhjfTJTskADdo
V+GPsrHEelblYwjhUBbHtDTvVQmGu2r5jRb8eDzX83pQGQvHaRFm+9Uu0PqbVvMaEM232KVa4miU
DvQuZvQxM6mJy6Wg9YMjc0QQg/ktmoAu11a5sMGGSwo0n3VXQMG4GgjrGOl+xLw77CWNu5ETONTK
HiG0VPdFAymYmyi9d4EFzGw+RFyehxq+m93MJ/qwa5276WHq7bPV6ucg6bDHikW3VvqUXbLB3tAs
3mJ01PtWqNOcqYGWGNAeqRNaS/n0piVS3ykz5DpIqk/IG86iPP9lmLF7nBddohMUIMm6bqYW9RgF
RoIOZXxN5zbfNdn0YFDtOMT4ZrYp9R76xxOhHwZgGydzTn4noDTm1EzJHouLGbw22+GNiPId3Xlq
VbZLnBBBVKzMnVWN0PsOvW2L5ymnCNyhnxHpYK9j9VDTd9sIt+1x5+QQCNPojsI7211II+vBGQAp
ZgHE14HmsnQdBGAOouOgzL8mazYpAEwvAxHHhfSgBbmOvZkdY0vIA4yqunfIAUXp5BHvHlpg1ewM
8SXleiB/XXHtF4okX7w+kY9nXDRGSLKrPpOp8C4I9Vl6Rw1xzVH5qtFJbnIEZVsLMyPiupjkS0Rv
zozHyEP+RcTLyekDczvL+M7A0nAZPFTzsQq6u6GEVEznQT+rTHZk3w34msuQlTmq4ADd+rpke8Is
YrY/Cw+N52zxulJnKLbYpuy7IHDeVYCq+FSzaV/NlX2ok3FtmulnHifUYUoYAIlvnAdsBtbUkoTF
fL7vNTfQWCXfiL5u1uas/PXYtNbBqNQiCcP6kHvGmRfz6btTRpyvZcA4uOvc+dOqnKtfRo9V45/z
gs+UOKrvfUjScIssQYdnhY/PXZTwud3KY5LFF+UkAVEW+JqWWzXJuTuTJEHSHgHJKi3xOvsR0F0y
wmxBeqdXNa/5RKCoMI5sHK2t5yKgLExce1kG3SuhWzW4yRv5Er8KO2M6MWNrHZgCFgQ03bLOdv7k
cU9iooe4YhYbgYnSHKbhGs62sRmx4bIyQBlZUU3Kiyjbz4WgiXZIPOtddaZNGcT9Ri7uUfkUjjz9
2qfFjDzQ/Z1LXzxW8gURHuZJUpf8uM8PmLMm0gor+1jVIy83i/bIp/EnEIOyaYK9NGx9pRLyzAu9
pink385Q7TmDhESq3oHu5xcpcR9zE9PkaE1Yv1Gwcc1RAntp1lTOL4PF2nL0KCr2JdU2WZrGuYxQ
MwRFejKd9je+WFQwOMW2dQFHMLMM6q6AEwjubjdS+j+1iB4ysssoGrXnNJqzDZZ8707n1n0/6ItD
dRWuZv5o+/mTNAsEbWP/4pKvgamo6FN5SuBRSr9EByFqfVA5illU3zOXCnJzGSC8YuiPSa8it71t
oMOMununHE599SGtafYRgIxmxJ0srKLFzskH4xwI54cQ350pjRBPURcVCVIok7u+b8Hbl3l+RVUe
rkyXdr/Fyrvqfo4ogLb+bPyYkTwlAxq/mGLUMEOoLWg7oBZ6TwK26wNeTji80bpJ1ABiyDwZOkft
hH0bvFr7Wc1hf+CDwCSXPTSC8LTGkIhBSoRoUC4yQaR9CiyuYToykH8YOXIbVcMMcArMLaPGXeOg
CLWZsU+TpZAERnTULJiVzXCVAdnUFtZJMrJsPtiJnAo0TDBa0nrvpxnbHHCrua63EU3DY6IcNv9i
WZ/cHt/Obt3V20OFg6gDabT/055mbfqf3WqmRMT2XfWm0VSuRhJkNhzIE1BUM7JlEXU7qGVt9I+H
tLLINSOYxGa95zCbrNt5enYcSRs2ayiSqw5d/uAH66ZFfvFXZxvxBrskuiQdXTnQr/GrropXpzan
rRF2sDDJo6Zx0sjtUCS/UMwQdLEcZmP4+5BpzQo4YBm0r/iWyrbsjr6Lm9zuUmpCCVLByon6Y7Ec
LOhiVCHS+1sIC6HdP/LYmDaOXR5SNS71PVrS0krv8EGN+9L06DXAFvLieTqyx5jgfmE3Eg4xeAY6
lyN8h8+pmCGAV+7AajDFdjSafzXO//TIby10Oy79ZVt3voXM/EmaKREs4RTEiBG3HpujvxrlYsKF
tjwOoaFs89J/CETQsEpkR7O6nTpL/k+2rMpvDy1EDUcC/5aVvcKxbC6msfbI2AW/y2RhOKhdQUfs
MnXmKUpxgQinfouKHGhdbpIFrs2Y1LL2PFM2fgFRc5c5wdUoay7u2jLo/KafIGnzXatq/zR1pJVR
9aHO12dIc5ZDlPRfc+EV24Ly3tFQpbmxJPujmRBVtS5GC7RvZH5PK5ZPlveLll2zcacREkHqC5TE
XCIomVrC0EvvwRqpEFasF6qEyhMskXva3EcI4UvwZ8PWtETolhtU5j1PddtO2kQAUkACiPR0z9TQ
PBs0wEpDvlt9Fr94gYFNpkkFKkfLWLmiEq9j5OVsgbF6u+PvqYjqc2/18OKLJt7kS9HVdGx34wrw
siHIpoeE0t6D8ujKaLMeaCWJE1ce8bIJQ6aXWhV3ZY0IJKV0RiM00UA0p0dddOfGwz1azuG+LkR2
da0vp5P5xQXDXs14OJLGoyicARJnisdd4+Hn7fx624UTzmJ6Mw+YQDFAe9HdmEPm6mqtH+GVmZjE
2vOoSvb/LlBofBmImVq7vRt8+m7mXFKUX5j+MkCwRbP3f7B3HktuK9kW/SJ0wJvho/fFsjITREm6
gvceX/9WJm+LddUmuuc9QQAgCZaByTxn77W9KcKcV2AqL4k+X4RjFJ8byGgbSul/WBNFAy/wtw4y
kLk9t40BjHvCwRO55AWKCCLMubMwk15My6AB63ELDqBK2ozvIbWrM2Bz6FC9q75MDpo6K8V/hU/r
R6XPxKXq9B+Vwd8ofUjlvwqjFSltXOXadB085zPxqNewGzUgDUj2gf89xiNmcTcZ32sv+KrkEwqy
qeqh1uPwdnLlbKmGv/U680fUzum2MFU67syxHg0wTBG2HDzO6L0ZPlxwEKUUaXvGc9R/VeArk0ON
ejCQomiQ9LizuSVKbq16QOyG4vmBEtzJmjrzghrtqHbJhJk6+94apPFNXhozJY3ji07SLHzqdHxM
KpikZA5QTcnWzJqnkzNCfmFEse5zMBNzrWn7Ov08uTHTk4L/a0r+3yrswB53CNZXYRM3q5bfCKt/
gw8vptkQhq4Hm5SfJmIEn3ObIfOIJCRVWAWm2iuALhYHnaLDrqviT4XNRHZOWuKcSiXxH81Afaqo
0iB1h+CKQx3DWYpCRoHhmhfU2Pm/IbIfkwedfIEw8nGI+aOxnjIAclrzSJL7cKpzZzjJNaYo+jJR
CP0Fp51vU2bUi5xhKvOeYJkOEz2wYj4rIWq8KX3q41iUg9X42HvUgDDBBUseRtqhmCC6AoY4ezHd
ds12hk0MPjYe+rVaeVB3YeyYWWU/J0kXPmkEEHyqEmuLSfV76qYqWi/mOEoQP3Tew9gOKhH3/Ws4
+uqTmn/pWq6vogg3VZ+pl94ufFyLLlSh+pumYl417brd5ISHY6nNZtHX8NC00s0eBy19aOjOPLhl
mFzS5ttAzPNybI16j90xeCnn4KCgpN1X2Es3aVz8GLRT2rv2MshDB60dWOYUU/hFNclF7SeNZn1F
9nbbvjupZpy8Lp6XXkcTMdYs/qupX66pdZCAVCg/utKhI24ivFVz+y2pi55gpPi5o7d20UKr2Hem
9iJvtM3cPNE9Qb8TWMNFizOm96iERwINgF7US7XIpoOpwsKau3Beta52NdFF4V7RN0bRZNfQUC/U
iL40PtqH3B0fHewj56jgDGxh+HYllijAK8N6EumetQPAaUrHcuM43is3mnSvTfqeKfD30oIxPQXk
fArlzcaHErjd44EmGtYp3VUx6AfdDbtN6qLIyFRcijr3SM6Yz4nJZLfu23PU6DRNE0/bxgltCarG
xEGSlLhR7CRDMT2AZdLrh5Gmw5Oopo47YFjO99bGbNnYa64pQqbtiqyeIhLncLEN8m8mFmcuh34X
FKF2GLVvJUlAuySfChqNFpaQMN/PNpb9HFLTJk+q5ahE45bGzA7r9x8xw/ZXZGpgnZlFhopinzXr
EJZZtZvy6T12CGv2bS4lu0cNbDbIsdtS91+Tc+ZZ+ziy0wvhvNYjw2vES3USo8Zo/aWikm/r6t7P
Zo6xatpty1AXXo9jky4RKCRcA5Wo1p2Wv1Qw+RF/AgAJsYNYYFo2bWab6zGKiFQXetXZZjRvi+FA
NdTGZqj1ixyKqS3K0txq4QIJd0nq2uiUCu3gWcYrPfyD2WKKsAoE4GMZQDrvAkjSakFUUhScrGE8
JtFEMYbBettSt7Z8iBX2bJ1n8HkUfZRVEhF3FnTp9xGMHfCZ/slp9bfU1tujAarDI0L1EKbwgLMZ
bY+TligPY/+lU7txFQ7v5jCHxyEl9LOcNHJpkih76GehofPMs5eh4DF1lzFnWK9UzD8HxzvmaoE8
rbmgcXEY+Pr9xnL76TkwnG3SxMOOUhRiBs8BKd/4pNVEaXhJLcbejjknG4/pK0i7RQ3fb9mV0PTU
GMWR6w3vVl0+RUmZra0Ko3JkE3eG+uxlnsizijR8kokZh2c65BQc8JN1EWksqqOE+5nhDxhij1mr
/sxM6mc/qyO+RrxrzBibZVHoPz3cjRo9lf0A+VCdlAgWAqTt0C20tYGrdNHpFtY1MxqPtK4BeWIc
MLB6vdaqOj50GF1s872N4+6TSZtvC+ehRinffHeTFPg8d8mL0qIQ9HLLOubNtDFUE1JRrU6A6nKX
O4zpby2opgQi1BQ5G+0pF5rLKvNOQR9+mlKPMWKFaH+gG45OBTFkRlxt05t0/XnOqGcmRzwPx7RY
I6eA6tmBKAosldxdj1SojCZ4qRGBjuc4fzFqKJ9QODBojWfTa5RtkpefVdFThAQbHh1++lFxYDzZ
YPd7ymY7zEXvWVCWrxMXItYVbrKWNz4pGJrnUgmeYz/fDY3FOZbT/9BiND9z4xZbyyUswGu71ZAN
5gpRXA/xAy51y4NmHfoIQ/oG8XEy9MZu8PL+GNbEAPCYV1Z+a+hnzN0jYFCDNrQ28yAFsY6CEPVB
FgtikqW9GFEQruxRgLhp1jB9qLpDFD8Vdu6hyYfcBD1I34URI9SkKi5ucMF0ZR3rpPYXAHBTYDbp
o6ZEw8Yb+Ac4HrzBAffFAlwcDwCm2IB9lG4fgQwNgzA9U5jA5uIpu76im25giN2YDQpbMuZiWkEO
hE27+K5bDIq0nuw4X7H8ixAdLpEiBTtGRRtjIO9+mJtoHc0upWO9L/dW4TJfK2qglQUySWdQhJ9K
ybfyD62hSDI0bcKZ7C9sw1dxTjAOZnrW8ySaJR6/cnetnZ38yKkfNRUIF679HYnYlLq+KqaHI80t
XtSUVCIrMBS0Gd6in/T2XIAB7UGQcZclEsIfTSqKWTfrG8bKFEib5LMJdXNrQSo4+VmGXWbKvrVZ
AiMfpszO69WUemRO58TIT5HN4MKnvLoyEYEei6GAU1kilxnpWO4TBzGNpdJ0KuIHnsnB0W399Gxn
JrqgpLi0oF4RsUTbcoyYGFrBk09t85yr/KXIksyj4QQPuFzYvlGtTbe1D6njMUkrgLngLjvKhVv3
MYcDk4KNOHuwyhJ6yECIqRswhKwytyYn3HHOemTnZ35tt4uUBzO2v1hW5+19sdU68ZeR8wEdXIAy
c+ReMBj2pwxc2qXq1OISG/pTSd//GEcAVCfmrMS4jGhrp+EpF4vRg6eWd0+gT6mJjnH9UJlv+Iq6
o2kVFTDFWj8pDsoxZH8Ef6WYyOaIsEGEx6RQptpVD5XxGZYu5/o0x6tonI2tZmJfSfnHLcOmdPYK
opplpBJPadGw7Oc62kYuY1ePexe5vT4J5tn8MDZcv0UxfjP7KtpBJHMvmG+XYNuiM1QzF9SEhgcv
7r4Po2U+xpyGHo/k597HCZmqFyUotAtz3v2sOkzq7GRp9jOD83RvFlbz4GluuqlL7A550z1QIER/
GkQT9W0zOdo5w0aLwm06ed3ZrVeVYvAwYGq6SMuEOAKr3pcZN+EsVdqzh1IupuJ0dVtOIqOvE4aZ
p67Oq7ND6TCyyGVKS+NlsPRjWVfuVomDCOE35gC9ImfCqbzkIZn6h9kJ+kNKORCMzrAwvQJ+DtaR
GqrQYsBMgWoyWSDANlExJTg3uHki3aTF0+pxtNaK3MAWCJItzzyu697GBVn/ocZ2tfVgHYeTcxia
PrsULSJi5KfdsvKrbm3V86U2CngnnjEsQ4rTi5L+8HbCVLY1CcQlH5KTdcgMUXCryk2kkHpeOdoq
1IPuLbPqU6eQe2849JvnySm3Uya0r+kQHq20fVLdDrRCAQl5HBmml273Uvqee6KA+xJoPEtS0EHA
JzT8l52zx7pToELf25NlIJoZODk6Zm+TBbTZorarzSiLOz1TmD26j+1IeWqwEoirCp7mqUFNkndU
lBDo/mEEYKNyNNaBahW7KM4xuvKQabrmU24XX9SpaElrGN67jpGtOxKgKX6PzsVfaszOJ/AinMAR
5LRB615Dt8dlg+6dttvD7L/ZownYSqlmboE2BWIYTLTBsvpQtOZLmRyFn+azafHcGWrkuIrV3Xp8
stsnm3/3vt99H27al7DKczSTotibiVpSKbqxXVOsO58iDHLF5SwwVjSf8pXidSl3AhJQICRSF8pV
0AaO0CDI7RgkGU0rkUPnqSTCDBRZMR2hjAsZvpsmUrfWS9eRCaPYVYPHoPPAMogYYdm3b0UbnzHU
gDMhBH4WIU1Qs/fMcKFUqMrOqx9iHJNbeA08/0WlTE09QiWCkhQjWxsOgZ5nq8qAQhXH7XCQizCN
L34rwowp1RyaiZgec+TkzuhiHf0E8hhDmkcuFoJw7erNmgedOUsUlvB6y+IYp3iyafpnsIRcyhhS
TTVxhThhMu1ToxsFcbxYxnqMX0RR64M38+TVZzKTqIO+arGCaTlG4usZPP78Ckp+FAYmGCaFjBnx
m8iFJz5KgjYN71/7FEOPN8lUvP7Wh/YNRkkJsxFr9IeD/M3lWlHm44dN+YJTkltTG3SSmB4yChYO
Jbnm/lqTm6H4gxW6/jK31SWsCILMyhH5Jq6Ym+ZvEKo+L0fSlBqKtepN0tvlwuLptZ8JxHId2p2z
y3xvYYtVTJQ01sRCbs46g9E4LkgUzsZT7yYTQsBZZRzAH0P8bEhcOftWUoaRSJFCwt2ZqjpNY7oV
DHhjo2be50I1KNXP2mSQrCOKporKIpH1UsYgzQFf6VvnxSEar7I9ZFAJD3ItEWthThxc08YPcheN
xHEfOm+t+HWKKP5z0ZZ9uBr61Fj0oiIslTKB7R6yYsqpviHjne3qW+9SNMtt3CRpOyGU+bXAOX3q
dK3e9mGCasTqsbnKijDNQW3tGXGyA7pLGZFKZjSaV9NNtM3/BGL/iUAMzi082X+Ny/2/OpqL/K+4
XPmRv+vDVO9vqqlq3CodeNJ/0Ydp5t/wDtgIdzXd9VRb/6UPM5y/qaqr2kh9TYfijuf80ocZ2t8M
3XVVD4EYJRDN/a/kYbbg8JYf6LncZSzH0Dwq8KoGP9dApPaRnkvdrGnGBBuKa6TdOqpQW8jFODK1
1CJ9Pugzk/K8FCn04qYibzm+qOrf1uQdaE4/5a1NK5YnO56NIeTW4DFLlmvUSjBUicAP7sedkJnI
NbmQ2hK5z8kGNCxyp1IlHV7hcK+OMQatYnoJix7pktS2qDla188q4fI6tZgNyLH8cF9grBcxtGIn
lWRWezP7ZOozTiWhi+AKQRyBDYNSdKCwtFAJc9tUoB6JjoJcMKwZiSqWYp37KkC971ECdjtocp5V
8uW+n4c/3xlnoumUJjEJFT3OKVuPCeaUfzF3Srm/kqMbuzb3bLnv9vJQZccG2qHK+AQ3pDWhlmtt
Ok33TajdGEgp8YMWZcpGpeyQz4lFsqRYDYZZp6kqVuWCMnF7cMfKVJd+DkV2puu4LMRvfl9otvj1
Ayl3Y5Sb82AnT0jLStSyGsoj6uzFwaEXpa7dBvnLwgpskpfkbvmG+7uoqbxZA/fNuegQalfV0zRx
Yhg5zx25pv1ai/CVqIAF//KyGo0+c30kQhsF+5TvcrdlpsEfSb5Rbuu9+EN+eOl+9A/HzA3xp51a
IKMpA7jVb99e3l4W3y5/JHmM2zfJ1fvPKT+YldtyQumTKIl+6FNXu60pZqtz+015mslV+bJcVHP6
FWq2T6uTT9wX2a9Nq1ImaC/x7R33/ff3Wg2KPfgYlPbQTOYuf3mU7Sxv63L3feGIc+X2utz5T7c/
HEquRtXACMAyXu4fkWu34/x+iA/f+w+rsfeD7l6x//0bPhwptSfR+NeJRZG/zL/5pv/sm+8/9Iff
+8Ox76/LNbn48PKHVflSZMcwClJj49CvXeoul//99JZr/3Lf7br4/eUoNfLdbzuVgotJXjqTkwqS
hbjC7gsQZzUJrvBeCeLF3LTVuaXdP3N/42+HlS8QVhOKTqrsUqdCkHd3Ut83f9tXmJBuoeNy9vzD
qnyrfEmuyYU8kDRn3zctOTqX25k8nFy1hpYjy7f+y2+Xb5QL+TWWGb4o3ZBu5C4dr2b/Wa72cdir
BDrM2lYdIOiKJq4s5cK5QU4o+7lyp1y4qW7Oy9tL8l1yb0sVhgz1uQLYVBGrZ7ZK3NOh41Az08r5
Wa6qyL2Khw+H0e1ApfKrYdWVXeTbsRTDXMSYQCJ/k0SFRe9GO1PtgEdhj9+i2vziz2QhZkgOclzq
iKcI2EvNGOPPOK779Mc0kDRbhOE6Uxq4TUAil4MbHcu0KNfpiPgCX1tH8IcTfDfmvt/kPIIWQ6KJ
DDimgB9+ytuvMZn4FaeIHKxOPNJ6cR/vxX1ebv7LfY18BP9ayE/Iz94+IQ7w26YHxZin6F8P/R8c
xsBCvzVNdyePTLgVzxx56Nuq3CsP48rn/r//SZBxIG2aiu3Hn6ZBzUHp56mUTzK6Fn8a++Ua/OD8
cN/3+3vuL9/fc99XVjYZoPdtiQ/47bB6T9dnIXfeD/HffY087P1b7oeR+7w4+ZIlyG8n0kUPo3h0
MR1tbmtyn9zkCX7VYnQg8h1yfx82A89C8bHbqnwpls9V+Znfjig3M/mElC/f3ik/NIuvlWu31+/b
t2OGprKaFBKzZ4gW0J2Ui6WX1lFTv4bAMUhuyihuUw/XsgloRzeM20ZwDeACeqhOG+yxibqayQBa
pqZdws0qvyU9YjJ3At7D87ld2yH69sCCzFxnZFN7XrHrW6S2pdpjwXO/GibtmTI6wJC0FXev0azY
D26lLwsfUKPpPMGInBaBKhJ9m+p7PPcm4jtmoZFxgSg2X4PKZ/43uoekJt0ljaoXGhjmNiyaz2mk
fGeqHW0nDT58MeMAHlQo8Pq8DKxPjZd7Wy/yYL8OzpIiztYk/a9LVbR+KRGGNhTKpgq/Jz5Su2kA
NCHo9ZY/rAXdielws+7HdNjkjrkrkwqEQ/QzAdu1YMbB3NS28VbSbvAHD8dekrxTQyRcHqv0MWJE
vnJt55Dq6qfMSMZLFpWEUTbrgrE7hnvnuR+KeG9VGy+EXlsVlbfOPJjhGB5hPQ7Rk63NRFEFEE3e
+7zIaLEXIf9JEIB0neNTNMyfizR6d9rZWGvDF7V5xmp2rQjYDapdkan08B1xn7PC7VwTElpO5BEm
kYpvWVQGmWhDK8Ri4jyaNpxnVEsHXa/xG7dFDrOr+FoMGC3JH1K4LfrGYgqNRx3OT+/Bq/TD/jUl
FdNNwoloL/uURxV1Yn9cddCNu+kxyIJDrJfHuBx/lpkGorCisWCVoh44QH7WWuAeaYjg1M/DSCTM
AUWWeLXkMLTcVEH95TQQKIF2lIzdTO+W1DG/w3DEBd7o7gke2cqzK6Ajoo4ZOjo0yke/rjOcliDL
KxOxSFm2W3r3wIcsJLxLO80Z+6PR33QRv5Y9D3sscF/yUI8f+q6cH7vP7rM6dv3WIdwCq6zyhxIS
YZiXJIWob4U3F9varynzoBZuZgKMyOot8k1gERc9ehSlWotgO63vlkBFgePkGEZAdVSL3DQ21CGa
fSXcblFMCiptJWcVVtjrowgMsR8QMUJz1vDaLyi0f2LCHFdG1RKnmzz0KuEjE8XHB3ze1Aj7xPMv
pdHaRxd9EzqOCOfiD8UOCAfz0C0ByiH/Gc5X29E1bcqfeWVeLRHxAAN3S1JYHTQg7qNy6yXXKiaP
wKp1eDwNnDpMQaiOM0IPMx9mKdhB4vVSZjYmunhIUD0Xz6w9lTNiS1OzOY4fEUE7fGnn8dFuyReG
As+jUu8O8hNTGYarUJ3AZDQ4nILyi2ulu0ibj63jbDKujybJ6pVvUnqO48eO0f6ibFIXG2M4rHxa
oEhhsitgqgMkOO2I5tWHlMtkDYzr95Hu/RobK8YMZFjXMbf30+hNuzr11BXJL9SE0+6xFDbiLiKG
hbwiQbqPsutEi3VhGh5Iqsl9nYeeZ3itCq0iLH3HCLRtZZkvejdWpypun0npdHczmvY5ioVohdRX
rbCYkDGErpKgOasUi8LQ2o5Geh0Hpn99QpRmUVivoUI+ew0GqR+SYj+Ck+w7JOptAPShdNvNHPfv
EH0bbDc51WMu/GWh1JAGYlzkEOgsxd924BY2eoKbnhP1lZoXauGW9BG/6uOlN301GIzYBumOsJQQ
cFLlWtg1B4j62gKATHKMWW00F7/mQEO8nhedBdJPRJTSQKbf3KWfkCoujUFU5/nJVobZnKvBA4je
t1ChQsFXzYFRwGGCZ9pn6NzonfLPRXcS/jH3/h95EZ5RY+3seHz28woWb2lt3RYes1LB+9aAibUK
eCik5mTKK5wUfkGvTEnDLXKk597QCJaNvD0EuZw+1YiaKoZHYUQK5m9uumGIJ6UlBZr0XTNcYnfd
tL7ebYps3gYpIegV0j3D/px5MVEogjNOUs6iKOYvKwIynyqnfOPqI06l7shm9tR8lbLVev6mGEzm
o0mEuwuec6xX27FuME9NOcF4WfAacZluO+NdK2CtDC3YLK2CmEDh6XkE1rpyenK7pjbc93HrLDTF
PiWB9qJ1DMtarz+p1lfEj/kWWu/Oa82OxCLMBFqdPRt+NpPAkCCDFwIOtHpbm0brc0pDo3f1Y/dg
VxXhiFxgXGnGFhboRNcfEslUApXIvKM+9Tj5ydRbB/Yj1CxtFZVck+AGmkVeKXDWrKvbtZdqBN9e
ISZgyNoRhNMkeF0+1YyiYIhB5Od217bJVyYIpOpgFPNaj6hev+P8sOlImfDgt21NF4iR9B71warT
p+aauBHB12b8KIJPuNvhGJwm8xiRfLLiwlt1gaMuh4q8chOFngGzdG69ZddTQ+8cczv1/ttsA8E1
R+9tIomTTG+0jzD5lu3kv9eddez1PF8NCV3KPLH/yGpc9844RUuulHznMxNYBKX+nI8ocoAV1OvU
Oep2KGzVPtLw0dM2CAySdawJoa6tf6nwEUD9yrCTu+yqS9XdTQ4V+zEvvlBRy/Zzz4iosyM6Kvbr
2E8bW8te8xkKTuuSbh3wH3aadCB7ZT5VrtkyW29e8g63HiB1nZyO8JK4BenIE7qySsOi0bg5jash
WKONfKifVFJzEJoKOC3V6YJrw0kwrXMjaVdt/953uP18k5A1278aTgr8MdAtTmj1UCUt3TrKFwMC
l13UmRhI4ujNz+L0MMfKBUQt3cxxE2qIvFRCdDgzKL7rar2ZJ/tS1Eq6NSOo+fZ0otUDcUXrL0Xu
MFkqufMNSMrLdljnbu0Csox+lFpEUIPJQKGJaOm1qlms6qKE8a2QJUh3HlhD/uJSIOq4HyMu9jao
pYdzHtPu8S29W5sgn7pQtdfo9sH9qsVzw8ihquwaaU579Qx6bQE5rmmrlw+Wrb/ptXrE2zfaHT4D
IxFO6hISIdCgCigy2nzexL/NeBwtjSZxFpwivf9WDnyVGrtAZtHVO5ZzqHu/OsEifTJHssMmCOEo
OH4k45sNo2rSx5/poEzLyoFdmhMX0+TDKDw1gJzMrFtnNsFP40+RJAL+G1yqTlyI66GPo8F38XsX
QbyLi7Jy6AvlOb6oLlfIOExyf18xhFbr4lTCNcALYja7ohctM/zyCs0/EjQXXYLOJh+Wc0czPtJI
VTIrQ91XyM/mwjR23OPWmeb5ZzuPn1yz/w5ukRNAo4tJr7gNCfqOiQJh5NMdq9C2qfPax6rc5ekU
7T0Dvn+zT6xBO7beTK6yWmELgqqjJ8rSK0pjy/RhqZtfCf0xHhqMFOsqzRP8vAhNu/47xApuJuGS
vzjqu8B9GbNDybRuWzS0XgPTZuKSPY0mAh0lL8+BoT7pQ4YxQs2fra77ETTQylWM9KUTfk5jr0SQ
FOonxazWaoSvKMzG9VzR0y5CRDU0zzHqgvSbiX0ytc91FAKBoM6wjpPyxHOQ4ZaNocctSUiA4r2I
GCiUZlguQWSYIErJWrBQ5jXIuVeB+rVvp6+kXG4CAy61ZhRPmedG27TN/FVuAXHFOrlSdQJ1SDN0
8ETE81rt9YfYrq9pwMM4NBSwPU58LuP+YkU/ale/1INufzKA1qTRoVQYb48Jte45/mOaCSFre1RP
pmeF8E9mztEe86CDpshNzQVDNIIjXT9chgWC52rQuPiiRa9EolsN/negkejrF0UgV4sW4n3gF5Aj
6RPjNfDXrZZSaRhiSAx4maO2C7ZOPa+HYDr7BDls8iD9FJLHu83rOVl0zH+wxpavbXE0dRxiXF6M
DojTgC9JuWMkAh3z53s3RS8qWWir3B9+6q12cjx8veRS/YQETzk+wTgx/Ryy0Xiz0A0hli3FwBJJ
7aCJdj25lWcbdRYMjcAEmNIEp7Lt57XXqeRgY8Txhm8ewX1nKkebyDLMgzY2ZzDD1ZJ8UNBkHUn2
Tf5uFQ3CA5xlmJP3NumsW4Qgf5QuWZapvyYT7zsRMvWiQu0qWLEmWU7dPkzbH3Xme5tqHI9kiwEI
1qMVwSVItx3vu02kWBF3WKe9s+U0W7O2eWKmsIr84JEW6FtBHtygua+IkxD6MEkGDzO9YLbhv9q9
otPlYH5fwkNKLr3anLhLA1SmJ+gSaJXqxVth6u9hMZwUsG/YSFOibHKyUqL5UijkTSWtJmLlTX1b
e/zLFO1RcqRAQvnXcq7Sa+UfTcVDhiB3DWO/r8c0Od/2kc2Ea60Ysht9Sr4l0P1wleFV3JSCSCUP
18/Gezs746oCzUwY7XNTPTepOVwHDVGpU+MpyGHuDTOiwMGOY36Q4FVBQqqA8ZoPMYKsdd8TJQJf
hADHRUSJAHX5GDy2YoGL4JEIcTfPiiORHdZVLihHzssYWftGL5w/9+X2VG3R6HLJ/9rXzS4REGak
bysXtYWL0yoTi46TsXSqKxeFzi2/hdyU6foVS5Z+pTRb7twJgo7cbOAMXOMayfjQidDBv79N7m9s
81PE8Pcg90Op1a9pOZIiiGlifX+vofv6vglQbMi3fHgBcTr+rtsXy92WXmSLaCLQUn6B3OdjvWI0
ZqyYnJYruUu+GCVqfrTs6fn2yayMLo6jII4L40dqhQUcx2uradHjUI0/x6jy94NmnNUpTk8jSqKr
XLgz1xXpBdbmvi+d4D/5jZEuE1WJlQUB4MbJULpDYiWWIDhYt8+SuEM7x0/g86FqynM35J+aBgSA
WKW7vW3XggWOdMJcohvn9bBEHKQTExA37sPscQ/pZ/yJUdWZV89LlAdoQoHYMJje3BZMrb4QEzUf
JtK6FEYhpOWOucHD4df7xqT30EASzCAPBELMPgZZdM3KrLuUBIvdzqi5jIBsh9hP0qx5KBh9PZqK
Gzzq8PtKPxiP8m1yYVcFqYRuXu7kpnwvglKsShU4c/kpuU+fABsopHSkHcQ/8FTeNc0N74pFDDO6
0X0NiAS9yv26k/UPNrZ4P3ZVfg/xNr+b9qWjI4wVn2QWeFVxY1G24fwrJhzPJAfa16osnGuZh9Va
C90ZMPfsXOULWHEawEUwpOSmfAFXvHkBn7ik2d/C4fPCFpSrYSz7aGLk1lun+3vDqnIWXoI/ApFx
vHEnPAaz4oePZW655KBPxF05PmRyp618QvuovjUCl9GJhdk27Z6aEi4jBE+L/6kI/hMVgYjD/Xcq
giXYsvr9R/GRM3P7zC8ZgY6MwHA9ROg2cHIXYMzfMTNCYWCrKnoAIC8GOoJfMgJYMqpm4Mg3DdVT
6fAbdxmBDWaGRyhVQssyHO2/w8zwY/wmI3CZBDqAaxxXN7ijm4QCf5QRqFlYqr4CUCWtw2zpBB3S
6Qa9l/Vr7bavHDHmxVNEx3mQ6/Jd//Da6DOYqCcMQB9eF8eTm3IBVLzCOxEMm2Dwrm3SweCj7v0Y
9jDDcsGtQPTDHLlB37CEMRKB1mNnJDolclFOAnNxe1NNhsKMG4rX5LvSv771w+Hu77kfSa5R72bS
3qHq7Ygour/427cOZowq4f6yXPvtPbefrFGQd2YeI4b7e3Kt+URKiEeAeMstpu63jZ/jUJkBCasm
DsXlkPit4LmzVy4cu/nLNq6LP1/B8Ug1wRLqOj4t34ykjbSxF7l+f+P9YPd33t4uPvjhC/7Zy7/t
C/LChehjn0XJp7PVcn8/klwzsAw4amVvaG3SBjeSSvArWZWL+Nea3CT9jZdN6Cy3lzuiQICRNVgP
xL/y/l/87Z8qN3P5/3cDfRYVc1CqtgC41CaGEZAE1SEWLbZidKI1cR6ctfIkLbKS+CetVG9vlPvk
R26fk6e0bhGOo7XaRZ6nk9wnX4YrSL5XmGzlVjow8+ig5KBIE995f58+mFfEpMNGvnC7OMRPJDdv
BxWb+M1HwJuD0JoxHLK5pMSqXESD1u8B1+dCgzYF1F/R4JD7lIhFLoRrctMUYssJEAkTRURvTkHy
L9VTVluI10VQBXstzHIcUgTnSBy2XHTNKCK2cR5pKLd3DsgjuV9iueUa5rutnsNDqQXMxheSkthL
6A/ft426IOvZzr/oIwgcuZDNW7kmu65aSq9WbjKv+jRPpcskiD8VpLwlWcrmbrTExeQrKksiEnoI
LI7wL2W3XmgghT6ytXhbNSJm9hOXh2DoJEVKTzIUhuBMrroC6cKwqt9b2ZVyg0VCjXqWvw4CVL5C
rt7Q4GmWwUXwCNbL4ftlD4rD4zSO7V1s0k5b3398R4udlV6p9NzFuVuKP4dEistNuSAGBneoWCRZ
dXYbnKYSBt5SbE2RfprIjVTxN8oyCkLz1DzKv8Ld1Cy/Te0QmIwgI2PBZ6J/hjp2puILBZnJx4C4
l4QkwJlBVLFqWS1tswTLepoQf8OA0aGzAUxnipuWkrz4aUySxaCxxpyhBeYhMpWQSMj/CebIZQfe
Zid3yf/Q/X/lb2YwPIeUjrjgPWRvZZMHm9smxbfqMMWFAg6LHDlcZOAIfSZt4pTz0Vl6RGFtBnPe
x1XRb6V9Xb4m1xDir3WRSMZ/vEamSW9SrnmjkAwpQolWhUoDO6P74bYDpuo2dLhO4A9w4olVuZ3P
8bPmEtknbf9K/09YAG6TEZVbB6e7/AF4D6qwuzoioNi/YOCHPsoLPtNfRPIkFnLtvunOHv7tOfwp
d3Vd8MXtRxspdscp4RCMdnDTjFFYMJ87DU6R3BUGrb4lnmJHyu2n0oQQcv9lbxb6+/aIiAqHs1Ku
7r/h7dc0woazriHvvGw1fa9mpzviQP7qclOulcLQT0D9ZnRrfxul2rTELBUt78IPR2o+Pig/ChKk
saXqO4np7wD005WJk/WH81WeHUXSeCvDJrPGoGP/pytfnsBep2yz0NC2t4taXNmmmV2qkCtPuvLx
e3Ab/rUIZjpRZLwgsxNilwIEyqZS++sdtSDjCW68BRkbILctDa8T7h7sKXJAIKUHcqG6WclpU+FJ
JRp5afeGh5WyLVeOOOdtoYbOHLRBcdYPhNqghpb7/Hz66hStiDW34v9n7zyWG9fSLf0qHXfcqMAG
NtyNvj0gARqR8mk1QeRJA283/NP3B+jcUmZW1amOHveEohNFkcA2/7/Wty7bhZ1nyw6GpICXUpBa
tAC46Fe6/1tKwGsiQJm1ROg4z2KcXcI3McZWK46vLgrU0cx7qI3Xi2GCJunpJLiA5mX+zlY5+HaA
v96WDW7J0sMOEANjAa/LqbZ9/a9khvXbXMjAhQkxjzAzGo++7eLQ+jFWjoW5Ri90mo6SBkwRnmGC
kldd8nZwb9febnatLYJKpwTqYotw5kXcbBdRJD4iRB5WiSFKi3Xo3C6cFeb1dt92s9rwZNvV7Tnb
w283t/vMNIqPxmxftlvEUTE2b897vbrd+9PrvF51BSCkjnGP1AHt0KrmugkYNm2CoeBs6AToGfbg
9zQEfClA7g4aEWYVZsXdWBaZb9RopvN1KdltSybwBCix1jvVdnV7nEHlnl5KiiuEek+5Sksw3sMJ
3FQt29Xtzu2iXh/ermnYeZk0VrXN2+9sN4dHs7eS1xfZHtru3V6IOj3/eWYsA31Ku2Zpst5O1hd5
eyUCXUGBJlY5rguU6PXhalvPbM+k880id/0d6ikIXteLbNPZvN3+pw8X27p5e+b2S/l2xry95vbr
bzdfH/7tr6Vvv0OKbnXs+vr1HWy/99O7fH3i62s4awMfWqBB9DqTfjWtk54amfS226EhBz8KO6Rc
633bRf/3a9vNxWV22p68XXv73e1mvzQxOWC77YaMHCbW7apu2csCCJMX1eQ63W5XX+99e523P8WM
SLwUolxcLP/9997+/Hbt7ck/veLba/32Fn/7lbfnTQkjhYt3bD1ZN37edrGsJ/A/u2nOgKyY4MkK
Wp+ywfaadbXxdkFsVgu+f4Y0wf0YYpjevXVp9vaU325uD/zL+0AIZH7SQ9fanmdu64XfXuv1r/zT
x/vBCqF2NvLPd/z3f3R779t/obZB6u3f3T6M7WHaz79wBd+eY4kIugy+33rE3kpV+PWX1lffPjzw
H3zljhgRHWf2cw3RF8FOP/jVtsgrhuE2XiE0b+hNZwuG2W6/Xbze2ZaCrLcGvdHvT9rwna8vuXEb
33Cer3dut3WoAYEo6Zu6lGzp+oz7etQ1NrIgALsc4LquAdxvWpJMqBCjSrBaUgeb2nHoUGiUttdx
W9L1H5+pgvvO3KjTQLMKKTdAIX1dQG+a9n5bS26idSOO+f8BASVEiulVgG+UmBVCBm62a5h1rNdr
2KqcI1v9EwoWNojr+snbVlUpHmZakUa7hx4LQke7CMDx6HbWFd+UsPdHjcKSayNkRuv8vd1pa0rb
DwZW9MoRT0bstYdcjybCzmIw5ROpokPvWjfTetHLqj4nHaT41XOTrruW7VoxqDOBZuLY6qV+060X
40p1wK0swJhaf0hs9K9GojdL0XYf/JvONwViMEhwyU6jQIkbHkuuoWDm5ZqNg7pJPy0t3e5im47d
dSbeLtRCgkxVfdQZghki1k/CWtdV2wezXdsutgfg4gx0bQhn3JxHrxdGHp/U4h7CbWzcTA5kulB+
2PwPr1e3e/UyuaMn6h0254RnCw9IdcL/G7Xz6fcnb3TONxvFdg2zRW3yZVQtnoC3C8gbP9/cHtju
S5oVR+lN5GmCBnx1bdjpCv01Ib9t9709sF2b1o/Km2iWbbDT7fvdrr1dDOsxsH3n233bzQ7qEwuZ
dQOw3X69tvSP8TL3h+x1t7A+uj2w/fL2vCRy7vB0icMGL31zcbzdJJt93chtm72Na/qK8n17apyU
chfim97/9KTcxJuZkCc/sFVFexUqMD79cLPZzjzDcVkcCayYRMRTmcbAhZSBuN/BrPvrdtE3IxXU
3j05+qSYFP7us+uLVX+J9tUnCrx+HcAbMo8QR28j8zoSFULHuEw3nt6uO0PdgrRnVsQarFs0sV68
3ewXGa/2/P9+eLu2PWd79nazDvX89P+Ltf83xVoKpi4Q7X/t+fqYqK/Vuiz7uVz752/9Wa917b9h
3wL4QUmW0uhWlP2zXusZf3NdATvQo54Lq+VnLDi2Lxdalit4xAABzttQVd/F//Uf0vib9ExHB5aI
osL1eIf/+399nf4z+l49vNq51G+3/0eJbq1KwCb9138ICr8/ub7kWkcGO64b+L2kIbbq9M/lWkPo
cdZbsX3xIDWfnJDYEtk9WSx5T1YzzQcUXvGdRdINIYzmuYxqskR0cusckwgNOd7+9PH9+fZ+eTsr
g/zNhPb6dhwD1rkUlu7aYmWYf/3ylJTR+ub/J3UVozZq0mNNy3CRi8Q1HKyvA27se7384tUh4aVu
0e20ob4fvTG/+eu/7/2zPy9tPl3PI9n1d0S6hxlAccbLSzuFnyuc0s/4X092p8oLuSF5MNpdgWi4
uyp2PMe//ttiNdj99r9zqHCsQIrXHX0FyP/8v7fxGEdIT+SFBbr1pQrhFBFlT4xVD6KkTYx3+O0v
CzrFyllutDT9Zhc5Zq+0uBDB1B1NlSByiXUUFaNaXoeAX46bX76YX8v62xfDsWpxvLm6AN/2mztw
pLM0E+kgL3moWvwYyHBzPPRNg9gTYbS26wlT2UUS1tSKVNGS4pgToucT0PWcV9p8Zm2FZMU9/PWH
trUTfvvQOBuEZ1i2cG13PV9//tCoI6jCmRJ5iYeQ2OgGafAaGYPkwPuhZ1n0niXQ0TTQc6WLHH2V
D9bqhrbWGTE5ZieVSgM9NvTQvJkvQJAdwjbDniEeZJaOqtUbQGn07TNcQ2M3Y+3EL5iIy2hP3+y4
tR8JdbYbBYcjk6dkmRsf5F71YnceEa6GfNKy+oGTLLv1ROnrXSoebYCqlC3wGEG766PwBzFf7WNY
adUuUa55jlPnMxKyjzrM5Otff1qC5tBvhxj9IZc+kCsc24EO9OunBRcm7HNUX0jnKv0QAQOCiyS6
tQLKhionhmeZGrRCFYI3t2y/VmHc7P9f34gQjDzYagUn1G9ZBGSj6qiy0fBZlOduej2+LfTQfFr6
Cfli9zwv2dGqZ3WRoTx35J13rja9++sPY/1ffz1yoN5Kl0wnRycOwcJ0+/ORk3R1q9kAbS9DGP/Q
jJN0ymU/0bCVHq3aBLupUf+74e0fR1v+pg0E3uMnU8JvR6s+pBICVC4vpm6dphb7kKaM5ypyH6qw
0A4pwaSXwgKUhyBnly3OrS4p5zTC/NC21r85dYx/HG9siIxYjm0T/qBwfzsY3NAUw6LRjq6y7lpl
IyIAr7t182VPaKr3pLvzV8uBxVSUyMJycJ+HZShvsa0tZ2IFE+QgtbhlznKpolvWzYi7NfDs/AmB
lnWuZsQxTZuFZySIV6JV1+QzBm+BpJfTrX/tJ//L8cn4x5F7a24a1PS5Yvx+ZIeGMMLQzuRllBCu
y6UO76FEmaQwx8VxStmYrqyOet14NCTnkmhp9UEImofUmuZJLWy8avwadZ+VeNAcE4lym/mkltE8
Gc3LYBkalLsoCHWCiFGoF8EKOQy0OXIOOTJumkYZRElqPscN+fTXxyou7384VrFke/RTOVwd/bfT
hehtwuSzmuMms5oTJd5ir+u83bEk/6ch9A5CSPDXf1Ksx//v54dt00sWDssQ4/fzY6rdtmqdBrXC
CoEqomh+qIHDiBpBp2e13sErACbEueletgsqNtL+ljVl8W8mZfHr3MNELyVda8eTrFCcfzxTifyq
8qapNSpzmXZIhP5MITw/OgQfkW0NjM4YU/1Quy78qUgzbw2lmAnZCJ5cQ+EfzyM/itrouRRD+28m
bevXEXV9b47LaoxFH6f0GrDy6yhSZ4s0bNjHNw1h8baWO1AKO8Imh8JiovCQpvQpVhHXvdXX9CcB
i6suQvd+nVeiMaeN0dDcRZuK/NpKgEtNyckaItqGXnPJQgu3U8VhXJaWc8JEEnisygheUB5BZPxi
Oq/hdHN4mVDfXacmj1ZOpLhzE7s5zZ3rofIIH/UIMXvkQuRS1k3XQkpXaFSOU6zrOC1Y92UxXY4i
mw5NWxUBy6PMn5fE8KFqBEJDfAMpQ38YaQhW1eWvjzO+wl+PNIulr8MczokLzsu0Wf39+hlCVUyB
hSLfo5Sc7xV6aMBLy6FKbO1gl8W9udbfc8BPfqpR+Ft47/vKttM9KzT2Qxt6ZEOyNDqh1InLzldf
KcSFOWdnNI6vFI2kw/LMsuuFLCUyWzMYQROhZXE9mTSibBO6h/04jToqziwjgRnesi+mDm8ZbbHS
VelxtMe7JgLMWURQ3e21ZQOAed63a/dv2bpzW4jHKwFgq7Zst6eUpE/lEUiptyaTTI2E4hAu7d5c
6piQ22EIxpo0qySGXe4mFHzG6RSucbfluECK7IsL4aFYfAwb4WjqcAiNEGyaydxT2z8xbiQ4Ykzt
2JhIhJPyI3CngWC/8glN3BPjGuYilkVtPrzMyRTMeayeY6OpYabpZO412kRmuB3eZxZASb2QDx1j
6D3VMTa5zRKjLq7HM+t/fAGxuhbKxTljRdC8zRxczay8K06Oeld5YG2VZUw3suyp5y2owpypZtlT
aOWNiRUlbQxiJ/L1AEZ7bw7TF8Uk/JznL2mZfjJJcl8EAKi+y/E6JNNVSXSry6h/BPoQnXthfem7
PicCiFjwRaMmVomwOioHSuvkoLnqisG8OZBsYFK5T+TZGu7QgNq3ykuPOOWGS9kqBIGe8zxGC4mJ
dkhqY9ex6Q9JNF/m9+mKOCNg4kSIEtAJ+PDl5A4HFXsNkn9VQbdOiOgSfeo7BLI/DMOa2k3j26R4
/QI0814i3sfQBOnR4DsfTRbyXf9kZ0OGFL60MTCGsGXT3GEZH7+TWeM8xiJsgaOx8CiK9jhONgRp
t8n9pMx/KFtFT9oQ/gh1IwzGlWs/xLl3nLqOxayVL7dl9CGr6X9WjDVJX8Z3XQgZ0lhc99O4qn3T
8hbPs3MJY1kfWagisw2JMUTwa/rRPLfvsEkEXovGXgv3pqvmJ7eIj1YVT3c4E3BoJVaw1MRX2hzW
Z+GR7ds5mgjc+s5oVlxjbi0njjXTr1oEwJrguyE9lzKMUbqcSvnoN1Ffvx7hbakHSKQ5Uj2uiSb8
4SWtulRL9c2LmIM9yi8Po1vdMZKRBhAv3jFC50ZOsU4sSm8LX6k/NE6N96H5OS3HJy9LjCuIyXpv
spM+1rFML+RAogjOD2MzI1Y1o2MkxxAxaOens9IYPqBCePb3pHRJvCja9qC0GLMGguoz7KaLyh2g
ZSmUHxv26OOcNl+kOalTq7z6pKL8S6hSmuO2dzdI2TzwD8K8R0J6Do3wi/TC+dIV1Q9NDuNt1Avd
DyvT3et8q/j6++QdHNorNm+6Ssn8QYbPLRy8XURb6hsA5WWInypDoWl3WXhLx2zvYYz4EK6Lm1wH
BG43P7xREKBlqS8q75p76QwrLfCPSC9HEttxflqZWR2zpP2U6Oc8b5yPkAVeEhGuFrv43q4olkdh
BGPM9bLbMBr34+iYVDH5g1PlFODIGAKXhgIA9bc7DCfzUdf4tvTCa+hEQkcvHS29Vo32oWU7fMTz
it46V8R3eNXXgiUFUirCnISoH2oca2eITNeiSsJbI8ZMbSzlsz7F4cH2zPOgLS+xNZtB2hCmKjQn
PzfYcnGbvbRg4qifgXxDxMPeqI2API17PlL7mrjiNKvwNvUm9Wh6h5J20cHu8ENSFU857SoVtKpj
G1oZ4l3pnHDTRO96YQ4wtov3rUynqyay8EMj5fdInzA7ATJlG807GcrefMxrAgZI7fLAPcFFhF6W
+6BsB7+MdUrtplaeEkfupjZfdiJsPk6s0MCiR+2p7fvpWgzeu3huEs634WhOQt5rsR1MsnD9ZlIT
ScjW/C66TvrA6lrqCkWRfpfAHnwZQAOOIo0OQrKnLmhcKkW2O0Zn9NwNvy77K54r91ZbbtvBHQ/b
5ozuMclZXcdH1rYAxoSb4CDtcRKMkMRZLz4vyiABfZLN2WN0esyAb1YlDQf00pc5Wx7KDpNga5TD
oSiwN+mpekdxzEFl61ZkCngvYWHjcYBXvE+7dAzskSAT1EPmx0GK4VCnU0A0bBGYS8YMYajviFOI
1hnN4VyGIY5rdkO7kVTnoKyOI3sGkkhW26KdTRwkxmOkKYIqiIolqSmMOXUzK3DsToKjzt852pRf
TXWdhxZWW9X0/k7V0XzpF+gsRj09KMzArawjuIyhda0N7b3XCgq92gBTMIowS/Y12/gMqXncOloA
Fjnb24SlTppWAN1xzHsDv9ouc0jqxI34qVHzpyFP2hPoyf5oeM3nVRzwKZqhS4SCUB0dQK1fNnp4
ypaQ4ti6uXDlqL7NqRExQCY6CaoE0fQTVaNGlj8KZca+q1nERMfOY2c3kLMVZH2vq6dD0YMRHDq4
oaax8Oe8KPBC65DXbXzJcVT6kWirG8061M6ExTlm/2LOgaUv5sGuYg0qEAqPg2vqwRhn9nmcJ3aX
ZgfJSBuOySL0wwSeVpskcnkwFNehTdMAXm7L99hbrIMwhSpJ/UbgFsZtpt1Y01RfkgGzbrsM4w3j
MP2I9OA5MwmZ3TD6dtWBTvPs+7ZqGrCIaYKlKe7Osy30izHkd7C76S6a80uCYhzf1bGNZ+12UiQE
ZGl/R/ps4ofk1gft4N2ljUmhb6mrI8pvyMIU032DWiqTP6S6bipbP5sZFqMhc09hhbNnKPC+ucpo
fc2TBgA3pDOQHVMCcyk47LAzWsH2F6Gm98faTpJdRlBxJMZrGnqoIzm4/MVIrWu8QFFj5jWuMr8x
i07uOzJXz3FcunTE7OwWI2l/NG3lcb67wJFzbfXsiWBcvO+0Gn7E1TCelStfhtL+Vtcp212pB2WY
dr7w9D/A8SVsSQq4b9rwMBSdBcAYvnNseIe6NenDtstVN+H02z0bFdl9NjTv3E0Xbeb4LkT9XVri
xfQMzi6yJCHEpkcxJcwd8mtVj3Egh+JTX2UxYfAJw3SFt1fYTxOpWIfQtWy/KeMX276sxbApNuOj
U00zu5QfU7lURAwVf7hO/9HCqeno9sFOJqQvFbZ6WVrElyYkuS/qeeKUDZRT4oisX5RbZ8diEkRd
FwOY5Kk75wQhIFIsker2kEpicSvp4++HVN1qBnlYermyj7uD+24YgRO3WH5cfs6Cr23ESmVBHjsk
MX1uCwt4bnWQGobqi17MX3qRnvpZfLWCAcztDvPq8zCPEa7rVO5lLU9F+0HrE2NfZJ63TyxFJpX1
zcgtvPOQHPBkNtiQ4RtMfBmVpOPnenj7qtrATjNZd/OA031supqFcWbtzRqXV5lqfC0oSse5WrnD
5eOgN/vEmftAmF0QmhrBRzX+iTnh4yHdoE2ygGbgtYG/6WcpDBc14m6m+cnq1/ZxMlUkKUlCEZPq
rkplF8C/dwzh8lF0zzABsKM2xnD2PS8JfV16Yq/WACo55g9RN+QHPLcnzEesewccjnZkBbFF4m/S
qdNsZEyyIbnpBFoFtUbqXhFhZF5qGqwi7dp9M4HKhNIdsOkj5XtkLYtuIfWSDv7PfZPdaWb2me79
SxEX7kHak42jX9ubVomckZDEUO/2g8eAzk7NZ43oHjyV9D4+ul3fJN/Z8Z5kSTB3K8PSH1r5gYnh
gbXoN7nYFWMSM3fk1D7rTuA7mvPowiI40v49mC1kinJpnnI83/hWoeFnbnxghb6byHcqKhOCxMQo
5+gnpDjfZ4sthlllxBvUH9twxKpFKYl4GZaVEUbJKjKe9ZjRogDnQIYb/jSwHXtcDM/sKm5gCVSB
U5dgRfFJl5E5M47ZJ6+vEz9VJsnTCipz3jvFMcy+ubH1fZws5gxTRwQwp6BknXdJ2KBxJa59H2Kc
K5CtQc+Irsjvm4PZGYCr3aHZs8d/LOrsLnHHp5pFMONHJ9lTel8HjaFyaCnT0/aJDt60I2vl69QQ
aTJYzyaKR7KDwveA6r+ZNbYoE19SUzi53zbJ4DfGYfLg8gpboLfCwhdVTD+qIyNK9H+Y5cOSx6Ql
eYA0M3ixmr0HqU591zIrn8gzVELVH7mG8LWj43LKjG9EqpItX5GGlpPI5Gh4UOZSXSs3wjEnPg+G
1SKsyq8RC8F9lg+n0vGAZUGiYKSd4o/LsWvUnRtawx4+CcEWUj0aBq+phXj2eSNg8fkvlA5dbxhC
/HIoJ4dDBmn9rrCBr7jOYwmcxgdYiAlW5MS3f7Zaoe8sWU3383AKU0PszNQq9umAP2h0+Iw5dF0+
/+zOGKIiaGGL7SXFqoAonhuX3QRDxR/JSzV5sCOm6UuexEz1Hitl12B26U1vZ+3pl7HOtwo41a3s
d5CA2XFFTxJCCTY7SCYhXOlARfY1bZldyUs7Zrnz0RRYdpvjELWChi7gfHv40lqfcqP7pnkZyxNU
1UxhBi1k/LHyoswk37PLMTGli2vSgv6K9a7ztT67kWN8cgqiXvX6h4gYnvupZpHrsR22XIge+V3E
LBcaRbzP8Alp3VwfTCLCyNxKT469RHtD957GBIqpKgd8yOH4TMCMCNhbEBDmUSUiDQ+yg1tWzD6E
Kwiaw4DMgQBgOt6Hnnyh4qnftKFJyojhhn489PlJRK5DCQsaYa+Vmp+jT9hjJZoPzojZbqqa75bn
ilvbJguBYRg6JAttH7iyPiCLM7BnBa6c0jteJ73brkG2Su8Q0zyYc7yc3+5XnSQZapmhzdhVwo5K
h1hgcF5sN7cLNiWYfB2bGbc2yePqJUrbSQ3dccibGDyJieyoqwbcT+F4hgkdg4Fe74OU8C0ui/hU
TS1heIZ2igiYuXGaOLrbLqy/X1uR7vspmgHvR+57c7Q/gYMbTr09UXTK1eid40i70vPhpjM216wm
k4ToutoT9AmaxAjqJK9f8kNVA31QWl6cygSCyZwi7iydAXk/CTNkqOgv7IonHwEmwHtimTKbr1BE
QVLU31SZkn2epd1ehcOjO5JXwP7HqWAE1Rr+Rg/ZJTlLgjAp5m8d6g//0kAYW2/hRqe0fdtahNIP
HenxNA8ZOBGgOrb2zQJtjXIAz2hEfcximsms/jlNo3sywqDWkP/Cy95TlIn2WNMarLyITXZ0abND
kpJ91w7zO9WYX4hDsn22Jz/A0yMoljj75FpjjLEqaw3mUYsq9Z6SKIX01mnP5BbGT64Yrsow4wfo
zplI4tuRoN4poSJqKnu4riPlOJPSk1gRy9oyNQlhGi0KIgpWfcZusFoApVH0cC9T3XdXVzX6bunL
e7Xgha2jvDoySU3HxOTkCdMEFn0vTtKAVs4mGmemPlmXvFi+zcDBn+le3DpGF19dt9FOLcE/u2kO
vXu7JwlEtY965ninlqUFZlCBOpfEYj+MBPgcQrIuJGzeKwvgQh7l4ykt5uKUZVh7dWgdRwcZ7m6u
OUXjBi7CipOfqpTkSRd9e7fESLTiBBvEUD3olMp2ExEPTuGpa4g53DHGj0WsgRmydeuqyvLZbhrc
kml2rVq8S41j3451Qr6TwVsuIwMHJsKlo908lLpyCHNwxaMVP2WwocByJNHHQRV3bi3iPyoAJsSo
7hIbAFDdWATaG90QcLZ8xkmcn4q8Ayk9NeTSz3l7qpz3qdMxvI8T8UT8q5moDi0uTfbeCdmu6RnI
XnWx4upr27TqXuZVcloGFyvzzOxqWNOLNzgfFsOAXt6K4sK/Hh/rwhgCtMw31WjesFDF+uJKmx2K
tC8TnHCHzW0mveh2nB+MxQQVGUGyoCXprcLEfp8oEe7pCI47ZbXzU83yvsNRdqmi6iOmWqRjU26d
HODXV7cpn72ZNBOtag6uzfzfdTmwjYL6SYT4G1xH9LGtwy+aayQ3duU+zThlrggu3osc8JGYDCA3
1Ohu6kV7r89x9SRM88x2m5ieRsj9tvk0Kiwx3WDfUimKHnoVwbYtMeBnZtQcC+qHt4DJ9FvQf+JW
6bAd6Md6B0Xq17zb7tyeMxKydes+lwurN2mrx1jq8fM4Zgo6vU39fWYJsAfgvpvLonscPNmdmQoR
JBE10vh9Rc5btWZQFTZyNq+Q0MaGiU6A2Y9UR0ps/O47UWvtjUwpYyzVDEeqIiWQ7c9pHO13Xmh6
p6YtZt8BkmNTFj3WY+PtXIMeOG+dvpYx6mcgBb7MQwOsPuwKjuOneBGfAMOnYwiRAdE8IsTsqnR9
4DuIK06DSdtrEYZys2TpyYClsw8lEBPODmcj75ZBjlDiKA1Z2SFuHVMQMXARvyUmFmln9g1Z3tLO
l7sGdfOhkJ7ft/ceG7LdOM3kjDdZ/NW0YxEsa2QyQUL7Pra9k6s040YavX3Wow/Iquab7YLz6GmR
6VecvatTHLSOoVNq2US2m0x3u/YqNq5T2L7lmqmZrjHNOpt+3zNDPOyOPbMuR1a6y11KmjEGeqCw
2p7V2M0iSGschrUpx75/7HYEEGj+4IqdNRLZaSNv3CGQT9lgUD9xzatdcm7oDM16pE3g2QRm29jB
0EsoimrZhKCBf4YW91VFxP2RfrCOr+IdtiTrOIj6cWxnsEEM18FkTfdJCqgGHEocKj5mc0jJoCGs
N4KW4ytzZPffpzexqVjjmR3pZf33opHT2ZHqoi1IhW2W6r5dWOcsoxrdRNUPq800IEXeiSpcvTN7
OZ8y95jUbPlm2xyPZU+Gs1t77+vFSR4TJyRmMfrey8a+qWbe8WRpZGF2jI5syVbBfHQrCKTY1YUH
308jvq8u4a6u0LcTu9goJ5WiYeTc1Uk438QNJJyYyCwKTVkAl4zFIaWInZ55H8xBM8hF0p6nVl8r
ILhnIjvwHIr7btRF9Mm8ez2jQOXl7cvAXpKcKQrrAsq+M3Bwp3M47HoZkL/Z7BalZ2Rl4v8wUrDE
Y9YgaqEMNhvzDdvOHTm8y4NJRO84qSNV/mNky6ealtbeWvomICE3XYBZWV3iBX1KpF4q7Rh0L30M
qya9jDUJiUb5HqIFhU3N/EwIvE5mQHsLGr4456CUaN6Gx7jOj7QUQJAUtR0Y01dKcxq7NUp6NstQ
6ouwESSFyuabTpGoyPExzOBcgnEq0C7WX5zMiO/i6ZHMEnlaMv1BIJg9opxRtIndu6SQ5rkyICb1
GtiKaoQLgMU90EVKbkobBRRDhl2ZQABc9Ooy2D3/mxuzqiPVoqzt7w3EmoPjZY8m+2w2PqSKaNVH
m4kB3y27HiFPoRV+Ljy4Lo3wxj3FgQiqHNiNinFpv9RTEkyOP83sq3kxmilEDfpWXT0ivAwPov5D
UQw/2d54qmIvpP76FMkh9zsyxltb+05sTh4MIXJMFn4vEFUkclUW1zKnldY47IOS2LnRm1oSnVO8
j0XxrGMLBjITfiYicwHH7RJI0VIlGBW6hoxh/9iW9Gm6wjnluhl4pfkhjKLPXkuCSG3O5CbabgRC
OhF+5SWMCuxWydxkTgxpppohpLGGxIlyyoOFfbtSpnHnzOkHqBJ0PLL2KW37r8vUcSj+GBNWCw1t
JyMZ60tIjjMjxcEFGeQmfbDoCI4TSvjJCq7OopwWAMlC3pAEUIB9JyqI4tACexq/evVa4qAj7Y+w
V9K2KY5aFbFMx7iU6kc6wsx4awZdQ6yioERxQEb23prK3Mcy+sGywUxAeWA3ZLFo9uom2aFNxgaZ
24+LJl9mfcDzJF2D3IIymG1ZBZ5htnvqzqM/h5LBwlwPb+2Hlc6637ZNHtgzMX4Upyl54GyVoXmk
+coYPzffkIhxerjqm45P0J+IwN514D19oxeQPykCEeG09xwW4MtAIUN3D824vMdD/egt7hFGendS
3QiVqh6aoJbz9DDoF0Bb8S3FL6gtSUKPlKo2jbipRQIm0mdYfM4FTo+Jds6fWXqTEpuyJrU90qZF
nvoMqxYJKI28sZKWI6hZPhMo3b0HmGjd2/Fw35PC+Gio8ORZY/Yu37s0VkEy2tcxZ0wItTo9Ghr9
5FFnEV+QynoZWdsZTlQd+uKM0LK+kqxeetb70nW/2MByVujICbKWc19X/Y4Is/iwJG160EkKG+GO
+J5Q+X2yDBeSSqfngpYhDInu3ULa3SWGgnSVfcz6SiIP9sLj0kvvWDsslOpCpZScTPbBBrujoiZu
PWlQtNu082eAwvQNOP568T4PxylQcg3+weQyyOjZWpLvvWZSysFGdVtU053Vu+NxNsh30uvia7kM
bDFSpU6m5n5BsmXAQTP1D0a0hPsuMXeEtKsTIMx9n7kNDffpoWTBheqfyov0PlZrsyM0IriB1cdi
bMGqOmN0YlX61aj4b6qB1D+3KGgZLYs6dqlTBiDsSae3xYMe1fqxdIrJZwXYnfCkHsQQ5HGWEEkp
SYkn7ARYvkdMZBnvw6TSaQXTJRr4Q++sqPxWOf1X2ejZsQvFLek27tVMhlOGmuTcunW9r0Cg5HFl
Hg2Rj4FpMUPTQ3J9FdcOq4matDB+HUqUm5NaGpl7mK+KmlUvjuhi/qAfjWU6bR5dxuKj6eZAzGy8
kLpq0R+WXQq6db4jWsnbZ3jhgpbqZWLVdLgm+RiJ4mib7ETBX5EnA2QrYXTD7FDs5rBgtSUbI4i8
hoDaWRz7xHvqW0u/CSO83tHk2gHC1L1qitvSGqPjPGc3aHUIT9UcgFdlT1uSfjiObWPnRUy6YTw7
BzMxPocD31yMOCI3phqdQXbWGTn3bkJTlIJuZnU5aDqOdkCIRIhRhWQNTUXQV6kCUarFN2aAd1PP
6WemUxN/qMl27HSWIhWdmz1AGSb9JaNe4AwzUw1BRBbks4Oht9BKyVyj2W7XFy9OL5nTncuh/US4
eUmgCb1BqY8uXNz0x5wAfMC1Q3p6Rjqlu9zIfGaH3kSR36n52ERNfm1JUoD5JQHlEXxz1rRMew6b
o5tZfpus3ESJdsR2nHZffic5bB9NtbxW3WT7SFQkSQroP23LONXVoeRbutdAAIr/w96Z7sbNZFv2
VfoFWE0GyWAQaDTQSeasyZIsy/pDyLLFeZ759L1IV32uKqAv6v5vwCAyJVnKicE45+y9ttlw8UY9
QyxXc9IAojE9G2m2ji4YHNAAbQs/UVZ8QiPAFLRB8QJqHfoKA61ZTXndyoBgV9WfEzBojkZZFApG
4ho6JY/eOAWCE8WHOKf4DB1rL5rUvSgaxg+IqJ51VGm7MhZ32WhpB9Wxg0sEWGKDbHf5Kqbc2NOf
yW8s5uvalHynylZcXV39EDT2Z60Kg2gJJINGfMqJmWUCEq+XjRYltTuC4DDvhowwLMrSe5vcYab1
7Y1omsbLZIiEtq9uBtncDjVoUrOcr9ZQZnf1AhAO/rpD54BkoQ4t+a6Zp8GXw1SzKWkjLl6z4QdD
/dWZOVWUln2t8DscogCzqKG316WNhF+iy/DtwV7uel459DTdxXL401U7NLvFBXwTzKQhFXF/Rhdz
CkUHpLYWVLia4dGQaBg9ULsmTdrtHAvnuhsiu1pV8zjTmaDMTYjjPSeqOHFgetpEA3PFARTQ1zeo
Frp9YS0PmizavUkV5gnw1PvF6fC3tHiNm8rAdTTLCi6BQ0Zr0lGCmiq4pMNL4slWF/dArROf4Nz2
4EwoSKIBrltfmwdh0XafJyY5uN3tg8qHxxCp4FPuimva8LrVZI1fCErxqqnft9rwLebl88hhXGAv
NX4Sutdxcr8S1PbD6KPTv0UGbeFB29c2H9M/ZQmtjAct01fDiDmRe5Vqe/y+37YUrng1RicOlF3E
NtzcvrgdakcRat/K0SParTmWSDSD1TCfiNVZDL7772FSf764pU/VXLtWnzp+++0n24DPWdQxZM8d
h/p7ZLXYEXs1M73ntxFEeQ1KLpPp5r/e/nK0PZztpp4X+RnvARcQPDB/Dr/dMX/uOzP7UPIZPrQk
qi81T++y2PpjM871gSQ/+6iJlhw6vvfnB/Q6kJStlfI2G9b2aA2oUuBm1qe4HTa/ltMPN4TyJWzr
cZVtcU75SskYOf2znAhrZw1HYKz6VKdmfrDXe26Kdk9KWqHrve1LozLJHg+tJytPclbQkEyVFAJv
TIe1owlPBmxpzvFpCBiz1nn4Lhf75/bft/i0yiIRkVjQ1jLpnkxsjrWVW7Kp7P7nvwhkfxs/GPrN
Damb3b/d/d/PZc6//7X+n79+ZrOK/Ll3G38AAC4/u//yp46/yrv3/Ff77z/0L7+Zv/73R+e/d+//
cofiOe7Qtv+iUfOr7bPuH4aV9Sf/02/+j1//iYXHcFfF5v/bwfN/mvS9QCrzzwae3//nH/4d92/S
si3HEYhvmcc5iFP/4d+x/iYNZJ9SWIgXle2i5i6wDWDSMeXfbDT2+Hdc07RXceNf/h3TBMVk8NOK
L69pS/+t3CZhiH9ToBoGv05HL+4gobAtXEH/qp6s4RJalehRu2VKodeiUxLm7TWK7ZfMcuJzL2KY
39IiTuLgtJ40DXmWbvPdmWp938NEOYVA5uiTfW/djCzXRTVMiZDQGaD8XJByBJTGLMn9tBdmLOHr
ZL4iIVufp30i2KowT7fARTvfwjmZ2LCTLMugswpTdemQrs62s9z65L9PBy3X1A6kBFQHYab7ODC9
KjV+qIlZDghEJAYD5a+OaMMBBpuvep26dD4Ju5ZPbYxSSViUDUl0n9nBKWsJACRMvqILP1N2T7pN
303seFsmTwLK2jtz9GAVrjhnOjjb/O3cVNFXeKngzGvF5qQGLT4s1h0al+UhiRPDT9tF9+nCybG7
0VTCKI7xDK9G6p7K7DLHaXKOkTo8LLbmxSN9jFIk071drjGc5aFLetASem5APZVrGl1Ahl9f/kK7
+ytwzOyIuvbVnUW+y8cCR9FynRfieqOy0D09Yzh2ZwzteC4Jt3MDQRZve9sOJGeLxDw6yfxCmfCU
s6PyGWp8c5c62TMkpdhFXsnbCuZwGT+DbLrvmuAhS6Cqsvelvb9OzeKhkh65CWi68MrIcWGzorv3
aK5bb6G9M/YCOahlfAvKNN53hU65lwaHIIwPjZT1gfneIa+18mC5AzPk0b61DXVQdYjaXV2GkuFn
BdB9N2VJsDObKTwaKTJRvWCuqeZoJibBfa5sKDM12w0CYIGoyio5LWPxVurpY9k2Z6et3hqFEZLc
5eUu0OD+t52++GAE4/PstncixHecpJYnZUTQhF680cJ36yr8ijgX94YvwuIjYcvcR9Mjqd74KZEO
AHfYJTSlSZPW2ecYhC5aTMgZeIx9iF6FeNZOqle9sQlfb4Z037nGT62Ov5IHELjVc5MpUrBAsxA5
7bwz1vpuKSCgsufdre3y3RnAe4djWgCRZ38Ua5pzykNBNUXCAiCN4IoJO63gKIpUkoPQAbueauu7
XsW/FtHkvijp25l0LUb40MhP8iyraCp1hEfPWrJmRL4PAid7GjzgAJv2bj6/wkI5iVxSqXX+uCZT
d0yuHyEQUqj9sgF6PQK9+BjizCJcOjwlRfsziODcp9kc8YKKL+2onrJoMPcvZaKqQ8Gj3vVKopzO
Rlww8qEh2Bv1rdG6sa85deHVaXIdLODNZlKWfkCchdH2q7mV9aPqvFqYbyCc2f0zlqcYkDR0Gsz1
KSxnG2MRaFMq/cdSjsORCbDE4h2/RAhpC4ksaeKEjkT2UunW9zJzkGl1V1LW6f13qKb3YznCCXss
x/TWiNVjwhnXKXVjs1MOGgdVkz0UUFAYkE3D2o8em6MA8UGz9zxkDhRIF4o/Ham6T06I4HrmhwZK
RIzvkZ5/iAFq45znDzVyHlQgiDS1CHm+QMEJt4K+viGIQ2ZUbwwp1rBi/NRM8qW1DBcc3iWPzrap
NclF0T1psyi6s5rmHHyv6dZA5ook3feewIu4P8UTgzmjsz9BnoNjyabgGj6qKsDtQ3H1ZImLI5yf
WQFjOk8Si7lgxqnT5V4ZWhGqszoFQjmcIbuzaWJPyyjjdYNRcQ3gY24pygFQ/OsY7/tYzI/TZJJh
lCXot8OC0XJg3iZKK3g2Tesjj/fMYbplq22TROTGnsD9fKJ/b5BIv0YRDUbCWgZWKI+nt3HWUp+G
NYAl54cVM21sfoJ/Dj12O2gtEHqXbZYfmkgYR961yV0ylG3JPeS27DCnSUETvEWaESTaSaWIzVrd
PSfg6SJOFXjxpF83kxbfdAtSQFafU5pRMWc/AZukXojKdvVJoZYtd0um676bCuXVmTMQpTDsNcl8
sB/DR9HRdm9TbTgAPPZ0AkUr7XbWZ7iaUC4YE8VeWBny4uTENM2yzY6rxGMuUW0G7W2kQtonOu0p
lTXxYTIT7djNjFsxp/CBjuj1RyVuKKyah67OXwK70LmYTV4XESduBiNJEAM56NqSUPGgr5npYR9E
LrT3ycjECfw7l1jiXPZuV9wPU/WdVA51444dkueSVn47vaJd1s9T/6p1BWp1pZd+WQAC11fnQEQC
gG2kchen5IxSs7EYsCgX8D9jMR5tgklIrGXFQ93eTOkxmRt3P6Ax8jPTflFl+FLjW9jXKClJKMlD
nwGnuUvYqR/iGf9M2t9lUpjHkRakP+Jn2Ykwfa/i8WtSNsvLok6t5Sq/J/bdE+l+MMdTESb9afXw
HDrI13xm6HT1E7qL+r4gqXpvu5fQbGu4/c6thPcVAr2/BMo8NQWHtGL2E4+xPxnuyyCjr7GrCDox
mVaiObRMELrVcEMiAA+1p8kJgAFMumk3hGMnOyfgqgo8hL8Ku54rEE6K+oV+V+nLwA38auEHmeI5
pGSQKhKIS5HOT2kh7mXHY9RYSGC5xRqTE8KAtK65lXW3dnfnL3Mu35g/LXwmxzPZ4O7VDkd/QqS7
a0iwCBpO5JIgBaPqo9sgQZQ855sv2Ov08lQVAYHJcf0+536eiGsROEyNKuvTNSs++fOBBLD2a1Q3
lyoE7ZFNhCKNbunT6NHpmkT3YhmIdScTMuTksyfzNljMkxEz18K356mSFzTu3ZO+BL/c7lue2Baq
N2Tw+pieos70gimjwCLPYq9RDdv3/cwHLzXqN6mnRBTQMzIg0+8cFjNK6gpmVQ7hoE9pYvKBY6rX
sLZYPxpORIRr/euglSi8s+oo+0z6CzaO7g1tXH6jB5gX2b0xYp/bwzhZ4ZWMpjcjWd3BlNKcuelz
otEEc9arNobX+qx03QVIBHU/IDWZFkJAq7Z9XTRM5dgUbh0DnVkfPmM6jg56/kvUabtanY4l0I9g
zN4tkhr8FukKzblQZz1isWrjFlGMvpyV5SJBcifPztgJxtb8bY6hKjgtGGpm5jSvamwAhU4eG2cY
QsNOnJMG9VjQM2MOIgUMKiKc2a2nM6MxqI+IH3dWiZXRWWKvpFNJxjhrF7vAnsHHeSKI10tnhvfY
+Rnz56ZP376/qVAo+J1t5ADZUgG1iFkaxnPkaBVBWGb0nqWQNdIS+smi7rguTXuHStEPUT7zieQD
mhXBN9otcumfh2lAsNOOjJSdfYAL6MAwsfStULzaTl3tC6ShStFv3fZcKfMNgF+81AlN+ym4tFpS
oevcGXbWn3IlbyrTSc6jXNkveo2YLGJn0TBoNgzEUIltxj4GRyZWFUqu6N4dByLhu5mHVOuPS1ad
uqB5jGIzZAyGipGAPnSmLOAwg3vD/Nb2TN2MBDFEUqCAxj/HVmJ0fG1AZjX27nDKOvtou7bwJW+m
l0+SBpsZZmeJdjZdXjP2LscBV5cvpma4dRbnzcjrH30Q1n5ThD/ipd+Lgaa/kSjkJGtiTZJN17kP
XbJFbcdDb/CJgtLZhcUq+mNcQvSWI/dWHa3bNovtJltNAjC+D0gS7sbP0aze50ge6tK8zQUKzjgD
Lx715it9tVOfohe26FlVDLtZ3NSBLaIiKogaX+zaJqkO7Vg5tP5H8r57dEJjtDw6wOP9LKfNbzp0
C9rpOR2qHogIHkq7s0jZmJRJ1UG6QKNDLpRO+tiWLO/MTp9gFNl+0iGFddGLE2GUvMe6fg+mn+1m
SY/BQe665pRPklzU4uz8VE6IKrw3AP8XnCeIphXDe5kN1zL/uUSutrMHxk7Y6K9UrvrzPJ4hEu2a
smgOcdl+sFd6Y6eH5wl9bGnhC5Jkgae6s0fW2yKcoOknQmSWIqQRKEtaoSihd0LW+0EOhPARx5HD
tNcpW3wnnm/CWT8nRi9ve+IGMJoEH4scy8PMNad3CnOP4knSizpk+LshiKKSMA8pjbWDMkzCESOU
BKhT7mmG7/DGKJa4Dg1UqV1TTsBzY4r7qLch2iXdNxVhBUyH5A3mCmkeWkUOTNDs8lpi+rCLwW/7
8UrulPuln5NbLXL784TMZRcqQs36VVbaLOiBzM/MzJ6GmqVUGrcqwhc/uIP0iBffZ6l+H7YHPXbo
oQbtDfAjypjGVPtRyPMwNzdBHJy1FP+Mqs0XJK/EY/VjeZRZpu+4hqLdlYygr1LcDyF7iVAnRbZA
bRs2eryfaYuGtvaBfUeHkQNebrD2hFbBeueDfLCCwG+0FmuP9iNBhIV2EZd+AMUXASx7EoodAlKc
KKLXjnp731HMd3MEVXLlazLT3rGp5XpuRAasQIJHUvLyEFMhpShSDHM5bUEup5/gne+i1jkAC3Dp
DgL8qGb3e2yJb4YedE8kCjzqBd7IpDplyHe8JPzqFLxzzDggMFOyFzO1Sf2IA4+g6GWAsCUD6YcV
rjS9ejcYU0MVTd2DbNllQSb1E6u3vKxMn11nuCFHDw1Sbz1rbsQMoJkPM/lZvf4M7GnXTlPBS0po
VWREV4x3+IzypfdcVb+gIVvTgtFxh7H9Q2vtr1WCbKUVry4iTz9iULpbt1Gm4dsRauNxTIhgqMr5
UKfSHzJ5QSHf+D0moF1ko01OjRFjw/euxRhXxvpwEOPbGEfltWQpwD2mjkkknlBWeSi7q2crPw66
ILlodUA1+oPeKscfFpxDfepPUFb3Lr1yr0w+ijD6lqgap0qZ3eJjxPTyZkzGJzGib2EfXFSnH6xm
YZRB54UUunEvclNgPOlXkdLsaTbncIQYwOAxwtpEq7sQvUULIjiHhJ+t+UpzdoMKt8JAkdw5+viz
Lz7F6Lp+OS4jjsXeC5gAe/bIbAPpnjdJtPtLMA7+AgGjkJOxz0P0AG1558gx+BJoJBE5U3NJmQTv
aowriANuAY7uqd40skxR1NtKPWZBE5zgLXl5R1Wpap3ydO7H09wjgs+6m86i6R0xu2TIhuhL6c9i
rJ2zMpdvgNbKVSSZJywuJRO7lFSyU8eORyZG4g8jiRtNuDp9sB4G674kDKibzAwmgU1OY6dmlC+T
jurH/dqYnGmye5G1Wg6mFB9jiQ0Fy3A1W/XNqNg59KQs3Eq6WrYIb/Mqfx7wm4yxS9diQPwe5syR
IxSOWCqNwUuy8CkDnkgtNt92Na2hrpqRhuu6eCyW+DUVevvIvC3HcDm+L/ZxbJPq7JjmqzQn77Zz
u6d4iZ4XUzE0bVnAYqsCDgavukVZvfy+ud1P8p9EZ5VnLe6SU60t+2oldm0HQ6qj5Jw7bveAiADs
M4ruqKzgQaDRn3NHPwdR4V5EtmiHoNfvh1gHPZn35za3jDPeJZ7CrCCnbjfHTDEcRTQQGTErWdoj
8SEwXTVI1bIQf3Ek2+FLRLLgXI+fhYlJJDKI3gtF9NA64qVvm9WIMRQnk/LOGIgp6liRP0btQUZ2
/2PMGHcCL0AyZhc4K13p6b1saHGMDIbjQPHIJhamGh9dFzYf0pnOUltoWNg9K5ph73mliz02Napm
kd6vp+suclfwwpPuRNYOCMKDGTi32ijZQ85p78dhdda7niaQEVPS6Sez7ebHQCsnNif7Qc+6R82u
P1iKCMHBG2yp/JKO2RuOtjtUFKNfaiC90/BOONcmtr6OpkqPS0w0FGljO1I4vLxS+T5yyf7UdYyV
LO3EGel8QlS7m5V4RKkqfJDN37k8EIDaXeokaXd5sizwbe2boIJBJrUU7UlluL6Tqbu0k9/dSrxW
BB7VVdXSDSKMacJvOeIKX9WNljT6Y1KH864dMgy2GcsKjIt8J32S1WL9oXebW5J1yBsDqUd/NmCy
YlS7CnG+M+vmyc6Kp0XbsyX7MthairBoDY9whldEZ0jCAuT+eU4mJsk3GVqyHXOthql6uo1sVL0E
ZN+lV9oJd5YpbuZZq39Dk0cXsfvUR72vb0izvw6YOeDLDhbTnfVrNsI0TzOnwttinREtDXuB8aHK
MwFuNryH2RCiEuVeUOdf21z9iAe6JnVLbNWSMcL+w8pGJC5YZFB7ZT1iszg1L91l42IXLmrybFS+
OdWvGwwbkxaGV/aQFUq9ZfZbS7JSrQ9Lm5YRcxy138bD3R5qt8HZnDFC6BaaR+xmb6W1fGkStvx/
2MS/46D/3AfVsCNHOkIOyvm8HeZiYvL2+3wGLUM7/VxSGXUY9A9kiTYrdvM3Bn2YpHNAWnIbtiIh
eWA9/6g2a5A337aT0cTvb4qhOW108O1X4hX4x29f/7aZxjRIQ5UT08UfybQiP27P2Hb6Yl0hYT9u
94uVtOiI+dE2+x/uQPBfRPsEWlRwtPvmCOyHserGBp/Qi+c76jHouDwiirFwvFhudx7jtENuBOl3
e6TbKrLdLcFRemqtm5r1VdgeemNmrxjxHC4xfXtxyVbt5WCdmLd0pyIo9xjPJqSII9tG0X8hqtU6
TBvIfcpzFFDTSqvVXLc41IX7uNHbB7RtUQUQnD0Ya0Lu4slm+ktbCgrvnE/a0ZQtNs840a96DOjI
aHoqsika8bin40UPu3zXNY708426iJ6V2ej6dxYIIVSMi8HC8Q/6tq2ZRGRCN5eIc3WP5uJcQdWo
fi/JaSS6C/bku47UAN7Cipb/xldOGUcG60xyw2r/YWvrsfa5rCjnuYhWnjvhqIFaDRnbqfLXQciZ
BXMFe27w5R55LKPLdbFfOdDIXlpk3OucsoxN2M8tVIGkN9noxVgry3M1oxSdKvtXHvbikmc2MJDe
Pegr0nA7mE5T7u2OU97B0nwxqxpJnWNOAOPdhr5R0Ib0u1ltuuUSt2zVKa7WOOPgmE5JfJ24sPlG
R9WzseG3Q7V+nrdbUaw1py7E39IUgHs38HdYQ5bdDsv60fjoZc9V1uhL8xKu9I1eftWLpDtv74NY
wcO/3xG6OajdP7C1UQrK+AfO3PmGUm8BDAEHxA6T5hjqy9dJEJBqx/n9rCnzVl8PNUr5XhMzguvo
Rbcp6SY1//17RqMd7USqszOV9g2q5gGYhL5XFQVTTkfiRio6XVksj9sPENnXEmlEpvv6PSMfb5B4
fI4WcHyz1o4Ws+ijng5YfsZwsHZhThaHyYm2gxOe42gxT0PmtkA/M+RLTckCFdjRbU3q786eSJMe
0/VZlZVP9+qJ3gId3IZNklgftN4w4yIKbvByNhq30URZqg3c1ayF6LOey6PZ33QA64a2wIqc3/Zu
RvsCN91tMH+WvRHdSNHSQ6LhtkMZmp7RnJ1UKPVD0lE9j+NszTs+4sYtS6a4HZqekALFQMFKs5uI
zI1TX2uph6MXE0EU7Rylfa9Dh2oqoctZ5lcVFGQO9gSb+bgpv+gudARjyt+qmW6PrWevfb2Me7vi
w2CM6iNu8od8DU2d2yE59jV7bB0/f0VYsIxvQGZV155II8TPle1Lo8USg0uHuSYzb08XJpLpvw7O
JOTOVIsB7e1GDA5RIcpFjdXo+FrnOrvm0OvLfunYg4Bi7WMuddCofHsW4rIJxbdbViL2GpSsk65n
+dVcVPb74CianJCOFq93fk2zE/uRne9jlyl+OYfiYlimgdSZW/V62G79+UbUVuIyBYXwUiam3vYN
PbLY/VU20XF//YLtt2w/bBnxS0t/HZS9JiHXCnkRZdLim1tvwuTTTrMV+Zlmj5eG3N/1q38OzVg6
v+8WDVKq0saJYwwmW7QJfE3XQfpZ1isJffJLGOgK27sggC/XT01ADh47wrnlwznWxLEMTfeD5soa
MW2gyh+P7hhE12rmjHErc8+lgPelXfVE2gXnsnWuWFXHmWUz14hIrrNRkvyTjlcDp6GVjKjHCPnz
DLTQK+3S67S0PNisAjvTxtiLB2mQ7be4y37RXfFK2b1C2+P0IiexL9vnOKXGTZX7bUxV4GVmhTTN
PNFu7e9wXPzMKitAm4+jFZ07o7dmj9sacSw9TBIfsjeSQpN5pI9BJ23A9Y/9JfuY9Lrem7xkWdN+
EGZE2Gi3dyfzOXFfrZnGeGxbiQcI5yuXbLFz3I5c0ZFOV9k8OYrBl5IJnRMIBV2+Su6IiIziZ8zJ
ZBJ0CnFpr/ZTmX/L2uQQmFhhCrPnIsuKZ0fknLYoDDubdluRPJDzcQkyor6xNDwP+VucD4p17d6c
tdJTen5fCo2Q6Tz4GnTryV7uocKRIlhUZ6OAXQF0+ozHxiNfBFicU1R3ira20UjO+gCMrci669qW
XXf9pll9EkPL8Ms5YXHBjmfZvnC4lC5Z94Mrw4jB6D7Tpgtz/IepnI5jEr0C5yAdIHvuGJzywWKc
RVTNWDw3DmiHICZXeCn5BLBSHl13wu4fYrAwg+R+4ZcNdBeLqeE1ArjYViUdYxKxYUxgjnRYFEN7
Bzu1wK6MWDIlNTF7bru48QeTyD4WQM7gYE+e4+CJGgWSvui3dRB87wzalKvOtc7Pq+m6yuP3ikmA
k0crAeguK5nmaA8aoEVoJ1fpZl9q9Np9ZuwA/N9JA2BH7Jyjyf05OMVdHWBIiIb4HeHGHplWX5kD
V7QvgVI42lq04SU5aRW0PM1tPLBvu3y1jZO1iea5V8PRoOVXJhoJndXetsQNjUAkiEq/HYPh2I9s
P9HqM4W4oX1ukcybwRwcTnHLu2o3H1O13CoE2ukYXlsRvpC18ATohCCUn415l+Y1jTBBQTrSXGOA
fK4nN7nOGrpMW5p41Ui1vnK2G9ft1nbozVBcZ8VamkfJW7UYmIgcNpeptUQHRAjfhI0wOyGsnk5/
FDFZj3b5ugQwc6g5x3v9iEjvSw8/XbF726IUdByJF9kAXmVzBnSobZ3FjwE/7UbRgYHGwOoldBj7
0aqp4Vh5xzA1v0fsPX5DuCjnfHOtM+lV8GZ2dEsvzXoQ0UhbqpoTzk4AozGs5x653QYOJ9WpuQAl
Jf1Awhbd4NfbwXGcL22+NIeqo3W8Q9ReXmZlVnD8px9y0bEo5BQxm9ZqGJBgB86M0SJY5QSI+K0A
J+n2zemeCHDCjddKxVgP07ZDy/Wh83JazYTUJkhPSO5OEs6VIhLzrrbQrjsF53C65uxoUueNZ0C3
Q+XgDcVCtA5EAm+I7JG45gUAxTjpOPbBylzC9ZBT8lz0N3NlPHeL9qQKnkmhrZe87YfW9NFTJAtv
E6ttWjaKNWRs280pqYLz1OyNlAzTVoXfxNjxdKC3sFvcdGmb0K7npfGsHlUGbDqzv+JvZefZ57Ti
1x2q2QIvH6wSSe+f+4VBXsYYwsXaIO9//vwmnWOwx6SbtWVN3clTSwElQnCHUJ8QnvVr263toIny
BvNtzv7IJYTI7GHYOdE+yJbvptV2VK7Fiz0Y8ZVrgUELjiYTMdEM6Uoz2BV9/6q3mC3MYR0Wsv2V
vU6+1XoIHXPZzbHNEEgaXI3WQ7hwwmKlwhfp6gShcbAjZ68CLUFSuT7DdikJY2fLQycgER7EANpY
RoIatzK/ZhrL4n7KsCcYTtn4VQPpp+0HjQ8Ae21ikCg3YoknsWVF5SZf3HSDY+c+/X+x3n8i1lPK
/C/Fev6v7H18b379s1jv9//5u1jPsclGRHFnSIm8Fz4MpMG/i/X4lqNgbCvpGtYK5P6j1XP/pugA
ElEOBtWh/ct/WlXDq4xP/c2ykNXp/D6hTKGb/x3WNqJBpHh/kJo2Omxbov2zdEMh/0OC9q9SvRSA
QWIsbg2pBU+PYp1ZjGH1qKrLSIPkEud2uw8toCL049eMLW2Qe6bIxckY2ETl6FPgWtbJjpkiYmeN
flOCHYfI59KfU6e+2kSB7Q50xrp91XbhdSgQjaiSBBk4zP5Yiu7a5qi90+imb0s4NuGbkgSfd3bH
HEbK/horUnFMrdN9o47edQZAmCrk3WjP+TmuhBejlrzSLweEZbHMYK8izvZXWubL0WptMkZ5iqAD
EB0U7asFXqWseFqI45s+eyMtTPkBRKVpqjtsVVJ5buS8zKYe7tMouFNmo+EJKVKsLAydiJ6mgR3o
LLj2Mcht+6lMsqseNtRQPd4LwL3LVc6kUi+0RJ24vm0MO9gDNtupHJRMry8MhDuUwm36IMLwTQaZ
8UQ1vA79cV3nrF+gBzx9fu5x0TJGZmPSRcwJKCrAryVsVae6Seiu698XMF1gFFxvETYOXVHB80rT
pyB0vsfVAaOi2cjqPHbI4RvL+LUUzuglTnWH6gO4HFJggBCtL/IZglAbv/Ul1zhNkD6Ou7vMDcwB
cdft5bjP3a46kDsBaLo78Bn6TMeyxDVq08BMuqcqxHwg0fTzPovuJRdAtpepZU63hNdISm9Q4U86
fNGuCPIIC4j40gzii532rUcCLxSiPhrQA5a7wz1T6Tu6IqMPzuqTsAk/cy7LoEOzNUpKSbwNuSWf
g6DgQtfK2mub+WpX+K3cpP5plDY7N7aGfipJAbGT/CHiD9HuZtbldLcdTS+GE+JLoYW72XRugqG/
NQJ3zZMtnoa4I8ieOsSju+2xr0mQXeBentdM+TWzV+HYnvMbW//RVPkDA9MLc4o1txwhHX4ZWAJz
+ObK4DxX8q7S2IGm58w0v6Rz+lbb+F+dsiQlHZop+6qXdAi8CUt/xzTLjCI/SPW12NdOyFgHL+bC
DjAYP/n9ZAb7wGF/mwY88wFzi7TZ+rf9alw1YJ0PgNS0elmT0sMeRcTJDLVqn0/kFfUMDQcsw4in
6MpVw3Qqx9E6yNo59VWDTwkP6XnQGVxgdPaMySyOJM5VnlMTyF7p85nG6zOYc4qFrqtXadpnoh7d
Lrqi1mOn6xr3gQUFNwzArdPDup3VU9+0471s8ptcp1+xVE9Sm+lwB9nBRTpaGE30YlZUC2P8iYgt
yGE4ZqN9CtSi8OsCEGwxTSfzE9Ozdo8ZtaOHpJ6RtDgZfX6UMB4X8PjYZRVjI7cqvTZPbhi+oGtf
GRtJrhc8/homMrChNmWpSZshPlc/GjS6D/admUU0yUztzmHROWDfI3CFpitdpjCB//UNykB5CPXh
MY8JtxZsTgaHDVA/C7XrLnSfMM42IBgkDRJLgyszyvpLDXrmBgUewzEGK0gL53AfmUWzL+LKOuYl
UjcDGDMSmkdVuxCiYgS2AMQOQWoyHMZ/crAi/d4dFhfrIDVvX+Ifi57KqF4wmBVPjIbqXdLln8hZ
EbMtYcEU0vhw4ouWL8ZlfIIBeRoYFOr08hmGha7x4NRG5rvzeDfMX4SZXDuaMDvTjCQOvcBXgf6R
xCvvT9iwEYonaBtwgJCWe3YfyCvzN+eaTINxJul8P6g8PNAb6+EylP21Ekt+GHkAZt0117gXDUBY
EvY6bfk5pLDEgvlgztNLYtiKtYEp92Croxl2HYO3+IsztRRmBjPbMlBcN5xGXoUg77UCOObkFBss
/MKYeiLXJqbNGax++k3daSnjq0UGIMjQxPX4tKQ3doaVOZyjc0bNAzTcPmIYnFh0WEeJmsQShZjA
K9amWm62n8JpgcUGxAGz0dSuMdhtuuriQSts+1oMMQwtCDPQPeocinSveySDGjgznf/L3dk2t20j
cfyrePI+HALg44t25uqbnJM0vfYuTaavbhhZsRjLokPKqeVPfz8QkCxQitN4PTeYw6skUlbEcrH7
38U+fDqj9+0v9MtfnT3vO4JTm5SchSuc1bsrZqDfLn5afK4vfyaJ4H19c0eL/6ysX2++fL6maKh4
Q0JSzkXchlT0ni4T7Tor3FP09lHG5/l893FRfipfjX+5WtNxF0FzT7laXN6+vryx7ipu3h1xHKJJ
dCdyf/zckoO1fpfX3d2ri8K87VKj6eazONvQ+f1Fn+nfbu3YnSU10QtuJopyoOGF/dNKK/Mqe74Z
qH/NcRbvvny8otvZi25Dya/+RMNB/vU/xfIftDpm/CwZnT/Re+DXi1VGeVF992a53mhS6VZ0YV1e
nNIxFOecNpCfb6l0+v8CoHuFJQflIrvpJ7aYZBx78rZ73Jf2q1IOCf21+hPSiuxIiqAAZaQ1Vr88
RGPZUCRzcz5n4gt1Jmac923Hktj17GRJtMF//Lyqk9LoOqfOJB0XUwf4wT0mHT79Yd3N477z0A5c
gc7Lc3B0Tis4KRfKBChuSgN8HxcwfZ8LdE1IaCFuKqWj2z+vhncmEgJTJjrP6DJPXta44GewfUWh
EnWrZY0H5IUkNiFINe9MxAWOQloSDdQ573h/+6VOqMOiGKvipNiFfxfZ9k1qnU7R9k2eMA6KeVEF
c5vsYmTHPheqIjFcv+d2XML2jMTFBV0WtkBNxIVMJYWuUHieCVMulCqh+IhRShnHzq7o9AG6KpVy
wSDx9OAgGw+BsItgQyALhthFZhitQza1XdFxgbroQmwVTMKgrqIquLdyK+SCswoVhsP9UkRGUXOS
3TtxRbw7vPId0ACFkFcmywh3uTWxCnVp61CBBWW5Y09kCiHNMykXGImH5TNYfxTs/hlAE9AtD9Gn
Bndc6MvItp9pQxRQpg9TkFGem6xmMJBd8HOfC5VOyrQGg9m5U+OKjguGsKiQC/YoGFtpbTxKnujD
sk6ous5Uqbw+dFgkJoWQZhUPLZIFItbUTJTIeygDZYEMKBQOVezjis8a5NSVCXefpUlFPX7t33Ca
TtRhWRLqr6qaCVqOC/HpA+4upCcBdch71kx0mx6BHOAE8mCkl9u+k7aYjgBjl6U+gskS5oQxE5KU
vGPqkM64icIo1jRoiE0RgmK0VAXY1898QV2oe6O3bw5UCijIVZZhGJ0YxMcFnbqTKUBGFfCYSz3C
ATtZ3+dCleIuE02oU7WTksiggVFKLAtpothizXhHt8tJ0KQktFRWOS2mHZNsC5PYuJBaz0ZkFDOT
FAy6oBeLh8kTgGQdxrJkEHO0bjNBLyU9EcROGPKsuOP2vgBs3T8RSEgCGGW0hPfQo7ILNNmRSgEB
xKwwaH0fIppAJLt/2rIYHS1MVmacES46C2OYMCUTYhsWmEAkHIkEAJnVpI3FpgtMhlUTSoGpE6MN
hWWpt47TU6DwGctKa124n4roFJDYkolDiAohZxQeIRFnESbvv4Y/htsE2/BqXBFC5NSIucAu84IO
pMpfmUy4oFSRFLjUXKo4NkWHFDUWQYqUMxsuJh2KcYzHZSFLVE30CJUYmyrQitliQlWAQaxKroXB
iDtR3zeIFSljBBOwlv7z+BQCQiCNHtGPriZXDpfJK4QJOAIoVzVBZAXHxxUdF5BROz9eZBaznKPA
1US+jRROzEJRJzRt5uoRyziu6IzjkU6H33vRjOfMlUpFCuRxz7HWIMgahJB7feHUcEQW8kgG6Xcz
oU5Si4+IJ7s3PYGJJJJy/VZQ2+Ovn6Jjgla52DQQRzRFyXtGwYxr4jhaUWA+WUFU2XEpPq1QjK0y
RVrB5v9WGUiIgOG4JjChhksVybwAEscF56lGdCAY71BJo6omTZjmxaGYXrrXCn2hwMqVDyTFpxRp
eCdFSXgMFgCQWOH1wUQhcOmuK2SgqH10IUYuiONphNaVzvA/8vvQeQCWuF7JuIa1fXDdig0ymtyI
Uw/IwkG3EjkGEY1rApZKoo41tgM0tVMYaKCIFAKHtUCARWqRBAxCBERPiSKMa2ocqKggyowDGStO
oF2j2IXMEq7TYKfyiHCCGMHLpCSRgkLMZmRShC5knoqVI3fLBOuJIX9FOZKVxsVemmkunuyKDicQ
DRVHVm38OFc5aQZukxOYQHJaaUjVUT4BLCZ1oMpKrA7KxGZYUIB5XCmqdOyhTgV9fCHFksQhoTa0
V+41jXuQ8aNvX6VEVLOSGjMHxCJ6+7ZxvFQD6CqhTSNW0UxxES5CVZoMAOr4Et/2aVXrEPvj7xm5
bSUmUORldlz4a0MGFmpPpf7z6BQgSEXsIaDgsHWaibC7Vx2Aw4K8VXSETn1Q2amcmE4CuZTSGJIF
h6Te0Or4Pvs24EKOo4AnyS2UM5bxOQoIqVAbFsSMSS2wESQnChNsSAeXhCR1dEKEabkZoFa4f4LK
htLeEl/JvWTAxb4Q0D4XRESeGuZi/Kn//SGYdTerdc/olYu2W+3XUuvMSeQ3teGEwn2pCr4yhdd5
UZBYMa4JKOZ2iXAJmfCPCKn/BUbtan9OaalzPlb9tPNhb9DMN7+wrfk5JOArXWw5i+VT8MW3m+u5
I+1qXuzff2zOrxjP1Q7rvp25eTp7H25dwvF3/H/3Gzz86eC3trva/uNZO++bfrbYjB9s/GPa+Tw/
PPvbsvnQXDX779hp+/sn+eFZ8Jx70v8NwsPlhK5VHWK6fUsPhpDw6KrJCX91zs/XOxPsnOSHWHHa
LNuPXb9qg6d2FT/Spz7tll3fnHdbxlrhc4hVTnm1ms/W7exmHRAfnSEp8Qf6NAiZvT1OJ93HE5hz
c/UhZLu9z93ux56qx0n3C7jengfv0yNlKWeYnNVfhI/sa0GklM/ojNG2271bQfHZIlLCL8+bRSCA
yllJMd3lsl117RA8MiAMeykmvTpvm4kWcYFgMeXuz1AsnAchJfv6cAaZu70QE4bAzexys+XpKBcO
6kpJ/8z88OGAze66QUr7TdOu5sEzuyteOd1+s2xW5/ukiU1ZJ1BOehia2eJmmK/XgUxrV+Aipt/O
Fu1FE+I1lwQhJ40tGLp1INk+v0ROe2DuxtBeXwe6iStKG3p8CurdTT8lbW8/xaS71XqiQ7SLlUkp
/zL/0DcT9OSj8nLSX5rQbpHQaZOl5IT/PDlrrq6HRRu2X4K+Tc99Cvqv5v0wDzQVJQw2A/opiL+Z
37azwIxB3Ma+noL4H11/uaU0+geuiENM2s6SPDlt+g5LGR5OVy/1ND/w9+ZyevZph4UnKCX/z0Ub
ctzVuonJXi5BJKFX42spxaT7+cXUJR5rVKWEf52vmCS0/NJM3ATtip6k5P+16M7nJy+HA9vmqq2l
5P9tu6EdFUSbl/4EgNv9wKEg+rR36fO/hfvzYZgHkMK4enw57dtweqxP0pXS/X3dLLZH0OoUn/ss
Jftu3l9h2QLKmOInUITvWjybiXj7K3fpQ79vsDuri3V4NH1TETHx+bA+OfrwXFs+gTPyvh1m3Wpo
A+Tm28KIn33TEWO6CN6mqyB7mPKxSNMuS+Ew/rRtFnPsv4XBNfuN2XLe9D/+FwAA//8=</cx:binary>
              </cx:geoCache>
            </cx:geography>
          </cx:layoutPr>
          <cx:valueColors>
            <cx:minColor>
              <a:schemeClr val="bg1">
                <a:lumMod val="95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2354B92A-C518-F741-B826-347860AEF859}">
          <cx:tx>
            <cx:txData>
              <cx:f>_xlchart.v5.7</cx:f>
              <cx:v>State</cx:v>
            </cx:txData>
          </cx:tx>
          <cx:dataId val="0"/>
          <cx:layoutPr>
            <cx:geography cultureLanguage="en-US" cultureRegion="US" attribution="Powered by Bing">
              <cx:geoCache provider="{E9337A44-BEBE-4D9F-B70C-5C5E7DAFC167}">
                <cx:binary>7H1pc9s4tvZfSeXzSzcAgiQ4NT1VDS6SKHmLHdudLyzFVrjvO3/9PaQkS2YrE0+1p+5V1askDEgQ
5CEe4OwE//nc/uM53KzzT20UxsU/ntvfP7tlmf7jt9+KZ3cTrYuLyHvOkyL5UV48J9FvyY8f3vPm
t5d83Xix8xtBmP727K7zctN+/tc/4WrOJlklz+vSS+LbapN3XzZFFZbFv6k7WfXpOanicmjuwJV+
//w19srNy6e7cl1uis+fNnHpld19l25+//zmzM+ffpte7y/3/hQCeWX1Am1F9UJCoiTLiqiOP+Xz
pzCJnV21oKoXCDMRERVv6+X9va/WEbR/N1kjUeuXl3xTFJ92//+l+Zsn+UutVyTatlO0ZKD96934
sL+97fR//XNyAB5/cuQIl2lf/aoKSI+8WPeKMveeS/z758dNUX568HLHi731vm+2uLw59T/FhV3I
lEgKw+QkLgxdyFgE0BBG40/c33uLy7vJOo3LpPmbJ4Fnfvj8i+H5fxKq+027nkydNw/2n0KEL6gs
MsrwDgL8l6kjiiJRFWUHIXsL0S/JOQ3Nrtkbyn//fP90ppDEMTCEzWbfNR8wc6QLRqHHqcy2Mwe6
/ZijMflCpCKRKFK3M4fs772dOfebd5D0M2hem07huTpLeO6SqnQ/6esgKT+Qt1F6QUUZU0lRTvI2
mE4XRERUxTJ9i8176TkNz9vWE4Tu9LNE6IsLovDTogjX8cu+r/7+HKL4QiaMqNJuCqmTOaTgCwkz
hmQqbRGcSJ/3UnUap7etJzh9WZwlTtf5xkniD0RIvFBFJjNZlLcIqG+5HCboQpJANIkglbbK4pa9
/ZqQ06Ds203guP5ynnC4XrLvlw+YLuiCYkkSqaq8KmNvRA65UJAqSozslGgA6w0mv6DmJ4iMraZ4
zM8SjxsQukUX1usPVaIpumCqLKtsiwpCEw1NUS6YyBhoaOhVVTjG5b1UncbnbesJTjd/nCVOZpjk
3ssH6gKEXUiqJGEiThgYIxeUKSIlYHyOv4mIeQclp2F5bThBxFydJSLXQbh2k+gDIRGlC4mJlMrS
btpMZo2qgMtgQGWvvk252TsoOg3N4Vkm2FwvzxKbq03z6XLTes8fKGtEUJ4JWP6Yyq/z4ljWYCRf
YIBHRQxwO+Zm76PmNDLHbSfYXF2eJTaP68IFB175oUqZAnrA4JXBdIsNmJZvsBmVMvAZALt7i837
qDmNzXHbCTaPf5wlNltDTVvnSejFH8nZQGlGogrz5+A0O8YHnGpMpTBx8Gln5/vpOo3UtP0ErTvt
LNG6SvL/hpMA5hK41wCMnWN6oh8MTgIqqyL5iU79XqpOI/W29QSnq/N0FVx6RTH8TVNvz3z+vukj
gmlDEFPYzhGgTmBi6oUsyQRRQrYscRI/eCdRp1F603gC0uXdWU6m2SaBUMJH8jwCgQRGGNt7oScB
HibCPKOiAmzvVZ841hreQdBpcF4bToCZnadMulzn3cc62UR2oUpEEaXJlFFk8BZA2AcE1Unn2nso
OQ3JoeUEk8tz5WiDv/1jfdNDdEDFVNw7DfBbFU6lF1gF4wfkzp6Jbv1ql947aPkJLIemU1zOM2ww
WAt/Jnmw76G/L2YoAXenSkTMJuxLkcBTjRBl0k5lg/pj9vUeUk6jcmg5AeXqz7OULH/kXp98qDZN
L4BJEcLwjk9NoAEt+kIeIgSgAIyiBabSMTTvIOg0Mq8NJ8D88e0sgRkG2nwdpWCP5h8YB6Xihcwk
GYPf+VWwHxs7QwxHUWSi/iQO+m6yToM0aT6B6uo83dSLEAzSxCv2A/kDGBu6wIRCLFQ6uKCPUQL9
GVOI8kivCvb+3lux8x6KTgN0aDnBZnGejtAl8JbqOej2/fP3sRHB0Qn6GWH0kCnwBhvpgjCIHYCd
ulXU6P7eW2zeQ9FpbA4tJ9gsz1P2fC3X7r5vPgAX9UIkogL2ys7oPCV4FEYIkSfW5q/oOI3GttUE
ia/3Zyls/guZajBLwFpBg+ds/IFr83iWKJDJpoKcAa/btn6iBryHotO4HFpOsHk4TxNT34TrZv2R
OgBkdyJwzsgEjMztb4KNBD40JlPQq7fV0n6WbjnYeyg6jc2h5QQb3TjLebNcx8WHJg8yCG9S8MmA
/Bh/UzuTXYgMMm8hN3eLzMSu+TU9p3HZt5ugsjxPb9nDJo+SuNwP2r8vWiA1DSkSgT9TLgZuNJnI
qgyRtfE3mSnvoOQ0IK8NJ4g8nKd8uQQ41h9pZVLlAokiWPfgoRx/E2AwAg8zBQkkixP16x2knIbk
teEEksszhWTtxR9pV0rgIRvs+iPOdCzvZfWCYMjuRMrOLTCF5Vfk/ASUbbMpJOcpTRZJs/5ApkWA
aUG6hkJPTxFVhIQNhGSMdvUTrfhX1JwGZNtqgsfiPDWvbbjvvxBwhlQaURUVSdxZ9xNLRQHrnkkU
KyDox9/Eqfx+uk5jNG0/QetKO0tdbBG/eB8qY0BNHl5vUsAVtvu9VZPhlQHwckK6s7pzpU1Y2jsI
Oo3Pa8MJMIvz9PsP8dikyr2PY20QIxNlRWKI7ozHSUaNClmCiiIO/rEtchPW9h6KTkNzaDnB5vL6
LCeNlkB86rn0nqvy4+CB9wQkRcISKGhb/jWxYhTIDhAh+IzJRF1+JzWnoXnTeIKOdp462hwMf+8D
5w0GpRiyABV5H9WfAAPZ6oNvk6p/0Zp/TclpUPbtJnjMF2c5W6429foj05xBwsBLthQiy7ts5ike
WIY8GdAVIBV6nElQfxwr+zU9p1HZt5ugcvVwlqg8dgm8fOvsu+YDzH0IK6sq2PV452WZvOeEETg3
JUwpsLetfNnfe+sfewdBp3F5bTgB5vE8/ft/5MFH+8copGJCDob4E2QGwS+qwMZANxh/EwHzHopO
Q3NoOcHmjy9nOWlWSeUVH6wvowuVAZ9iUy+ZigE1DJEXtpsuE0X5XbSchuWo6QSX1R9nicviBd7b
2LOTD2BlFBzGKlIgmLzlVFNWhilIGLBFIRVzf9ddCPlXhJwGZEf/BIyFfpZg/BGui2C975e/j4YM
aWIgNQbmtWVPE7sFS+SCKEMimQr+zGNJ/2tKTsOxbzfB44/zfHPm0Suek7jwPvKNWRj/4LuXRHlv
5U+MfBVsFXjlGebIFrIJMO8i6TQ2R00n8Dyep3p8uS6K9bNbFZuyLPbj9+/PGsjywwrEKiUZpPmx
TxlylWQEOhjYma/M7XjSvJue0/hMmk8wujxP+XK1+Z5/LFMbrH2iwPtNYFaOvwlTg7WCQCsY8sxP
62Tvoeg0QIeWE2yuztP/ryXwHu365QPF/5BMrjLIIqO79yzAgDyeQRiBwU8VBq6y/XzdSv/3kHIa
lEPLCSjaeXrILr1n13PWHytymEIVFVZxemVbx6AwCUQOAr/zTxbXeg9Fp7E5tJxgc3meAkdbh96P
JP/Q1QEgvQ9WAYLlAfBOR5tOmdGJpoCaBkvRjL/JzHkXTafxOX6eCULauYqb5pO1yYtNt++lD9AH
IDkWXmQGne20918BlQ7ePIM1+Lb4qBNzc8hB/jVNpxE6bjtB6Mo6Vxvn+/pDFwoA7z4kAhBQqF81
5jfsTYaVuEBnI7B64KkJBCbLrwg6jc1rwwkwf/wvZS7/fHnB16UX9XW5NsY1G49WGPz3teOzw2qS
k6Y7a/Hk7NrqxIsXWNdRVgkEm1/Xghwu8sbOfPVA/qXNZl2Uv38WIFvgAsHMY+D8hGvBUhyfPzWw
2OFQBW92IGkwX+E1KXh3ELT1eHgJ+PfPVILlIiE9RIU/kBetDm9JQUhwrAKnEcRYB7fRsHYExIRe
18u8ScIOVkd67Y7d/qe4im4SLy6L3z+DNyPdnjU8Haw/AebA8JYWJP7A64vwjgPUP6+/gHcYTsb/
D/ekCHI1a67E7MktNUWqeCaYccsleoMiftQzJ24mQhTx395tqD+6W+aIKG0buJt92f1oay4/JK2e
hNy+lWKex1x6TIKlcynOknsv5fQpNbyNM/MW1Iwqnica09xV84BXra4sEG8TrXF5LxhlYiRgv7+C
eIJUDJNvSiyszAW4ERFeZJMGz/VbYjtc4FAKKb5UCuTwNOsLKx42aiO2IaeCUli14ypaWhLGxfhe
Kfp2IURdHfIqk3KrxE1ujSXfUUvutDnVXSJhPaNxz0nlBctxU+PeN22KvmVp3FqC07SWiPtGi/w0
0cZjsd3IHMtdqme+quoB+Ck1O8tqs2dRykshi61xwwrXDnjc174Br0o4XAxZbHkocUPuSUFijft1
USbWuJui+iZmWWMGDkksWfJ6LcGpp4m5kFmHTeUkudUpvmw6fXIVVGFmjZsot/EslZz54VCOvTTk
vYIDDp2k6rjNUwuFKLUqJQ2hX6o0MMpWcbg33FJSGjKPs1RTejuxqFAHIZfH7XgAxXFq9bT2NDfE
ndaw3J6JdW0mNM0sWtPUEnx3V1KH0rhb5KukxGQhFV1mRaJbhLxwlcwaN9lQwq2Q6g3yWq4KKLds
pOaWEtMqPNpPaKgaYWs/ZmE2LzNEZjUOSivKy9LqJXSJvNI2x0NlL6CQMyLKhs28PxnKCsspgx+s
9jNDHvbGQ+PmsIsz/0lq/JALWZnw8XGloRP80ml7bXzyERWWOyuliLzZ+LzjU44luxZjGIRDJyAW
pGbU+3eHJySBkO0eWymbPORIrF5SVygMOytyi7UpDNLDw48lTMNwDtPB6ISqsAQkFtZY8rKkntW0
X7A2c0xVkR7GutCznUWRirwmBQXUCkFrvSqz3DiEW6ukdExWJQ/bXZGJsdXNyDASIBKRWmNpHB1E
QmTe0EIbj4+HAHGmlSqMeUcNoIsy0iZWZodVr2G3FDgrakVrHUGxSjWTOJXKQBfczIu4WLWN1TQK
FJ24ywyvjx3eql5reThvrYYqWpDE/RwyJdLtIK4HmscBXPfVbSTZpXk0XlNfgVE7ElUkCTMLO78c
qUlGkl43kpcmlprKQOZwzC5EmHFJL83rDgaNzYBVRAmMnHF33LRDxWF3ckpI04DnRSfoNAG8UAcj
1ImCMuRSnCszWU1moIzn1ljbD6XJbmx3hKtq4enUryW9CMWYi6JNsDE2kXGvGGlYPR0uP5ZK8CTO
q7DenpW7Bcy6tvO1nEJ/NQXM/G7YjKXxWJe2wL7j3KNaULs2Hw/2uHK4lKmhsa0+OrNEG6EWooU/
8Kyg62NrLLXUT/Onsdg5Me6NsThuMiatXRAZRuEILOCHirF1djh4uNp4jsAizMOY+frY87Ay566/
ZdpgmHbkS+VmzSIDOdtrMEdSy5EGFoWjTJ03PeXN+GiKA+NjfN5xQ8Q6mKkOWm5rqdwDv3O7gett
613CDC8XH5OujQ3ZF1d2pxjScJHtueNZ436Cye7K4+5YMR7bXu6oTSxU0axrwiXOiTITkWC2/jDJ
Tl3mcIw0Ius1kpcvSpGkuqiWmjsMU9ZIjYFDZT3u+cMhNIzX0O1lfTzWYBjDY+mwmR6LWhAqsiR6
MwF6IxIEB3pgaBf37o9uePiTbcdmh5pkbHfYH0vTWw0UHo45FXXBFTATO1JrOSI/EuBmRj0IXNHF
htKm4VyI0RO1PcnwB6k3bppB6mV9w5VQIG06qwmCIeqUPOgTodN6L685KrtCb2heAaOADZPQF9GP
clMc5NBhg5T6eHesiL1sM6wYYnTDfVCa+Fpc+K3mD2IubsoIGWVDKi46Va5Xw+AfN2QQ0Ifdo2OD
1MuDrAV+FQ7DXrGREVPo5LgpsF51GdEKqZ/7TRaZRKULFlaJGeTlN+iOegFK6cqX3XDmyUrLY5C0
KKqBp9d39JoGQbC9Zw2z3VLGGZTRJNDbIFI4a9XE8MBW5HkeGJ2UKfPY80qDlJnD7UFe1lHRgMo2
FF0MjGncgFYrcVd2ep11idk2nT1P6+exbyRRiJN5Eqf9oiBX4dAjYy/Jg7wLlOLaV3t/5hSFZESN
9KPyxWxZeSHvWrbOCtcxG8WZq0HRzdVYr3DiWNT56voweYtBw2oH9URVqghpdWp/8ZI6M8djw3AQ
CQ3neesDwYXQq4uGrBoMIqTIlEIHZekW3vt9KEHX7TonsLxmmeQ4sOoikmeS4y4yySEWFkS83fS0
ulYlOZjXZTenQcKuUhZzl/T3WWTXpt9FVt2kXzwMCk6ClVyXhIbndqzc+jRPNVK2WEeSFFnjZmC2
lhq1u91thdfVWhDGgeb6dmSNm+0IGIueHIASHDS15rklCFlFuFJchWio6HM9d+mqsRtVU0hQ87Iv
FjVrnOuylTCXmgD0ZQJ6q1wp13IftrMUSTUI1Aj/KFoUGWRQ1cYNHqW06u12Y7HGs15mszihL2mL
b+JQrK2ACbU1ljI/ajl23Vx3E5iEETxBCLMKkDnaVxEwO397OFDdYlvHgHXUUh7ODofGhttrRFUN
KlkhlyovnETSikEIZcMmDJnYa2Oxon7Fba8udYVWoBGhRo2g0XBWGoC2MZ40ltpBco2lQ8V43rZJ
33ovoU8KYzymZJk6Yzk15TQGTjBsUB9T6L6hCIMdc9zHkQ46W2mNxxSBQnWar+oOS4vx0FjpOk1l
jaVECBytzoC8sModDu9lGnljs0VcSTetLVMTRgqIdOIuwtxuZo3sBEjbHithVVzm5AZJQTMfD0kR
FnRYo8vn5dDqUHHYba5T0HApx6FRt7xuDCboMABwx5UZZvVVOHN8sxSXWDUkZjSP8Ybh6LLR7QSk
46zQ5fvwCsyOL4Jhq8Tleh196SLutrPSN6BA7GUmg3qud/mXolnl3tVgJfm671hd/VCRdV0n3A1m
ITMCYrjBA/WvsT+LCi0Slol/rfizksCcmSl4yeqCCzbM71XsX2XtqmpXvc9tVY/sZSksmKrJ0q2D
eKPqjrcIokXQJVremjY8lylb8YpptAeJrZXPvaNnRvQjc7W8nFWupgjf8oRL8Px3pbKQfF9D3XWX
8yh4JDkXfe7o7lfZ4dl3LHDqazW5r1zDjTjFWsVbn4tEKwVTDjgVZwoy5WhRpYbjmUHJM3rNIu5/
zf2bAn0PL5GZ8pVkpWvG/auWpzBFNU/rLdGSNP9btyp0/0dniusi4bWR6MKNBJwo5u03ddZqbEFe
8G1sNIvgCenpQ6YzvZ2rPXevxXk9L3nMvRvFkAUu34DRmXO0YHp0iefpdw8My/IKO7xMjYDy0DNt
YVE0XF6JtZ5WJgYNu9QTgdv694KL1/FCMvt7udeoEdwKV86me3Ef0h/JKlu1YPlruRE9xRKXwcz+
Wsa6dEXuiyeqb8p5v1xU3+wFUOXN+pmnAcGgh1jJjSW2c2WWdryjBnKMJAGRpfcSF2dxZMjZU+nP
PfdL4xgk0/PclLO5bUIGDA+jWdTmXFU0+a4PdVpq6IUmt66rdX86iSkgQxb1vtPbiKu51lTzFsxa
X2sV7oNzoLVKh/uF1mMjxSVH+bd8uVJuVXiseCFr8Z3cWqw2VMNb4EYX7EexnyfOrO8M4JA9DI6v
ldnbK3eu3hI9vnTM9lupasULWTk+jwo9UOeOp6et3t2FgS6rZtnOS9Vo7IVf8ET+QhMer8V0iXrz
zzLSfXIbB/M0uWpM9JwKRtobhguSdPjnxbz7rrwoMYxELZGWgcIVtLRBFW408RqrPHjIOm0p3dcC
F5bYTPXkUXpxQQ4WvlbASFrZXxykK3/WsdbZWvhNLXVBHCrpktJ5/a27V9MVoXO0At3rNvyGN6jU
wDOBvquxFlr1GsGozFY40UD7mcWBnmqqswhBR5E1t9U6xj0MljInj/GsrHUn5cqD/L2+jW7YU7Zo
LyPE04an8Qqmv1AvmK03d7XMI5tXL46Wb1SYPtiIZc1O9BbD6rEmpTOgEC4fNmD0a/hStMTbuNPa
1lCjeeNzb4Mum7XwHN5QI9HASLsnT85LcJ95PEvAWaDJvNTsq+Axe0yW6Ba8A47pGtVSSrl8lcxD
j/dP4YJePXRfpDthLt74mzjjiqOJGZd09AM+QCJbrZkYWcmB0eRfy1l9S+Z0iRaBx/MH4ur1Gqzj
YFHoLaeG8IQSTTFtveSVXt17DQdeiDWwCvyO16GeYb10tQBYNhgQt/W3aJHnnKjwiJx6HK0cHXjq
I8VWwJ27xNbh0RMj4nXNCVi/DSecmGwe36p/Brr60Bqy3s+Db9FMMoRU89i1WHBUGKoGTFN3rLjQ
Gl2mms2TFUw33wQn3dwJwEkG43BVehxzcH1ZUcNh5hN/1l/5rsZaU5q1t8/23FmB5TmP5z1M1DDQ
2E05R4sGOE9uUpX3wAFFDamc6Nkd9OmiXLY8CHSSaDGMVGfuwTPUeoh0H6b1jfqUIa1reeJomWja
Mhdh5BOeXSlzW9IYjMOZDe6dmWMEWjbz/2wuk/wr2F6+oDlwRdWUHnGtJTD2Ik1cMd1ZZCvbjCz5
gQLNM4HjeRto10qkKcssNdO5CDJFoyDVNQfckbZW+camuw5W6preBF+dS2fmfo+xJl21YdRoB/HH
4gwcPqOIFIFtRHVYzsF5ZCGq5DNXtK8wA8WmHCwVOwF7nQ62UdU0IvcKuTI8wp5kn4FuPadyQ7iY
ppUuggfMqocmY8kZDJKx1EhiGc+3RRV5yPDDehnQwp95wznhaN38vLUYZKDFFASMklLy9aSStaBM
iiVTfrhJrIBB5aqVVb1u/BxVliCGtTWWxoqiSL8JCZLBj8QyrjY5tZy+N90gIIsCPFesEbDW9xQ4
5VhsEfgeCynNdEWmBTUKFxTOJrMTzWF1a7mpEkY8il0f+C74IPxx31agShFDvQuCbi7nKqjTKI7A
FcrAVTSWSncwCg77OTgdZ56LlnJNQz0N844THMUWGjaKB7rtWDocw2rdzKK8urFRrXsYBr/cAcBg
noClm8U41TsfCzPbuXYgq8JiSgg6iBzjhe/mxawadOlxUwbSVdYJ2GwG78Jh4wym4GGXNC70Uo2u
Ry9bO1htYylPGbDcw0EqFx5XvNw1yGAFyqTSEO3pfHQHl4NLcCzJgzfYCwiaR66qwWuddyESbZOp
4JpK2zrQuhTEhF2l2TJHGJtUBH5cPbRZ1ywarzEFqVVnBwcSYnGldYE8TEaviriXlb0V9eCJEcsc
uLqagblOQPOsak9vpUrc7qLGqzUGqpJa2/eKUyDLjdoGdLYe36c5y0yIAbQWxAFaS8WtOBM9Nnf6
AfGcSo9RlzKjDtuk1/zBX0cDseaKzVKdJTVYKgNyh83hWF2jbkHsVdzgyMJ1roCqVCWd3tHsHhXF
lQJWj6jY8rweHHGji26IgmhSXQPXG9zJtBi8SFvn8cGZTEj9TZIUYKxCQrmQtKIVd+USbF8XOGv2
vSsDFeYIBE3MpBAf64JhsNxggyKfx6ipjCKXsTG6VUeAx81hl5WJBw8JhiECnXyEFw+mvdApGAyj
TJW0tGsY7zoG7p1scDpvN4MPWUpzOOg4WI9UF1SSrLQ1ocfgoRs9rD7xc2u7z1AbQfYNBCd24a9d
dGIbxXlO0i73HHf34bPX3X/dJxH8HdscDg7fTTvsQfLC9oNr//YsWF9yyGAppicN1LxeC4jZUTcE
wN7s/CUa95N42/b7bT+pfF8wbnjr4yiM85dY3P5zYp+SH58gq6aKvh9WAB3CXdv2u7gcLA8JIXH4
qMGwLNTu1apdXA6+Z4CxAt8zgKArpDVQBHGqXWBuzA+CNAamQkQPFp4YVsbZBeagCtK1IfVRhSmm
jIvm7J/2DaQQijwRgBre7EqPInPDWkmQhQR5+wReEZfF4cmPY2UdjgPsdi2aCyrhacoj54fULyvH
MVERgZuy4YiCgGVMt/FGAsWtqO8q5HLUvxAh5gWyQT92uBP586a5adI58q7L7AnTjJfezVE3nyKW
naJWlOFTapAaCl+NwkOc8Siyl8CX8VIG9vxcaJGFXVbwIkpvIMmt5zZ96kA1LerAcPqIS8pciNAX
BbxaaX/VsXqeCeV3EhW8pmTeg6fMaQKDhvalBx73RpQXHQVvLLAxL3F5FbtcvVbETQG2RgBWgWtf
w2WyuOCBbWtOnN4Ml+vkSLOHY3BGkDcmzZLn4Zw6YGAk+fpwu0QCR69qa6gX4NLMLJ2Kp6Cc1MDi
4dBwynDJLMWzgQKWQqAMLtVIqVWwykDpM4Wr74mCoJ4+0DQQOBIMcbUESYYMOs1wjgeXc7KOQyhP
t1M4dzDHVFAfPfDkQTmDctHYml1SuHVgFk5geAxdD+e4kWzk0ixzoSlU0xjCGyk0GU514JhPtC6L
dVaCc69dkCrSshr+5RVY7jmopuocRfY3uchCY7gGfCdRz9zUsgUwe6FtRiXudDMINepNpF4OlyP+
sqqLOYgpczgj8JrbDM5Oyg70O7htU6IfhOXcCSpNpNdSsaSJWUCLIIYLwD1GuuDmGVbM/aMO9yuE
lisqnpUIhHo9H6qo6I7/t3MJfS/8SiNZZYwPANehKbh3BG82dM/w7MPNh2eggm9kcWAO5aEL7aEM
dUUChmKi+8E9AtI6MX6gqOUEQhmchFSB/kKzSHR4BeFRh7RchnKd3Pjk3pYjHXkwHErLU23wbZfG
sDucXGDQfAs27xBY3QLIgjDSIK5iVn6kVVW8HI7boFHXNej8/TcP7jFctwhq0wsiLYDLDZcgUFZL
hceVpw1UyQRr+6aMlFrmUx40vuF5lNtQHuqy4bJGSuHJ4GoB9Uow08o7FNZmBM0HCoZmTWjK6p9Y
FIxAtud11pm1GlPu18k68jGH1xc1KisaxDZg+K+I42hIdPV13UZaXgVfWsG+Vx2h5KGYfguKyAix
zNVOvLGj8KFJZV/3JJHHTAI3rbIsOuUyy0GtdCqt9ANNccllBcE/PWYV5l02a0qQg7CU8n0QP5Ei
9Lng2ZkW+AzcA6h5Bj+2Hrmxz2UHJoyA3ZsQi0ZROzDOKkNsylvwQGqpXBhV0kMPitfAxBzt/8vQ
o2+Zvsno2WeSbRNaYJnxI+7+FyE6+WTlcVrL2HIvPhVYsHxIa4EVy/Yycic+4ZMzEPmB92cofDyQ
wAkH8QlfEoK16CG5mSkw5pisHPJaII0QVgQG3V2RIVGQgGT+T/JaIG8C0nTeCFDI0YX1IIav42FY
WVXEk2QTp6NNGPvgxW8EyTcZSTZRnRUaabzrQinzZSOKoRGmCXCiqlqXFYsWnbAKGlxd1WbnUnnR
VDVokpCAUvUQz4kDW5doBC67xjFTWVl7vn1dgUFlJHILM9xxwHLPUnsW+m7HGwcEmLxMO4iqdcgi
YqdquaMKWkUgrmI3/WOzhsVhUqOvMkWv+jmr0kZXnHTeoJpoeRJkJiykYNQl+L+ybJGzNllQKkR6
3cFEJXGzVhw3WlHWmL4cOxq222XthP2q6TtIwQjAVepm11ENogyrmRaCs80NXOAUBC/AA+/OYju+
FBKcDSFi2cDkrnIjTxeDqjYRrS/BgOlvWjkRjKiTqZEV4M4tSj8HB3KgQtJLqhqtCD45CbvRjLIk
A+cAuOtCLwAxStq7oJKYKXl6XrcgEePM00i1hrXBQX7BF3kh6IM8PSSKo6c+7yBub0B+y2XetBWY
W4qgyxl4yLAADlgnLDPdgXQXwMkzG6/yTdcdZHgK3qC+a+/Fmn2JWAFiNEwWrQSOOCIVl+DMBq9C
lJL7tKybFXKFewzx764sHmS3uZVortWNbGYy5jJYp3Ge6Yn32BOPe2pnZEiAGK96LSf9ZV2pX5GS
rmls8zrtKh6IuVkGXa4LJVsMtWLoxLx0Fcg6KL41vppoUgw8toxUiCpielV6OahrclmYaZgsxbbF
Gpi4DRdcPA9K2WocYJgdhFUgzhEuGaovSY2evKQIVn1HmE5anJiuKPM4QzX3iGDrYTK4lwOKZ37d
Q3iXSRUognI582lhJrUbgP+SgJcZBjgvJfC6o0yRhrha9tSL4BuPl6UCESrFcZL/Ye/MmiPVvS3/
iRQBAgS8MuXgTE/lqfyisKvqMKMBJAGf/q6s+N97orsfOvq9H47Dx64qOxMk7b3Wb20KlXhLIW/M
kaJjLjZaH4axbiEm/VrG+sWjo6x8WKKFq/srzlJI817wLH166Xn0RIf0QfQNlCH3CYcyLrXffSjZ
6Ac9wHRqd3ckAU+y3sRZ1K5JaUY9l2ROq1bjmFlJ31zmyGbj0DaVm/xD76FqrCcgO1buWehSmL1m
K1TPmrIOiDuYmpejMe90GMZTzUVXGthP2AmwzFaZe2jG4cTwC9dQ6WgErUPphyZwVz7rgz9bV4gw
iDIxinIY46T02+ZHP4dQuPbU5svsZ0rG90s4qmvc2soui3ttXkIKa08/JyMlBxFCH/fk/rtbxgkG
K/0dJeqe861KJw9rMZzHgxn0kKOhNNm2a1eKZGk+XPTIB7Yc07Ulhd3noFx4fGxsjmXz0XXPKoKo
aZwsbEzbEs3Bfaw7VaFBzPX2Pvnrn43Y+NBYiBxsPRkQAVXsKwjKyVbtvS+KZrUwM5uhMCKacou6
ItOGFB2kc39I1YHx+gn+VZV6/Gm2D5zOe6nTBv/CcB9PIsIGgGKBSgr9N4xVbvdoLWoRoHSJTJo1
rXf05q9026Pcn7/W1YxF7MXFVntf3n67QDV0dcCGVczNIbYNtrJuro8kmWwe1fqXod5QjCO04UHv
J0VTehmc3UAo8edVpfy1GYezGn6MjRLlgsfabKYJCxE09XmeGF6MaP5I6ZU+MLyH1s01apb4Iai5
Pa+Ne4vTALZp+MZZp2BgDFDbk1PbN8mTDSBwStTFq93HPEl1XaS1kOXQNFHp5HIZk+gP6/5pCXsb
dsir4waJPerpH2emzI2eyza2oV6JvJd4HOfSzb/qNoAoG4ke3ajnZXYUVYCQfJHG38nE6nzckqZI
A2xYS5AHXaKLRGJnUmI/rMKiCh3C+okd/Njo60K2MZetxNXV7Xjg0VawRaNlITdlXXmXPnbZ1Ad3
qzTRXZOCD2jC11F6sKga6Hlzd9r2oT3zqc0SMdAyIAugFrhaY+t7VUNrvMexuaqxflXecU7Ug4Pk
tkqZ5KSb6sLilOSa06cx9fI+lBNWwejOc0Rs4UclIuTFfOtFLV3RotkE7w3IC9XDGGA+g+8//dDQ
+fIhrSFG9+knxpna4/hPOiwfXRKiThzU0wwk6ASxd+dTlvTbw+DdhwNDDb9ie1kgtjYhBUa0BEnR
ejdwrdaHgEE15ilkn3ao71TEvcfBpIA7Atw77RvOApXz3usPMan9e9sEJ6txrLlRPQb9nDwKP4Tn
OGUsjKePlYbNHWuIwhnZnswyyWLQi7i0TF7n4xQw8hDeTKWG2XtYyjghrXeHZyD/aGcSnIUl/SMx
Hj4MbjyRjh0bOR+jLi79xfzYY/UahelLz3Gj1P07ZNwkWxP3DmUC2tiqKifNdhIxwA7FgsNYk71w
QXpSrdyPdj5hX1XVRqAl7uohcY196pM76RI4GrG+Tx2oLrEnMsMT/1Sl97TabPq0B2R74kbBPN72
32aDEt+uKqmw1D6lds9m2WAH1rj/U2XzUeLGRM3hji1H07FvwbmBMQH4uMT9+xC5qBCihyg+pU0h
HJSHUP4RUWgqtYo/ymwsZ2pLCh+QnbahrtrI+ZVwyXnutwkKXPNzXIMXbZK+smH4XN/a66GzmUlT
UzZ8y1IjktwbvRPflsusR1gCOI5aTbbCen2OQ8FeY/vR0vbI9xUmJ9pmNtbHaB3HB08nQIto/ani
eK5an/RHz6oGb0vzagXMiG2knw1vD25PccB3OSi49Z3pXsJ6HF/8Pn6PDJzjfc3ZWTiPHwPpN3CI
Jnpk6QI/sMYFFb5vq7X9isjuPrRX/xKNPx100h8wUfmOKTdjAeEd88CGwCFOX+1kirhN2IUC9K/S
2vkFi2GT1hF9GwfUXYwNX93iocVaxixW0BoiJVhOiH0et+VtMHYvhGrqQiy8iHd12gANX+oV5tMe
21eVoqHcO+xcsyP9VXQB/pV4l1exhnNmwJ/Kb4+r4D6YCCQWthRru3bnfVtOY9s8tb6E5SijL2lb
Xfp6f2qJBBRc52yvPzaZYkdUn0yTl75bwiJoOM9CkDoZX8l83OLmOof9nDXD/jS0N0Y86KInnvj/
jCPUz5DZDOVDctIon3Lt4u6EKf3lkHSgu/l7f7tRNe2qGNf5hGpluCT+ihIJe13ruK7GWdXlMjtZ
JnUk8ra3W6U2iCtaX2seD9Uef3c93MfVDfIAn2Ho6Tchq4VbL11OKHSDmn6GVLDTTNoHYNvtnT+m
YTHuUmXkYfKwRU9ulyXZpmeg0w8+oLgsMt1zB/FINE887MdyYS1KSsCX2ZQmMLd3PWYSOmzsIH3M
4dM2aVp4RkNt8YJKz96zWO10v6D2iRuU6CkaXM/JJovobXPvQnXYb12DeY485+er0E94jM0lGZcr
7/cwE3Y1x4EwHC9cdUDK5xmn7B4U62rJETuSKXeQPT/HUL2j5EVtN0OcCqzw80nOj2aCBeJ8kuah
aE4yDNRLvyxJNtnOXP0BtuMckASrG+93HDcQEefHOl1XsMTmdY19i7Ic0H2brLzal3G7s6QDMBoE
kM2C+rTsK2CQjhoYWf9gj+lQk5vxM7KnWPlnHpg37c0V6WIUqSG9t3UCkQGvOXO7oJkv9Wmz4A/W
FAjaHGmeJdhXYz9FbUZ2sLQbbMOFxP1Dx70dhbVRIODXKJsCaY47BwASkLop2ajC3HL3FrbxYY+n
K1D0DkrU6D647H7ZBNVo168Pc2P/mGAO8i5kYEDG6NFDs3GJDHaUtgNAUIPS58w/1bdv4f4TPJxP
zLXfc2DvvAT3aI8FUDQD/W6GCxkj/Cgi2gr06fsWbX+o6p/nzpO3inXKzEov8zUk0WFS03XyQ/xO
8xwWUadvlkICd7/5hjy2Z6hEPsdZnxK24dx71F17no38Qhf1xOz25oiuPDLtBaV346A+F+KWAyBY
lbV7+jza+hBxiFXNkjVeFxZ7Pdh8f2YyfY7W+guaK95hDXlQZwP1RKHrL07MKYU+g4GJVY32Jg7d
lfYDzbhvitSKM5BCUPnxqR2bNqMWrFvYFGxmR8ab79R/Xfe93NG92VX+lCAMfJa+hvHaZjCn1/SF
b+kvVJ8/Y4s9JOReTuRP6l/TsC80g1eOoyXxBvQG0+O+YPuL+eNe07upkW8tgZgFKG5P5scwrYGp
DfFz1O0F6FOY3z5EoabrFbibHPYMemoLen64dMP4JOEGWxac/bGHr8spCCSyPkSsuUinH7udfkxa
AIh0MJaW88SxQxNeDhHIgam+FzeF3F+pgnKerng3cTuyGyhIn4TnvwVKHxH1gKPTR9+9BQMlrjtJ
gG2o/iUNgyv45IctJo+UD+XMfhopStKLS53wPJ5JIXVY7nhg3OVDt1NXwcd4aSbvaDrsyv6JC8qw
eYcPiIB8KiFhi9Frrfi96UtKCIrCuKzX/hNP+EW9p6JvM6YX1L8QXps1yfzQ/FoVqzaUOD1vcukP
BdBQHAUoBNgKPr7GTTbdx9SU49z8SqP1aeAALjjQGI/Gj1HCikDalxZCqRohGtwuzdROeZSO1aiP
aYPmHYYCoepHJ+q+8F2fxWsMOiBxuSTjeRX0vKTBsQlkjiDhe7Ibl3fY2x1OpNt7TlzyokUINrp5
4fIKDPIr9g7tRKF4W8YgtgMH2tJHQ91bDd9PzsByeCexBeWQQV5RVrxBvRhQRqF7Jg1/7Jmt6g7Y
DEIO0Y9nyRp9NxHflOvSy8yM/WO/kvYUONRTUFyupPe8SxvNB08AfVwsNg3ZoALY0UeJkSI1QIAz
sFNtb8DGLNEoE5UHiT3g7DfnOliuEG4fVgMFAAdXl81yvDJHfrSCVgTPnDkSHj4iZKULdIAyE8Oy
lv3G76YatFofY99Nx1IL9Ucw/AIcvjqmLVb7Gg8Ps4rf09Hao0AX0TC3Z6sB07N3qUF+ab8fOp71
AOCokWhfveZLo6xrLfiTQYwlxptfgloeoFyhjKuD+6jpTBXfs+SqFcqCrqFo5psrasfv2AbfBGSs
RhnXOZwWwCeBSyl2v20BeDa0aNk6tMddim/Z2uQ0htLmEPgcUFBXNen8KGvAcwsR74x1d2ssk4yD
btPEbS+wkFTC6yzlk4BTEb2EdXLF0fdogw5cmhcf4o28MEseTODe6AwJRsxQqzyZVqSlD3E04FwU
+6ffK4VAQhNWS7JhtZkj7suKak+BEEnrzE39tfWS5L6t/bue06ZKZFPqvW3OpB8qy3uZC+UgN+G+
i/zZHBpJPwMhUETDl7FwY1fNik4M0Snw4rKjgZeLXnwJfkP1l2LY40ufUgFosV1eprY/8bQrQbEu
dwMUzyLyGoAUB8814KIs27P4xsizHogPjPzJ50D26hB9u+9+j90s8yEmN6NdH2eJbQMPRk3KsXeX
wFm/XGN6RyO0HGL90TVA8tIRxsK0fGIEFABOFDZu0CDPyXaKfIS+6mi52xoIbIvhH3XIMqVJm7ve
q6Z0notdB/7R1+5etH6LfhTiJB5ZJdFR/DNaLFATK3SSkf1gS49+wf0YBjLmtdYGblWHXTxFV+KG
OLhL9c4qwDNPZqBTgT/dg1dD4zdG8WENlv5IKUd3hyALztQ4GxIKQcDO6BJQnKUdDlsXL8Opj6Lj
trKzbgY4FmNchiEn0FEgb4z+Zp9X81sEbi3cLDRObge1KrgqEyYnv/ZckYZzKahBXTCul0XeqEA5
37tOP8Yrgi6QYjO32rVEMLH31a+IQwrsWPd7X2Fp9GjoclSiv2Ie/Rljf6rcwElmkri7s9L7odP5
6BE5F6GpHxevfgpacs8Ti7s6hTUXbgolnpOoBVeT32bXAv7oHuUQ/mrntCuSzl5aUV93n1c91bcl
GoyFjlWXCylAN/XkNME82qdytzH+4WHO1224HzzIl1MHK0MELwaETgbZ9nMiNCjG2DsvNg7QjbEm
rz1y5QEqEyKr1mMqZy3qNi/oD9FovTw+aL68ibmGHluzUqbdWIa9zUMazPk0QhmdgKibuWycTn8T
j76yHYoU6+o+HwF4HyCoHrkdjzxG30HaAfSvXick1NqDrDtEzxB4KacYxe9qEK+0ab7Tk+KXwZ+z
RatfmoS05LiVby3TUzps9Az0hp7rWVLw6UNUMX9+DNbFP7adnxO4PGdPsPjsmvk/n+la76VziGKl
nJAzFsrNcEU7HyXQPv9+GJuBnTdEpM90gw+Z/f3ikrZbTgMs9Rl75tnUramQYZpPXQCavDb+PQSZ
qBIKJJKcvKaANEMzdkOvwr+MVl0jpLJY0FvbdMurBHXaZlBh0Gx0/jHcWkB5t/yX3O3RjeN2+JtX
CG6hur+fuQVFTbKdBokDbGDNyYin0VdtVyI0ewfUHq3I35/+NwIhQ16wSaSgWBN07H9/7t9f5u9n
kMQFLjt+l3+/hiq0WDtJj/MtZ2BHQI8ujQFW6j3JaQPdBzI0PU+M/udDM6FthbPyHtxgnPUWJWhG
kQKpvH0aJy3YG3VDoZIbYdUuOH8mGl1U6+EbcxjdWdF2B6w8IHAtApONtDzzWxPm/g3n+vvBYNWU
jnpf/36JRgmir5M8KGpuBPn//Fm5ISX47/8iAOEX24Kt/d9vOAEDA3iMyEC6nKAAzge0kuL874dU
B/UN2ccXb0ETpcEgdilWQTIjNjtSQw6xIcAh66VYatoXyah+xAMfr6JGPWwJTlMHARsZjLsxnoBF
A8YcPLuXvvERuLBjUOhF5+BFkqLpT8LvUD6YGeNx0ax0KSHYeHpywEnwNE44+N1mvOeB6/tWokbq
cJYiOrFTnKeuvcRdvWfjDpGX0Z6XjWV/dkqWo5zsCT1BdDFbe9BLMpYSqhRZf9BaLfmI6hYqJBKN
YfLisAwLn0BV3Nrxdetmdwi3GwTY+XddGPxqKQ4WpDbg927di88HeSESHJkfNyX26PNWr7dDoG7R
ZzpaCm4ekVadQSE3pS82XclpQjRYARxdg+64QBrKZVyf9yBlObY5ke/WIB5ovDUfe+84eZs5C25/
KjK+eutMyw56EOBI48Yn9IlB3kQyPg3coF3ScY5NMoAfdCCdwQeBIo7W3+h9h0dJ/LZifEhh2uRm
Cl2hJ/lbUfEwe/c18A4VoFUJtsMQQ/cco7feXywAjeDPSNgPjaZ6UPJuGLbhFGxAVUnI83DorpiN
8NqrdMuiCOB+cmKh0TBPWnALdn2BH32G4W8p0MY6cA/chM+plieXdvdeuxVSiTeI8ej3p21FKzm9
biF23B2gmzX2sxnTx9uPlYkPqwSYRsykhyRc9xuPsMssFHwYcdsHV1458qDJgIv9wIig95DAwbEQ
ZYfG+5gMdlax699OBx8LXmHUQRhZEGAJDJ1/Nhs0bEF/6OU2nxG0Zu3HWbjN77dXl4eQG649Y/sh
3Zev2NaPKUFxLuC5Q9o9O9QTi73v6gSdW5iNXvQiOeqfHctjkMN04NJ7VcuKUNuOLrE1v2e3oLxC
nwsFHGclPUkvJHfz8kK7lZcIgy3YzxA4UO2hpbrE3ohTXo06c+34p0eQBY6JFcW0ZV0rdN7U4BvQ
VWQb13sW+NuLpOkvVoNHmiU0KN+4Ke8R6nogG3OgUBXqviVCd99oKA6HyECmT0gc5UF/432aliF4
jhI6Ag/kwcvANIypRLba5NOOlzDB2bu9dTCKgi/Vb6UNyOf9KNClUg4TIjbRB2GuqBf2wzfdAS5l
eKWw4Dq7kBwpV6A1PgRfrq6aBW12ux4aAxIq3egUJOF89bfk3WrvC3tlUEwi+GmFTtDL4jUrJAEH
u/3q9SYzMpQ11fVhcYPDt/ULC3sICBtDYQMsYZKyck7pCnpNn7VddEGw1h5ZLLzzsHTf25TAC5mf
Wjb/E/cQQve9z7ZRWOiCxOVtug95DyPCw1UsAtBaUxN87jLB5UkTcDnpZU/VMzfBbzda8EEcmqtA
YkQuINBDfHL7VtvGCug2Uguzl4kkfGMtFikyUViO4k3H/kO6WVdFPSJAOiSHQb2hyUrzAN59Xg8h
y0Onu1PK63zu0VKOY/QCRx3IZQ3xN3UxOreAQG1UZdD1oPZni9K5bQv10zO7KqKR41RtcUkSfRfF
4t0j0X3YjkMBGaFr9vfZqhMN3cPi11W7MPxkPCrwxnqciIv8o2XNS9dEqkqYvpWpMO8SEh7qekNt
TBQ2zu5Wu6PbSulhmxmEEWrQvh+hZn+QJqgrnuAwR6LCv2jNPhVKsDmaApylPVCr5Fml7DuJ4dzg
tpkC84eK/Umqx5iKcgP/na1gXKE6mT9IisIIVvzjdsPrZi9Nm5YkrE9BSM7rLCBOmPCp7+OCbN0X
gJVjykSFX20vDIMWlzrvceNQYlAs0CLa1tdGSJ13PXke++Ei7Tepuc4Su5wwQ+C0gdzJma4DBCdg
HiKEFcwm3yODlIxMgBnFacEDcuzZdg+d6onF7DEYlqfJkGyaGAZnBA9/f+62gLHx+r5BtzdUOhbP
zeyJjIJK8HeU3KEHmh9RUJ6hQEJF1G+VCYfXuFlTuK410Khp+0PS5SAS2uDkufWISErheFFlZ57n
GGvJejGih3q6phN/Zn5fBJvThzH8SqHjgpaKfknsWw4zF2atXjvVHWbd3EUTuQ9Se24b7Ipr+phA
TQoWCEX10mAHC5GFGrYbcfu5JMk/yfDtCUywgHf2MoF9mLuu8KbYz3oB1117R2yuCFRqKKzgIhEx
/ISMi2YxQY4tWQ4TNloyqa+uHp8BUzxoELyDDPfjYvmA+Fq8l6hBLo1Xn700fAF9+S4F3rMRLwC1
5and4qFI8btgyIrKNijvEiiFhA2TEcinqMkxGwHwfcRK2IHgtyEZm0G+dqDjbfvsRcsvr0aNQ3sE
yufDgHWCg/YwLPbBw2HgN7Bswu0kBWRif4cumUgf+JYPt10Djes2eGKyowft7ZCYBb0mbVtuXvih
du/mXvE7wZdiAp1g4m1AlwgvxYvyWMmfnbHvc794OW3bh6DRmArStU9umX4nCRSkPjQfyaDKeZm/
1RZ+jmp6mwaUBaZ9Vcz+DOO+z+y0PqHWmCr0jzEOgHZFcKf/apagSuFOgOOE0TDp7wjXkycrxWKI
s1X4ZTL4/THZftQdWZ464V0QmKKeUoDe1+Bh4P4ApA9ZHPRtex5hKYmgaGNcUWkQBZpcizsh0go+
pfyAoF+0U+vB8FrgS/r916JABHAcFLDFgoot6oos84bD0wuBE3QNHF74t7T+ORNWeZu6mxZUPmGC
kxIIyR2UV8TswMXGzalbwy9ne3Bx20uy+V8QzYbcd/ZAUjANwThhVGf4xEWt8nlhOSQ2mY902fM1
ZC94UNPJNha7D4ML54LtEsVw2hLNkEOg8Yat1BxrJDkeZtOjAaXkl1D4VyLyNmHX9GZlMjaibol0
+A404BhOTJd42tB2aiAZ/y334+U3ZdCnlpogE0f829H8MFmOQkVhy0SgAYmDXyTEbzET/3vWdb4T
V+zpiNvnNm/AMiT+oxRYh3/q8feO5Kz89rWnk6lq0UdorB69vmvvDJySYLzZZjscGQGDVAABbNmH
18AXqPl63Xr+tnj2js1JX/pqRnoBEGU3yT9gTbFl0P1p6vZDDMIRrG9/J9AOQVWAFbIgiRIHyP+Z
+CuY2z3r46iIV3CIfEaupF+P04hBFHD4c6S5kT6DDJLBPXAHQaJ3tbcYyzCPUOl8+JNx+67o/mBQ
RB54Qj2knvsnlEBgFLb4A+DNUe86zVFu6Zx7G15RAI/bbKXvTaoczP0GcdUatWLLYJ8r5IpyF9hX
cHHDaiLNs1K1Kn0ueOa6ion6QTTzB907v3RrsBcEYNKcBlBC4/rgY4wG3n1zTuvbOAkoBjEcV5hB
d3JGVyHm6N7nFsMJkvUVt4LGYfJII+dOwH6eSNy9Om+YoFvjqG0nHGSKL2W3OlEAD1MFijUQnRNe
Obao0wR2iG/QfeZ5wFLBWgFa2aPIiwmAKZaaynWTOsr6tO+uBeeNcI0KYM872KX+EjroBOwx3QCG
iKi9DtCtDvCcvdsgm+dIBt+y7ruLF53S/l6jyX4y/n63NnVwgmW2eDsuyYLhBysOrLGziJ3VyX4K
JUYoIDme7bIDKwU1T5oRdWSDcQHp+rpAFnJ0el6EuyhLWQ4P/20Bk1sE0Ucqf7EFsXsytzzzaPs8
tvvzFECm0/Ast7l2zwjkJ6K+26GJxASymIB6z8zgqmEn/+h9h6XUYiyM3Nc0F9Seosj8Q9ORFQPf
DmHnvYbkc+jZH0R0cjfR6S6YQM4Etr3sfr2XaU0jlO9B2brpnu7DWwhwmU+phIMBnmCfizEZpoqw
hlVG1kcMjbhH7ssrwo1CHFyWijd+W0KPTgDzqj3bAw974jYVTYAzBFcNtU13ms128wMRYR14vov0
wNYwwQCE+JCsb5BnoBEiL1Qli/2eKGyZUfIfbo0/fLq+QY54NRPi1mBh9IGM7H6dDLTo7bevocgO
BiWNhmtTD6zNR8OR+SKnXXrm0CcGSUBXI/gocJCQYX7sWNhkDcZBFjHg4WWKTiqFVl8n3dc+oGsz
44dDPNvn5nNu0mpaNHx5yRUKKneFIX7FCAZWeKpmT/Bm42D6wyab5D2H62HM2hUO7SeY/uO8xw9J
C6J/3C2YZhzZR7bTh6gOUWhB6oyCqpnbg3UU0P/qf7ttWjDmAOGZujvi7KsPwn81aQgamaLY64dx
qgLSZMkwPnZR06A6s0/pRH/Y+PfcjQUiGE2Oav1bLgZ5vZxLPV6HCLOCFvy3A1lCongYDpzvl8Az
aHPpPCOwGJ5hdx/7lpVLimkUSEgd0fUR6H6lQyOm15KJ8bVtDZD7YM9kqIMi9fb1FvvkZvoHxLko
U4PUT9Ky73BbZdaPHStt6z83obecVocA6ryxD/OdCNocewU3CRKjwTy3LNoGyD0LWq5JVg1HS9u7
1yRS14ay9pAkSLvu01ZE6rXlszqk4/6DUYKxFFi/KPiGrlyoDAuzNnOlB0NLUDIHuixw1qajHywu
h7/1Y685xWJ9iDSUdZ+3Xyyh7clS+zCTCO78ahDrXMcO02DWrdjD6JBONn4m0ZYzhrEhJHBlA3kF
OOWUG6FN3q4hcMXhCDOHl2Jz9hiRI5XWPPU1fjPaWRB6Fh5uLcvAW3//pY//f9jp/zJ5EI5EgJTN
/wyt+z9A7f9+Js2/hPZ//sp/Dx7Ekwo8BJhiPEQSjzVESfvv4EGKNNF/jxrEUw8xSpClmLOf/B0o
+G+iCVMIvYjhq0lIaRIBof5/SDT5EEH+VyQbxUyModeUpogJoSaK/jcku1lC8BJaBtcG1m9ndVTG
+jaCIb11xI0Z8pZASehuUfPmy9yo66VvootWLs52ql+5UOhEonqtGOGHaYF2Ad9dEi2qBTOtcgjW
IDUoqDnir19+Y7HMHGIEZvZzhwkRuzeLEwTD42BgFIg1ftUj38oUBEKe+tMjn0WE2Rhn3dfz1W4M
MtjNt9RygzDRdiHCVec5aJKj7pYfSDKqi47ClySofYiqGB3mAxXKPWdvhpM9eQtBFkpGovLNOr8t
tX6JbtTE4In3IHWYK7TepwmfT6lxugisW4GudpjQFKoHTHXh2YbZKBgeBW+DpHXJOXLQrcO4DI6N
bPAw9BFDriDgN7BQqElQ00F38brhiSDVuPSjLibqvZs4rjoc7Wk0HAWv5U8h5sfW2667bJrCWeXf
YPJz0sCK+i/2zmM5ciXbsl+EZw7AoaahFbXmBMbMm4TWGl/fy8FXxays21XW857AQgCIgHJxzt7r
RHXQbEcx3yXDm+XTDHJLNFuwSQ2iDv3eC0hJLlvYAVoO1/YATLl5tHGQhm7gDWHfbmJ+e7RTZJ99
jyzv1pqjct8WCCbNnT5Eez1LDWL2kpNdfnadfqoL0a0xQKpJGHFLM4cMIf+yNUiEDR1Niu75POCh
uY6Kta2f56mxboj3Zts8uZFVixiJsN5GesOn0wxvo5VVZGqDLbljZ+PlwybqRmcTx1G4qeMUI1ae
NsfZlwREBJgAFDBrh9jMyir6dTiQTEplx+hCYNSR7S5vSNG3bn/quwxbtxMQV2tJNcSz2W16Tb9F
YJdcmVMdb93au7LTSTBZTMxtGjD77Jkp3TItYviV9DUSzYQBd6w9IvEq8bys5gJlNfJXngN3wj1f
5AjvHGTNt2UFHMIq2ovz4BpJcAgYRK3t7tOqe/+q0osfeSSTfSPyfmfEnk1qLhxOxAFfAtkQfXUH
yenxGUl5xbEciKVqgcSf1JvXJiKjIQvqs2mieJ8H8yUpXRTGziGqreQ8IjxJUdGeYxNvUe7LeaNL
AoEyCp48G/KQV5nctq0oN34mro1wbPZhY2RbXx/7q5qrSErF2yPRQ1+vJSOiITM9CDM92oMlmAHU
zEBwfrm2wTM/pNZ26oMERVf+Qm6iubgF3U5jPppp2L1VXf6AtP5JCDSoRZ9aByzExL7H89gPwbnW
tfI4hbWDK8B315M+zAS/IqZYQa19aGZ0pQ/NQNbfa+CD0Ia4fn/QNe2YSFNc11E37P1ZjcSi7MVw
suIqM9xiUxYopxwntvapH5rXbuZeQmlkB9Vc5RWGsFqJnLU3kepXrXA7NJFlcXGEf5kxRe8gFkLC
0v3w3AjOwWSExUZobXEVoSfZh37xZlilfw6YXzPDaIK11SQVE+rWXNkYLTazNqa4/pKGMGLkH6NS
pldmmgzMvRl7kT/pN1aLjMZqGmMT9gVeOTs0GBXmDlwOoKpCt/Q9AgK8aNnAdMxnHtfK+LHLCnLm
ro1oTuH6MptwstD2jILmW46znUzOhIFwNSKOvCri7BKmlv21SOP4Krf8Y+Mwq8655BpZP0abbXvj
mSPos9x6SAI4NFncbnF19ecuHzeWhQK5Yto1aaXcu0F2pu0nuUMglam9p22+U0emyikxwSSjtny4
vF9eIckFKOUr0sDX95OiIS7vl++/336tuXzo1Co3t3z128vlK8Jb064Z9dtlF8sqy+d/7LEzyUeZ
ifHkfhgKGdEp/oM3z9ABQgV6/HqpqTTJ8n55tay0LL63SRzFsFy+dpuIzb+/+t7m+7Nl6+ULBrD4
ADvLXxOXgn25fPj3/0Bb/teywtfPLXv57eXXZsuvfL2EHHXmcU/RTXAEf+56eb/s42+P9WsXfxzn
ss1YQ5IYnZqcwT/3+71eU/cPkxXku9+OYtns6wCXFb9/+vuc/Ln6suJvR7ds89s//f7Fry1/2/2y
U9AIBHW+/2FZ9oRrm7RY1YbGmV62XxbSrhqxXfb/259Yvvr+oyX8vTK16j1N4Ftg9cbXBl9rETrC
Roy7pTUhCCUtOara8K2ruIBuUQSBXLtkbHbVWN5lml6cnElRYMu0IeqUKxbF8un3V21tpJg4tNMf
ny9vLbXxsofvb7/20gQ1+/ptjz6ar7gkfTtWSXVGSRMLkAUogtDHLC+1ilju1/spwvQa5pG7+e3D
3E/6Y1K8fK2yfLFs54eTvhsFabgk8mgHNJtcfeYRJ8ynmaY/TDap650rRWdbaKLLq4URaqLfBPqS
Kn/2KSnma4y44/77ES2XpqA0ro2WjDgowHPtzXRXqCyx3Dj5kYwx4ZL+l9P8oiWXTJqm91QrCSnr
zF5Ps1pMCmaxLGzFdfm7t9/rLZtxNZjnwV0qHQcA1Viex6ZxiIWgnRXjjzz06l1dN0AkvDlEA2sO
b35mAwCimyfzU69Klfv/Tvsvb6uxxZILPmYa9iZDnBMER5u4tGYDM0S354/wj7ogULoHFui+GKMV
SQCdBU3oQYKxmqauZ2V4MCRw+9Pytmxnfd+7xVEb7fC8LIYCvx7JFJxdva4hqqzd/NykdkGcnUsq
FYNyWTgzYa4BP1Kv0CnjPxddpH2WOtTQEslLgYjDjAhp2Lf10ETnyZyN9aSN1Xos3Y2N9uaQjolS
JeXYFT1nXucaeczOBjDZzww2WzOuN5WhmycE/Ca8a0Kd2RCTcVWqjrjGgSYGvV7ZffWmlzaTcr2i
O+NSxeN9phNAD0s0ulszwbZuK+7GENr+kaiONc36ycNTd9LlGdErDibdZei3QEARs/8vCdS2NrVp
FodQfT4afbhKdVFAruKeyoLOoMdCdLG88mwAdswJrvoSc95yDbizq/YQdFW6ZgAwrZfz76iLMLSu
fqzSe1dxLQVpY5Quimjtp+ZBVCT5Fxjogr4kIIochfAS959apHPO0IBh3jcB1Kp8NzvoKLTWUWTi
JVSyDk/RIr8XwRS609rM5PWg5frOwXrCmVf3tzW50LyFMfWHGCDNIof5vgGXV398NpFwxTyGuMFV
raHnkO3Sgl3DKJActpLEGOqQfntvO2GEHoFgVB6pxmXheX4djjrZC+hzOWSvhPWVzYO/We4p4583
HEQbHs2v66DuNtc/ytARx2885hcU81+RmW2iGdvBNV99JYJZuJjMH/OTBoed3NE/PwRo2a/6tqk2
i+xmuYWWV9+L5Rwsb+lNGK7G8mAp8KWpFkFFz7gsvt9OqXgbAsQN+SRu22iwZuSwsCa/XpqShFpP
ofr1pGRFRg2tcdEqLYs/3mIo2AEX8PetYtd2Cyz+n4tJg5G5fBYYbrXntoDbq7DzyWD8asVUb3MT
8uSyCMOm3I64IFdNVfkHKXNc+t1nGSXgnRRqdjmJC+x1ebV89v22TfNTY9SolCnysu8se9cnObfR
bBqbaXBqArC2sRrLuEQAYwBjCtBb7if6vOWAJI+0VeiAcwUQx7xhEgiPzEg3hkaaJFXYbUOTOwCo
m14YN67vyI3RO/YpQu61wt3abZJQpGeUKpcgih+HoY22iMtQAteSlPfCyk3cYIYrR4PuGvZhOYqv
p0ATmz7vy1U6N+1mqILg3OE2qINJOyx3R2uC0kDe8JgootHXlVavvm8GByvLST7kY54D24Swh1Gg
Psv0A8utefLq3Do7aqExGYTVniDLgMjdLr2aN0SntFzngeedbIbWh0iEuz7snrvS03ZBneJDSE1/
VfUhThJDty7gjsb9HA7xuZU5/simvKsSrYZe6Wg85yneHUsWmwlH+qYWIl3DvMbD6BT5tpmN5BCK
6KCXzdHElsGEYMBxrp4mMqpo3nyBCGF5TzrDwhxMV+vZnX/Kc4FiUHer9Tega1SjaIrIMVPttGcT
40duwATNZL91GhK1ysbg1vXjYIOJAqn3tXdZ8HFKAHiz/A5OD3ONNTHLnU3gqBTeiPmzBXpl28Um
U3UTatXPNwNw2VAvNPL/+qVcmNvLZ8u3cwx/sEadEna0NfMcPPl+6u9A4RfnRv6Y0cWejAYhMFwn
J2J3Y54Mp6jqnyytIU2R4cvukFuQAp+b7fLH4H4DBUuMS+EVNygKhq2Ac7XSPkNQsucQ4YDeBNPW
HdqtHwzGrndVzhusVqCEg8siX+htjfglG55Ft8Z10YgH16+iQ32KFU48VYvlVado7r6nQ+SSZNac
/sZxxxjxQ4iihbZkm9dpi4RGrcDTe0xsVD51t2vjATKp8Dd9C4pL+M3wdWzo8py1GAd3RXaW06cW
PWnqE1qJdJN2NDPTDGO8fgbaMTPZnqFxOGSgHDt5bkMb8joS/7XpRNNV3OYu6n9kWy29w3J2skm1
uxKdGerzwltnA+SuBcq2vHIXHeH3h54SE2rNBOZbhPvl84Xbtrz6Xiyr2d/bLu+XvSZRHu5LnQuo
fui39ZaXwrCTLfygz69tl8+yeDhGOWbA3PqZiKzDx57i6CzagFyM1DaNFT/kWTJfeTPZrKkm0xkP
93HtaVvTAEyIQJcQmgZs1QeqGABbsSbvRzBkz3M5GdsZ2ThxdPCVSD+VKqey16NdvgRdvs9cfUvI
Qm7rsAPCj7wWtxtgl6Aez0OW1j/9sVGsWe+9yHC1FxMxJb+vnLVsSMAQSK23mkgoNgB54X42wp9A
b0fXlO+NiTC8DQb/xkFfcoVCCRtXEk0fTk1+aizsJ4PY14EQE8TW3urfE+28fD+YADRtfQDiiT/3
odK7J3ucxw8JxWEdZb5zXQUIpvOmw/BNyOUjNIr7HOX2JUgLMnRNZGHmIku+fIlISB+75KPxENJ3
s10e48DJn5C7XC975axxq0eWvPKiYrixiAtjpObnWld7C2OZPQxlbZws6SeQIXC3i45xfSFQmIze
/Fbpo7PLcwtFf+PNz7jhjstBTO2grYsmMi9lU+m3zH54IBiv37o2EM1mwrXsi9q/c+ZIP5PiwAuq
DmUmpjB7dvKaaTXJZmTGez3twlcLOPDyr7opHDdhbBvnwUndOytxo6+/K4GqraI2Mm/7YNIvuTlh
cVa7nBx56EfLeJ7QZx+KqcD41bTDWxaiY1EHGhYuqZbGNPE+O8lD14/vy+cC6yMYLn+8MabMvJpt
Mi5SbaCHxbWbiuqJyGBxbMY62+maHXxYw9cFlhW3U1Q39rEfBFzRBP+W2m4orWzdo3W+DqcSomlB
Vmv5i5abPxmCNE81JviNui456VY8fl1A0Zy90BjeYXK3aNJNNOnCsZ7Ixl6Wvc6hAzdR3WKdb/s3
y2237BUT+U+i0ca9FFN0Dl0QIcvfz3WGl4ZTPEcYUvVMjDs02PIYOoV3FwcEWCEB5T/zTp4kVpOX
0Z0RshhacArierwLRpBOyxpdAFjY1uJXLZLxTk41ymoapDvyTjrPYFb8JJOEsT2aXrso97ahWc2M
34iO6oV98EBYfO0nm7rdKNPwjdEWWtTAdClv4Te3U+sS2lT7saJiGw9a/5ZiTt8iLMwYP+ThbY0o
FkU9awRZsQlE7781ngMUGSP7mYmBfkOYGJKBOp56VMSQqX0PVHK39Q06epTFN8JHSbDsw3ZQ+raW
+z4rJdZY6vEFebd/jVet/1qjw+bZz3Pz4TaWuYlTCUVgisS1hWPm61dG2gAvdj9SuPybfNTMS2OH
5bXT1NbXLjzkglhLLssKouyaDbqB6KptHe+KLgKkmTocVKZlPDk/+g5KlWc7zVXitjO3oE4Stm/S
n8iB1HpdoYebUQ7mlSmH4grNerkBWqaTjUTZxFGPlXDXnaaF174GIQPBdbepTJn+AMq97EGfS3Od
07VdlwgkL50fio0/p+C85cuyQjONE4UXKqgm+lReIF3YyLJbcV10XJ4ewAKh+/ovhuSEIocW0lsQ
Ap/z5+aQzXl/P7v4/3rdrv5q0Amndic/KjPTIGCwj4r78wzkBBBlHGnPWhvcf+3NCx9Kt7CefS3V
tmSzkrOjaxLRXATvPnT9D5eLtayamO20yrqourcKieMq8SlrUxTWfWGT0FhWyYtxnROc/ZDOEG/K
pKqvDV0O58TCsWL0ZfUi0up2WZWn57ETdftMaCXZtTwSVJFww5uh8CQjn7z5YSIdkuqITSa1K7u1
tTt9mowDgycNbr4ZPzgBIemcUf5fGXel8HrtPdbAxeEl0prgOnRGeW4Dd9zixzReoIsiOuD0IM98
7kUdPcumVU7FUT8ZUV7fjI2GzkuWamT0sqw5d75cdb2u341+D9QOMua27evz2FXdw+BgK1hWm4J0
W0hvetfistn0XWtdDSIIL2MHdbjznfAVURqWVnX1Su9V9J2JRlCjzFTutqdECIFtWslWCdv81Pur
5QRVhA5WIGfru74ZkmMU9tO+JS/8EPUzc0K1M98Odi7pqndf0Fa7hjdcOYZWXHyp51sratpXPdPP
y6pE6j4inJPosIfijL4q28MAKo42Cuk7pBMTwVdT/kQYvDW8WntLOhO7BNDcSw6H6NqKk2jDILL9
kbl3U5dZP0ctpVP0HO3GzIQBrFWGO7/ou5d6mK6WfYWg7LQ4iB/JLzj7ZuzGQzfTdVP5paBvYx89
AL1x8vVXvNn9FgfdeI4pLHSTNYUgisj/WRbL2w7E07UruJl01TQtm6ntlzXMgIqI/x8ECv7pv+TG
TXSqkMP+77nx5191VuTtv4DPvrb5B75M/x/pqCw0NDLDVpUx/5kcd8z/kaYEWmNL3SZZYvNL/8iV
q7J8fOxKCzaorpid/wv/lNRwBHsJTdSyXF2o1Pf/Q6pc5cF/Y3+q6umU4qRWoClNR0pB5v53mqar
990cFa51CGzvp4vM0ozuZn0YV3FQmf+tKJ/a2W8/Bv5UB9ZmS8+lRijn4w90p9/1lWEWgX+YqH2y
M1ysIU4/mhBwzYjcL239X00jjniVK7LGeAdfK208ppkAM9Jn75mTYUtgvkk4cOBZHDbJyFBLJoGn
AoxPQCwfsdNZqEvMc5QiTiyNath0dbOuZeJCg3cA01vRpQhcFFf0+Fo/FQx16v8CKXX+UB8sB2rZ
AkgrVwodwh9nlWlROmJA8A5TIA9jC6MUJE+y6TANrxCMJXqarq3I+ClF+plG5qEc61sR5dmamhoU
GyjbXeBnTMGzz0xmlzSFI+XSuyDhtrZJTtxysqNqa4AyNgqqL9SZ/pJ0YXEy9kCNCZe45rG3qXQ2
44TZYou6csBppQThkRbjVSLcAMmioMRa/BwxjyQqGKICD3MA52WIf5Uh0Sat9ZkEs8c/RbyGuc1N
14MDe8hLEGk7Qfs6VTagjqA6hK7+lEfko4M8VMCj+BC7qKXRZlhsEn3q8XTIy+G2pzbsKmxIT0Bt
mOZfVLy7TUTwaSdGs5qT6AFkzcbAgbnmsFywzslbUTGv8L3+A7N6vM7sdNj89rT+DVDW+aMu5XKt
HMl1sjxh8YT+cVOKWpZm1s40nCEsBb3yH2MzoeYBXVk+CjhIzPnrnBB5IGNr01cCjXiNEta2Do3m
wC3pWiYKIbx80107RJgOtUOBvsEwwIUOpzLM7a1Vua9jg1TBkPjzBaLiOCRKTne1r8uaMFKqithN
d/pLL1ILpGn0acVeA6QJHkPlYAWKGVcQ3dG29TB421l6P9IQuLZZV69pmF8kI3o8l7DdXSUpI7ue
GeUzZpnbrODGc4iTJxP+Uj15x7CAIGJqdhTT6IfjZIBE0tPr2MdKbbRIjddotk7IDeGT4WtfscKI
qiz6lDlqzND17oSOT8inaiUEhfjG86aNI9PHsaESYU1Jo8q6zxRe4L9cp79pO1yAjbCQFQxZyYp+
b6gaaXbd5AzeITKhFyJcRxAdWBO0OKxUxgNxqdf//IP/TnWktXJdpFGSwKrluX/cGFavNxm5fO9g
jqhubft2Jnu/RtvUQIPvXnDsXZsQ5aCadK/JxB3MpAYMW4G1ucsh1ETBZ6Nvgyo49N3bf/5vf3fP
esJhik9jisaJfuP3k2HoTZ5nWuodHOPiNUW4J0BOMsPgT2CothDT2T06ov9WVfVvflYCETQtxzUp
Myn/uAZejXQrHTT3kFnp52i5j6KkPXCL+BPJua/AEnsoWI//+VgJyf37pbcMPnZs1U39Wx8VBzoD
OR7cg2gp7RDB5R8o5BIO6QUZSr92oFSAbkjIcj35jQNXiPJIFemWdeGIT/zxZ9CUqEnolnjsIC3E
xbmKaWR8kUxggZgR6R5hZkpp5fEECEw46bpMbbKHdnYryaSv0yl6yUH85ZISQD2nenICyBg29T74
3W064rfE3rSLSwz/tbi1zQLCpo3HBoHp0bPpAALzDBsId6+aBaYrJw+AUYUks6jISQ0SZfl365+t
eErKBBhON9x4Pu4CyycUz6zwvSWzkVj8s4EEAlCOBhiNR7pNuvJzBNOm+/hV46jtwRqMW2K5KLnJ
hZEtwciU8kzPFzBL20Iox+fEZSsr5Mcu9VFHG7dcOj1C+3nqdLUuXSvz4+neaelzKq0XK+xJEBh4
8HyPk2tV5qs9oban8uLamrBRDRVUaMPbCTdMDjWx1aLrIDLKoFilWK3+yx1hSMZM/zqSQCmo69yI
hoP2y7NUB/wbBNwHjtKBQBgPgYe4ZzB3cd7fEB2a9xrKOobhd8DwGcLrJY5OH1xC61zNA7a4tAqO
0yi9Tb9Ne7BAochxHLrioLtDt0ozcBdZTEfEWGWNnJ46QBkZCtEFl8JAOBwj7zOyBMjpDqEd09Eu
RpItMVLkFV4pzfoZwZ6DDDavpyYz1hZ10TbMErDLORbCJQfB0YxLpgjCXZhNn21uExqP0H1b3o9C
HOtwuPeKAQ5jr+NabNq9kcj6qpjlX4nWWGu4j49jCXWANovSRzas5g1AtwdThJfUyu/dijJx9lib
oAYSa1XqxqunVO2GdHYWsfMVODtmbLG2sUgerueOIVagZwTtdITW+rTTcvwbYa+B5LBWYx1Oezcz
n5q5eAOdQb2mxnqpp8bHzBU9xDGgiQoaJyKBTew7FzfFQW832nU1d8cRsx7RZueO3yXJ7FDgqKuP
bYYlqQqHBzMuD0YfbV0BCtZOhqt6iruNyxlyUk6VfMYICeCg6u+Zz35OVVRQs6Pc5WXdrXTgBBuQ
vNnRj8O7kIH12rFaasMm+i7xYhAZs8G2IW5136B3QlbNudqkE2wuLIOcvWiGWA4NTwsYfJXJcRwz
7mS2XRv29MHQzF1hdVnFLe4nRqeU0dD9zeTDlptBzm/csCJZbiN0bspo18+YtxOVa45NsLCOh4q8
4pYgwE/Gt5YR/gliw6aJySdJYtSHiXEm0yOUQQt7G1ZLNw3brSvLcJPo2euEfC0eq/AZBNNDbFXn
KCZ2ivZqjUUV/00UHrKuOqSVuWl9fKGOtQ8lN8OUyw3muY5B7phw2x0qAeHEdwtI55N35wU2LiOt
fwiaCq6uXj9lPK7M2M27cHC0Y98kZ70x5g8gNZT/Q5OJrnZf+vLZqqxrKgon20YPNZohc58Lepdq
rGgFjcDYi3AgPYmivIie8oRZq96j/SuEiUGxfEIsjrbVSxXUqTAJmeh7JzNqChvSl4bow9ae5ozg
r8gDUy7JzSdalInKXD1q/yIqz4gdbqa+25aa9pEVIy5XSZVruBeRCVm9HjNgS7jK8WXfB4Lrn5HR
OlskBBtyvEbPCJVMIh6PMtthaXwwfeV+zGliZZAfmihcp3jYYsyAq8Yd7hsNmk3X4QqQmnGZa3hO
ts5T3erxYUrIdkONekOJm61GHEmlKoCrDfFVEmNkTLJ9VRVvtVlQlyBC6Gpnk7aCBeMDwzE/PJI3
YfdXRWtzpCSftvJQuDUWkb6qeoB6frzbDV54VU7Ya1wtvxIjFcxikLlO+Jxk/a8Ks5xK4xxo2a6b
UQlx39qqe/Qa4z2RJ5wip2pawMKgahP4ZZA18piMzfCSQtXsWp9Bd7u3kup6HlEmzblTI48mJD4R
gyjD7KlOe9j1qfeRuCicAW8+pN4crDLHXNtmZq8com27lKY+11zjpq3TeTPBXt0GCbSeZNT3miET
bOxEF9P00uf+4wASZqDWy3XfBEiojfQtzjk7oFNLMWSXrI7QjGKEXzO0faHSJJLqWCR3peblB6do
8J3o1Z0MbG1HqRcjiUMqP0BexvoChRA/sIN6Gl8DqVlJZo59PrlD0zD76O8reJOx5GEuC8NbVbJ9
crz8DlrpDbG7GIp8T6YZmzeW0G3VmJjxZufJYX5zpOSixEAClp+gq3Iq+8gz3O4IWpd8sSfzFUa+
Dz96rEFHrOE4QIo27/JACAWrX0HcbEcZ7vUwfnQqWtK4tk+J19o0Cj4IB0gaCBoo1dpXxcYCf4tx
zKQylAuIdBieSm+yVo1BlsWbqcukH6OhoLudtH00cq0Sb/qhRe885ZTZjgksWp733DXe3ajTV1PK
+qkp670cSdO1gszonaiz4GhDCk6qyNma4QS9t6zqNc6KncjERbjM/BhHYjnrmhVcwFeUZm8uRR/K
DOJjQb8Z9VRDs/NTaQY/ydf3afAzk4A+s0pL14ymntoyi9ZtCi67tIaT4TcvQvN++ll0sEt8rZOv
PSe2KosLOpi5fl9tizE5dJhO+3p6zGheMMK6N7EzArh20oPXU39+YBqZpKfOcz7jGEue5db80b54
GTxlFKfozpCH14UZvvrBa2Oc05xUjEgk0k/T2+slRQbb0Dgs2w5TFOD47HbN7G2nEe2s6TE0GHT8
KKG1nrG8rZ1geIEAQ1pPc+NVH2uEDhwsVXU3P2lduouGPjzkXoq9hu9zQZtLAXartyndhHL2oE/6
C3xQsvEU5DAqytQJ2Zxm2jhiERRZiFz3PNbeJ1K4cY2IV5WJSOHKYuCrygDbHfVmDaZrJii8eHiD
jSXoOl+NQMf0Xt/FkbjPhpm8n0NpWYM6s5gNaOLzOsvekkLb48LZDFMc7+2eKC9lppHWePqvMBYI
P6aPvLVvhwG+okMU4aiV42vrUL0t9E9oGwBKa4rOrD1Nky6Po2i304CwZWTAs9UJFuMXsqA9O/I2
Kc8GgE2pZCdId1wEJr5tib1QYhImgJTuVQtrttqVLLJ+01IqiuHqvCtMkwKUyUQ5i6WaPfYgHHpe
deRwu9MIh/a0vPpeBCpAkcVJtxEdpoDR8edT76JJy1N3bytJjEkRh5NdMf5u5+J6GhNyPaqMVZxF
QFlTMtbL3lwyT6Cyx31loWpDGBgguF6lKTkxxE+0nflz7WbRLq9JtkOspecYsMeFGOxWSazvO9O4
Ki1xJRTIYTBw4bXGVWzgt06yJ25xul0KWZF3JcHfoYG3oQOuAJ0kG2G059mlwEmjU+tOS351dXQL
z46ShW7+y9JTyGZ3ZcTcY56CWx9LLMOkEcFXeDsUzRPOgIcqic5ZV/yqh/FMNn2DkfXD7ex3eXLV
9LMH0IHq+hc+yVsDc7ZukHwqHMdbx4C7GGWAlrfp16FxdukvxlDnvlLDFDgXsZjp+giGuQAn64nE
oDaBvUtbfmWOMgsSVPbOvG86WeRfT4PZ5dveoVZZYesZRXYsHlcjl5hdUKaV5X5RXi3qMhsswNbq
CpTySB2+JDFc6KSxzkHGI6pFRbQBzumflkU+pNoJfsA1426fuqLcsnNHM5YO1p4gDeVoRYINJMpq
hSkrHmMMyo0C6i1Xd3m13CvRbOmbaPIZZ1MEO0Qr+w/x1vLKlZ1JmMfOYLCh4ay9R9uowbBl8w+j
yPQ17PdjVIu3ICb6M/T5Mx7Efa4CGiJOPmPqnTFhOsgUJ7OXWxejxa1gdtEeoyz/V1iHaKR3yxX5
hOr0J3civhO0qpByD3WEh+AYZwziqNRDHRaGbmtptmtN5HCvjfkv8DwofIlhtrHrUi+GypmNtnYL
nQlbRC3VuoNHwnRyEFRAsOcrm7qREDF2mKAR+dtMT3xOT93Gnz2+da6O9mvsY29V1xxAa6D6wRVJ
FgVDtmSIeXKYXtbKXT6SSULf/5mobl2F/pZJItxTyqMA9pdZe0DnirFaTbnnnn3r2NNXGYSJ0gB3
NKqfi3zzSdexOcETYPbibpYwl5Z5j5VI36t5ZlybZOVKpPHPxk8+SQpvFdbNHjm+uL4OhQboLUip
YAObcEue7j5GXkspI1ZyphtNVfr1CnpXG0oyNWmohAigAwOPvi5RFO66vFz3rY6TxIYpbRu3fkt5
82FiCEf9+Q+39R+sOj/Ek3TWWJEPyN0/Mhv8B06EY0qI/GJEl7RLQUHjbezd3FiHtjEcMOTbLdV0
mUGpO2acKQZUqTgm5tMtPMFeJ3pQt1m5tYDYy3pSyWGXsm7qUro+Vz/ORXocMWYiplI3VhF6HNZ4
1zoqbUVEIB+mc6kHjNd7AhV23LwAC4FyyOm2RPGsdzOKZaSanMHhXMMu38B3ZoIKD7QwGTQRc883
WU2N7kTjT9lae0t9doo8djoP93J5QlqaKIzate3H79i2qGY/58+GoCuLiQwOVkGxjDhfJWJWNWyH
+1mOkCFn5LZWYl5rpnsnLAInUcVo2vXcey3SlZiJqETLWXFiohi4hd+iLrrTfGK9y12XjCEMG4HH
fGR0MoxizbvPeWb8EGJ/UYEQCDgCizNcHZ+II/kHKtn67mNKhQluC75j1lZxQx0hgi4XwCSXBtSY
SIyTWXd1LX+mJbEhzy9XBJJ+RZq4zuUDnhUM7PiNl1MaUch9a0ZrFaiEu8E4J1d1aPnjRfLB2BZq
09yHFydTcVwNfI7dCDTQfbsd2uQhG8drlPScsoK5XBZJd9WJ1ADvCEYoyPSrtEyAuqPBs+gotjM3
/Gpsua5LcDsnGEdkezi2Q7SGn8LpBQayLZLOIFedMV6gGpMxEhguSonwrk1bgk5wsIPMAh0/VKdi
it8DgO9S1y49ZNpVjX8PEd2971bJjvA93XFISdMBxHiugVKKe3fnZVGzaWROGQj/IWwwRof+zEML
IoPpV95hl7fiIsEYxkxh9uDlR9Ox1qxX8u+fzAqA7uc+lY+TH9TjQIPfVTH+r/kzE0+tuoEtpU/Q
vOQduPZELVSmxzk/khA3w6B4N5TOPjOJzomYsNIMQ4O4ECELbjziFxaSlfOSk0m1+JPwCpcZxmaU
GtfpbN01PrctA6gmzdqtg/oHwwSsWHWPzRKz3Rjj8vMhEER9bWxFV901DQ6IsEg+xUxL29VXJk3l
SkT/h73z2I4c2bLsF6EWAIOculYknUEV9AlWkBGE1sIAfH1tQ7zszM6sem/1vAfJDJJOFxBmV5y7
T87M0mRTDTOAY5pouijY63m9N01a+iNuu7neUldTE14p+AEdkSiLTPsZBMGdquIG6aWrp2/REL7p
WDeg3zIBvDLL7w9InCqm1ICDgQoL7AgmHQkVcKNfdZUykhUDpjFQ71f0+A6JRYHUTzApYU1ZR3hl
Un+g1ZaH6Fkbvwq2Mv6WOuOPpmYKEH5BgASdhP/iy7LABhVFPuYwIZcVAlxrCpjI1h5C/5CX8bGs
D42O4/VY7lJL7uEplUc6BW+x1T3qrTyUVKQMM4Hs7sUdXbca3CXeqys25y4nGAvRo0rnvUHyBF5k
gu3oHozc/TF42iemBUxzI4JYm0RwtTg6BmFhnMSUoqBjNOQ3lZm8VVmU0rEfb64tsS4a0uOA2iQF
X8UkJKgPP0MAPzjtPSbvB7szn2sGIr0ZN/c6uxdT/NiXerzNciRqPj7HQQYumCnXM/D6D6PPvnch
yWLsZVt/0FE8ZlyPrg7rRZ8H9iL7uxHM4U629b3mg0OnZJucc7i3G4Vksbp+IBJOyzPIzAFp5GNs
Uc9cxf1hote/NW3xK5jNGipBUM9b6sxI7UQ5Ax/nS6iDI//L941PWbMuJVLF0js3tYFzhBZ+a3gH
J4ZOYTJYrCHDqE3nFmdy1pJ6I1iXgOJiKFtGAoLT5DT6afnex1jQEBDw097LqS6K4hLQkJ2lV9Cr
c7dAeUH5YkQAwAa7N5kJADXCOHVpCpqfHdM4VYrquPxr+ZKmGh1T9u5t1gHQXL4EfRaR48IT76JU
/P7Z8os5ii/U/HHaSKgTNtgTooN6CnsRXyrMkBRhDTQAhGiLssihCOhPUjIlNW6PPduRfdZ9Xqhk
114FRaLjCvLHF9uv4pWw+nEbMU2Nrrn5/6KE3yP2/0GUYOqWR8X7fxcl3Cl7qx/Fz7+qEv71R3+o
EtAXWK6rA1qwdF214/9UJfj/hSWoLZAG0GJapAd/WJL6SA+EYbgeHWRlxUZZ/l+qBOH+l+e5wnAd
Va3Q0Sz8v6gS/tF783V9gQHoGKf6NLn+1kAv9D5p8iidDxX47w1MKIZSSaQnF2THRD2pHOl2pBkm
HLVyzx1GGZwyRcb2gFxxb/30lWFZ0YE1dJPtXw7l/9AxNv7efODNucL1dNvkY3rW3zvGXeZHnTbD
2NfanlkVy2JqhWjU7uTDpHZ8K29eCTD3Vj7sWUOxQ3AIGf79mzD/BxtUz+ds0G9EJmL+vR/a2a1O
jh2NByio8Z6WMuZylZpErTgobvBc2Qz0QfAmHfj1sQQu9gAAQXvTU95iFgAZ9I2nksDRTDprrave
ZkWQnnU3dFnB2m95zxpxxX9o3pi2/c+3jtrFRARieSZXmv+37iV9XC8eJrc72MKlodS/DW6GZ4oQ
hywgGExUQ4pE/OxStkBa2cCZqdk45ndYAui1tOwqRyLq5VjPKTEl84QrEyDdmtc7pHaJCl3mL4Oh
P49mxKih71BvCt45SOKQ5N15iTm7KH7s/EEeqgG0CAWZfUgQQXHaBAVce/Eh9opyNR8Mt4GECax9
q4sEW0kMUVZVxkboVd9MS2AIaiFmcSiPBFEit6D7O5K2bCP0uV7PDF0CGB+xQgn0HHoCqsK1gelI
C48bo61g2IQ2kVtfPYWhdtVGwCZzyWOyHG2FWbTbLLUJR2PzsMTIWUBWOGbVzVVma6MyHBvyPRgL
eDSznVIIlCenj9hubHUk1aMbRQ2DM+3nLo8hUU20sFulFbLQ1gqmtZGG58pFFqLp/iZqHdiA2few
cGMEEXWxzgJmYwYz/MLCKjnKfMhXvWdHexOUTyit76UHvwnaU7sKKBJQJ0RSp1F7XdOHucmYSRqI
Xa5TfWY6ML5FBjNpCHYimzauRYvOsod1rXQ6bk6/RrVSHFFhxpm8wtGuwbcxYOOTNlmlAIkL1qed
qyuD6OA1WwTxXuKQnaMGCNiG1u2N+SCwGQ/4F67qukUhKCskK1CSbdUmTgkiwO2bvxwXsUenkfha
HhyhgIxjuUtpdqLR40U8XoTbIfTs59piltGjhN46yc2m3lgx56Ci3obcTNQCBCYZbi9IimoKiZVL
1tIgS8Cp7IB/C/dkE57l4OziNhlX1PbeRju9Lb/JDU7TIOVutK2nRU/j46nbw0yCkEkWB2ppNUQD
9rcOw4uFbF8sornNlFivtErI1wMQ9TAOUqsokQgV667m2LkVt3U9R19Ei5cxyV5MshVHs6N11KMZ
cjyfBm0T71AobWclGnC7B/r6RPCgzfEwofORRnAiDS7EQkJwNxxG26xQrDOgxyIpRvJXg2WZxHD5
BCFzO6uymJ4sJd4JfW7TpKGJpQ8xAh/O+zxYX9IZDlYDqD6RzxS/mDgCACFDTl2ZOoy8FNRrWZYa
rU2/yXodBSCrtcg9FlJiOOg0O8CZqA1EdW3p7m9d19v4dnA3xDzD5KFytdIaH1d1YQxuuPVJXpEp
5QPZZZltbDm/J8Mk16ZuFvQGh4c5Js9uRx4fbmkdkw+4drULauTTvjY9ICp9TWzDPplSfJgGTZV6
mtIdcu+XpqFjNchfNDSrbZVp4giw+bWYbBQ7KNDXEUGf0HF8oynKpxNcvbHigxRAmMnZgc9k/GFe
TBCpumzD+AKn1GPgbVnG8XJWntYmXRSL/nsny8uiIIjRBmEAuEFwj0Gc2mjgFJN+BeZDqGE+7H32
Ns35zPIuJBDrqEGbD6TT9pkSM1jZPJU6Leem6rk+wIffppmJIM3blwJWd0tJs+q5SWRMwYihShRh
DumGURl3qEI+mpwtIoXIvvW4d/pJ8UZH+pfJw+DKbp10bL+LFm85I32nkn0ZbedR+2WP0bdmZI2Y
CpZ2i3c9Zuif4oNnVP06CyloFaAHmQvrWN149kime3oumwg1Lpgd0sNquUzJ5xwlSsAryQIvT7rz
MsuIqlm6mmV6M0RdbZcXIkrhjh5PSzJec7HvMz1+bbGiEwnby3KZsDfQt5IhszNtjFyGW2NobTxM
fyQyOpV1+H25RACX4L6ATI1gf52DYMYuh5q3gWOrG3+LJO/QrYqbnzXpThrpF8o6b1O1bB59Qv/B
MDFjHozsgUopyoTY3mK4bfyuDQiHVLjZpKXPDDsQG4vxbajLG1/tFVo+bTrD/AwFmcMcK2Ud1z5q
BhYCyo98Bg4oMgd+2TEPJK23NsP7uRuD43JhBhObdxymX5pS1mtRsZ3EmO7wLPnoSA7AG9KxHvqn
5SoSPsuKFc4/RJQ+NDifuQG7hG6yUtfqAm9TO2N2ML9MJnWWvqZv7JTTyusp6YF9Q5EFC3WtOeWN
3mG2HsN01wzOe8Gp84EQrHO1RJfNjCEjPkH6VIB5tz3eA7+r8uqUhvVnEVGvrhN6FkbcBidZbz3q
/iusBtfAZVhyO/VEQw1CN3511CtPZZWu+vSBnOlG/WdaDZQhVIl20Dkrdq7MUypB5QnjBwCm7IaY
u/grf6h3HYWbVUh+s4EguzG0+QH4TLWOk+SnFfAYtPkvLcc28ESzdntM3WqbbzsTJQhbnxp3QFQq
mJ1jACP23c2yYxsWi13vR78SRmpam7OYwZpZ27nYWYH9MvDpN4OX35Y4QBu57kedbZJzsppzk/W+
uKc0RZnYZWxMjG+dqrQlKSzaiapVWvXvleVec1tjOLS7QBSgvs/qMlOZLsZnsywZjq+DmzZy804u
ep1+uAzlWG7ZatkGHXwAQfX2FQuZOedHeOzUIRKOAcdM6OGPAfOZ5YNojLLUGhaLqpY46wTSdeN9
QtyIfVrnauWcJcc0Ns29y2rD6BcH93cIYoAAHuocfCzrWNVyWXTYUTJ25G/d5KESwd4xofQptWUo
66ehm1995wQkEz8M616kBQJYFzMeRo3WLnYDqHnqg+VEm7btvE3TcCH1gcacHhhOO71rxP1Uaz9J
SnAcVN6Y4LHSPQYi58oiT++t8S3MKPDDkoQjExFWpfSgcfesbn7IalcL/tC8d9oyhYE+s55xLFqM
FzfVMnWHt9FaYyqGShzxi81bSMZTNLoKOcUtC8ZgFaLRgB/GvawxCbS23OlnyBjCyrFYSDtSEWxD
qBt1FOOxrspJ9MdDOtfeZqBrtqbmgM6Dod2MHNzSXkuZfbmeqrn6XD9ljBGz5n+Rb+zsiqJ2wxY8
Feb3rjmABFUlofCRudGUgnMz7ReNIkZ9u7zLnistm3di4kMWZXiI8INsTVZlDde+TYr+t5usA+w/
wqKIBXSgP8q1BpbUAQJs5lwwRZt/MhP2zayp8wHWxU8Fg5kqsd80wo1BzPdm/96qhT3BUSCmn8mY
Wj/te/nKvARtmuErQBOEXhUtgRjpIHusSZHZPXQEepR4oi9PvX4+pD7sVnx9pNwq1V3fZLckKa6V
9pGNcb02A5x/lTgv9strFyKydRE6WU56W4r1hdLRaE1HnzDScIuicpj31nmKmW21Rn0XGlyrLXMZ
q7YkREzL23L5+QMT0Jg15eVAL6X+kc/hlpvyzlWL6hLPlWN+XcKg2HzPJBqpZTFODO95iUGWAm/S
srkaif4YwOtiNVJ1zLS5mVgHq1MJEu7Fb4D9F0hbV6LwnmmUX0fsm5OKrMbcD+54P0YvojI2Ia6G
Kz9kd851NabYpp9L7Os6HdYoqK08oaFmJAavrLo8sB7gyxVnX7rSYaqAO2vTd5/0ZmUMhJCOHpyo
xX8p2W8UNKyXTv5YB9Zagv0orZMxNVdkYLsSJ4l1AdUTeFmL61yKlkqFqLNa/uc0PcAmKNbsR0Qb
XkML1nhfKupNMxyi1r4BgKNUOzlIRVJQvRzrIc5ubmtJDK/X6BrI3Q1YGww4oSMcCxonfeecu8m+
LbsjZGGuf6e/zxlzX/SGtRN34DSulpXd4paopnTnnwQoG1dF8VkePJtILZbPTs/4Ai7uOqi4wWeq
fB0ilFOi1EUD6rPv2RYy3YkPZKgtgCrghcoHQQBQvdYBaEDwH8b2D7P4tSj059I5F5l5TfcVvdrl
2nehou/jIPZRQrKMZJgXEitj6kAUU/TtU143d26h9pd0JmiJv6t4AUjGc+aRdA8x8TCTZJtcHRtP
zhC60C3RSvkou9uiolxO8xw9ptiTcSZpZTV2dA0N76BZ2UWi6N6AKLuZLe8VcukeFTQjRNwNu6r9
1KGvT7TAVB1dpUhQS9WC9iRnVrvlOlb7cG1ZB33ibeU9YXuaXzEsvkjjcdLx22MKnxam2f8i1LxZ
joNKYhA7pfPtGElm2G7aLkMbjozaTRxSHiXlO8Xa+E1GqXWU3aXS8/gOLd1ZqzgRFnXE2pm1g6bV
7yK2X+CX/Yh8/97NymvmcH9BcsDQwsl+FrY77BOu3N1DqrPE1NjHMSzMogQv2zpqKvlbpM1xaaKG
kGuaU6bdbccZjx3TLSw4MWtEoulmCSpVDQCbLqSuNtRkywh/J51luHNyGr4FtImtUcWvqR18d8vp
0otq2HgaoYXpBC+4vzJj6moj+RebpDIPxrw73teWAGlmTntajRegC6gRApC3taH5B0jGD0Xmfw0B
6P9UZpsktdOdTzu57vbBwF2DjfiO5he9p764sFnj5kck1s7Z0QxlsQW9ws1uw8mJi5EWkDH90BtO
krrOXXc41kPiYupeMeaSd08LKGSBh3RuBTp+zMoAfSOsZr3IcWsYZ7fcJDTsFZl2OKVQcE7yWmRR
qW8HZs53kH/ul5b8n18WUJBeKOsiac7Gqgppzf/GywB2s3LXPuBqEe0sUAh/MkoQV4bloVHMoeWH
PfZp3KmAi02QKKdswMRtCBUrHWjQArZBpkm3TLigOBYiy6ITWL7ohrmNMy/6DaZZfvT7IUiToAks
KJflp1obgRSA6kwGDJQYe0JCwIXd8X++/PngP3/xJ2lo+dny7fKvP/UK/vLMf/7wz8f8rz/727PG
OVDegUrNvz7eb+zMYCfgMv58neXttS72S/Arkt+/WH4b6BlTyhOtGWbQ2/Py5GkHrPivB8X/WYIm
PIqynk7QhFaRcLQU98XcSgCZiIIxKoUwAvIZtOcFRrJ8H7rOY195EJeVHIIhZxN7W7QwSkChR7e+
cxnxrkfQjn1Y0SPF1TFTVlm9a9F8YgDcOfG+7dPyw+VLXTMlJGBOAkEU2okqGEIk3Ga3bTu6pzDD
nmv5F8upe4rR95nM1B8QYl47NKW7cqJnoTXK20sZfOFi+IhIdUCUTobZ4geWEvpWAQnHESPFdTti
GsYEGHgCbMSMjHat1BPk3jaMFZ1UJNckPRqnOJQMOoNTnPdOkdKQUvAs17decL/1sazeJpM4NQ0Q
9JAhpTVu7vTFqhwsRO6AeI3vhpJU/sgApo79EKq/GoH5FAQqBsE4DT671TH+2eKOGRWaYI82T9yr
zGSnMQGEaggONtqU4bEakHcxqXGvKau2ovHvA+BPbvwSYgshM/xjRNBDlJZevmmNGXtoT8ORO8Kf
R17iNmb+wHWUTOLK4KezMjyjZyJnJqXB+w5SJ/oHG43LHIQPox4/ClznZmU/p+FxOPfmU++l6Vlm
sfLg9qBcC++XOVmfXuFaa63WXOpO+U+/pTHW1t1nne9BOo5bJL34sdjVvoy7q530922FTV6JX14Y
IcsdHRbe2pabqsdUjzbBXcEcHkZ9JKVCGe/1P2FVDd/algFnocz5Klz66oi37HBBeJkLGtZQSggp
0LgUjD6J8mHM3Zqlmghwgg6KIhR4V4XVQ574+87Bfcb2XKZqSlf1raNvY+44BC2pddZtzHQmeobY
XfUMPrVJsZbek63sCP18+m5GTIkXA1aFwPdR32GfOPuI62SIc9eYT/cD+LqDm0xQhWpjV/dJAhbO
5fXC9xoN99Zqh7PPMNi6HMR0HDBPbKHF68pNMRDDzbCagArMsJH+kxlThpbKgFHixIga8FJ1wtt2
lYdWRvHzBQzd3CHJRAL6k3dAvqLcHVNsHm3sHosBS9s6DoAHy4hpLjjzWEOmyiMyVG6RPraROfaR
s/KRTJSjZIq15IBPh3KahBf+g3qcDvOSkXa9g7aP6Foof8oeo0pSw0OIcaXF1rhPicSKGhJfr9wt
A2VzmTS8VI0cH5n5LoKAEylPzIHaNRcQfraM4XMI452pw+R25o0rS7i2LeZPvW3cPOW22YTWg45y
q1A+nEaLPLoTkvZydKWM8OIEHgo6Fgsnqq+l49/lhvsMaLhcN8rn04iBhsvpWWv1DxJXSipYgvZY
gxpRH6GE669VO1LLwj0U12xGe5SjaOHXH5lMDgxpoRpRrqOUUO9d5UOaKkfSTnmThuORTOWD0tBH
NCd3gyHOWuZwMRT3zr2l/E0b5XQKMJjNuNp7bXDRlBeqE48rMAqPOE78MJRbatuGXLbBSjjGfTEq
R2GHclWoPFYLHR6Lcl1tavdtGt3swcQQT1XnCuXQWmPVmmPZOqicdzanS1pQRcjncRv4MXDEeWw2
cwDmTlTNoe7FDpTrc4cprK/cYSflE1v7xoMchrtJySRnFm4Roy+g8M2NmqE5STyQhOF2Dipz1Ssn
2h5L2hZrWrzH2mOEWW3AWP0FtHt0Z2Jkm4w42nZY26JtQd6s3G5LJ2rOj2Kw7CctJjtLsMUNsMfV
lU9uH+KY203OK8OgLyN9+4DspcRaV+srkB7yFXbilUgO12c8eGPbniBo7ee4/RHMd3aePNdY9rLU
PccM1QwztT8sfV3l7eva5hsy6HVU24fOAYQ1lKfcHPFS0JTAhORU+QSHon4CrYGQomb08NDF5Q4V
Cx0OckTlM0x/fG1WwzPjnpvZdK96QIqTsol5yqIYq2IBbioOkIeifPN67GyI4nHmWNfK4tiI17WX
7SXWxzoWyFCiqE0oV+Qu9y89NsmWqmVoVBgprdMpQUKSbumS3c8tmtCyeoYJfity84HeFjME3REf
zA+fDqGtLmkjTHYXhBTRpSvFVmvhCIQBu3SOBWnJbvmO8R7Ordo1rpoHz4JZjhX0BMMXFUp5lwwb
azA/IpMw2KxR7ejGq8RM2sVUOsRc2hYh1kEO+ihLqRbaKL4f2/qcJiF9gP5gYVGtjnmOZXU8m9+N
sboaWYjOTT6gXkPA6VJox0f9VGJ7HWN/7WKD3WCH7TICK5N1mOCSPSu/7FQ5Z1tYaLdYaQtyLnBh
/TWbx1UcjdukaV5xvMAYMWROznpVp0Y9VezKQ83K5lEZM5u7xPtupfqajB31RTO8B54DKsR9xjbV
71mTR/cl43T0Y/U+cQ9JnL2YLraxC7exDfcxIQ8ym44XMEAjc4/h7JwqbKN9DMcN5TzuYEGuKDCW
Zew8SuD92EGovI0TLnOC0mnm1dsUgbaFpTn1lG/TN2AVCrKSWFhF4bzGxG2GFXqEJbqW06FgWer2
MKFIVc+zck+XHPgpY2WL3cfWy38Uc3jqyqtHUSdrm6ONCTt+hbjXRdqPlpWsQ2FFlylHTmugyKdz
jzAJSetdh7G7VA7vTYL01qjTb+gDf1ETeyNU2dRV9dnEZy/hMizYrtbUD45TaaT42ZzHPD+MGRR3
zBhhSgVYo6YobFJYFBQ4XIkSCdXYoW8sAZ07YV7NcK/WVOjrnlSSomh+CZSzrG7ZZ4fymhJAK76N
hA+SeO62yO6Jq8PN5LTzxo6DG6M+vyo4Nk4H+LQxQsw6gFflmo2gRj8kFaYkUBJUl6nadN74AWn6
w2nZ9QuLi1BPabHiOuZWl9wYtwCOVx7cpah0L2Mrv6KhyveFYa5bGxY9I/CkUXb4jlCdoz0bNFYJ
D0ZfbgHxME7n2TNacHw2ezdCCevUR2V4Iybyozo39/loKdJfUW2AklJOb3BfkcI9OwaV40T7RoX7
0dGEWCcZG70zUqM1U878JFESG98mgiRVecGbHLnrEJAORu4aWzB5SDT9nIwpgOkg+TSM4NUOtXjf
VcN7X2AOR31JDSP1t5IGajRySuNrWc7v+oh9Y1ewp4Orvlgy39saO7ZlYWlZvuFDRYctyd96n8Jp
Khx7V8TY7DiU29hc78xJcM3L/p2BqB2SQ5paONoyrsAMVxFrL/jqqRHD+gWYwZ0TRy85DqXMTY6A
2+BddbI/J6a9l0jO8sl8SAPqJq6O9kmW8ZZuWQyRYPjyfeoqG5teF2rx6Lm2/avMvReLmpxIP6yZ
+JpYz3HVpBBzH0C940f0w3sZWAfLrN6H/sHoGHc0PmqmLNV/E7oI4vV1L1GkNnLn2MOTTvcd6qfc
GXg20uOlKqYcnnIb1rfA80Die8afeezd5r9+F48ojwjvm4wyekLfCY1UywWi8xIOT6+eDS014gdo
tMrOXAPp+/tpzahiNUIsoh7i07saGVnj5UrbP6in6Av6nIGCXvfbiacjklffmgKHxPhlnq/qeUMU
hib/Vw8OeI0+8lw8H5FmqncFC+p1TjEuSZ/hHjUlhTlqZ36R7gw2pAqVcMW/hZZsl3+r3/Ff5SvP
rXgvUDUuPydINep+2yQULPQPeWiYuBEiWv5f0d4lq0COs28U/wr/Np+/Vw+pDHen/q1uR5/XSgr/
rhlaIEQ7qz2b1gPrEI4z9O87/Uu9saKbUlqUaoRQPmIAR20Otx7+wkjOPt8OuU8Jp+DG2Vcwb9Uj
1OtVEUzFstio92q3Nb5WeXATsGbUizNMsK3UB6BxLdLxSC95ZBhYPZ16X+plNfVxClwL1WfnOWp7
H5Jtqb+OPP2hoZONonWnfs1Q3FodHvXx1CH846P6vCtzJJqjblbPJBOCCI7GWjlaW9bvHQaHKxin
q5YO2OTmG/Vv9ZhSiSadD520BUbCSeehLQ5F6uFxyMAKA14BT4fpw8rDA8ygjkWFoo5cBkkp7PNr
ZOwH9ZCqizczgJSJMR7LyD7VU+no7HJFEKYzOjXNBzpNOB5cUTzGL5GxPqhHqPdUlL+i+z/eVMgP
1TsIS3ySeCle4k4OCSs1NpatsbycejpH9geeRkDCJEX55s8HGTEr2mNtVpQMzn3XMVVjXLK4jiaF
xSacT52gq1cwiFj0Tb0ZTDodoYi/XIJtwV0FysxYzUzb7aNQ19jup+vSwK8YGGC7fdYAXlL1q3dz
lD+HiemfGQ879HTMmYWhHZzgLt5Ri9YLLkUv6u4SplX2yBG+KtzPx5Fu9oyKc4cjxAoXhvpgNwby
kORShz8SCnpsNuYj2cJHPow5DXf3YZFBWDUX6pDjgEBSBEuOoYj62Spb5gBydLBNO5Uk8m1xLOZD
ZObREan4EyRe3NDBEpudQd4kQVe32akth0f1X+7X5rZSMjElBWsRDZlJO++GHUaOdLCUjldG0Zce
DOUudj/xpKzXjT29dQH8zc6mRM0oSnoAO7q1BXID0bgvYk7eReF6a4fZuYyEQUbsENVtsjs8CYiH
Zpsi+zJOIib2DGsgjdOPTLTZx0ltWE2CXj6sKRo7FbGnF+rPS7nbU2wCrYyx+9w0eX5BwUqvSnVg
KNhhcMK4oQkmZtLQhvsNTpLUWLm8KQpP+XTtesitSVbehRmBraNaZjqS8XVbpJ9WE2N5H5I9mpL3
X/wqPdAEjcje0U9scYsgYqK5f5SNcdBzGkgMozMkHWzrrnorKqO4SCtNMDeNV42wdrNBo6XzMHa2
ev1pgSTQTLsxG64oBQVW9zQpIPzEh1qQ6yzNSWLnQ+FSOwBfDgEFXd+qC8R+Djo6sRnbsE9RZZLT
XjhlsUMEf8ak1jpWjQ50nWLEJGOGQlQz0zbLy1LCz445GMjfyqsSqdhKryT6v2GHZweV0oBatqHa
0NJAsJ+VTyGO8tyotCI9rEg3PUiWxvCZMh8DNe9fsWQM8b5oafoVedUSYdF37tUlX2muQz5uJzu7
vjiTLY6TxlntMciQKXGj5nmHwp7gjBEt0VaxH3T35Jfa6xyMn7E3G9vYT3bLS9ejgjykWrwdzYLZ
ZmaPjzrxtY3VB3IGRCSjKO9/kgqqvNJFx8jNisxNycGK4i6ZY7lpQ++cK9KO1J3XbPQY4ZQUTvvM
3g0+ccscPwRlCdVi4i8xFmF0hIgKRdizUJQkaAbrJN51I0BQpWTYF3b9nBeUmtUA+ArXrZOwICrL
4QgjHrTAmx0AlqmpbgAVmHeFERV7OX4SceJom0zmHk3DuYNSGozm94ULo7Ac5IH2ehrndKcINCIq
P+l3R8z0mKAYLRwugvrat9HFcBKcWO98n9CoZlAeujtVZ3UvYEZBQy/H1jaUPRNIrAFGiknSQBJh
6N3FN44GHI3tCHponRdwQ9UYye92qmooLiqpvKRZQpDHVG98c6S4M4j3wTNU204SHqGiZ76TS4my
TeRHcH1U99hy8IVCBXZOsvjUewwQ0i5amgZNRl+O8INBa7qhICjoIPGdbpU4D8G8QUFIs4fGDTdw
j3VA14tXpivukgLHd1qO6VBeBgdrVGPcLQMRBHXpLnDpCJQ4tHco94PriNExFZEBR2N0cYUanlAv
Ipn7KQLjLavKW5vhgILVC6kosYzqu0uaZXOHr3XMDZw7agrHy3ZBDlGY/tkizMEtj1FoJzvbAt0E
teK7kAECdXpcK8LoPr4ss0lLz34Mqb+JwYOSkt7g715FxbVQ+NG7JqNi1dLUNvvEVVMj3M+ou7te
39gBGz4Ypf7SdmSg+vgWhbiRqzKQPaDkiSMbP2KlkUGE8mzM1IgKPmEzViM5iUjXuJizZYcIK/0w
/rlMRxKOFziE+nsthGdDBO5tnEYeZA/5G9Kpf8k1b1fZ5sVKoT3S+qZ0yAXiDCTrsTpJVoDfowHC
D4xUu/VK8VS1fn2iybaJy35krB+lR5nYGYwW60GU9g2862fVtx96Qg9ZzMQAhd4xuscp8C3yi3Bt
uO7vNmOdRye89TAg6eFzoenp1iEW26vBUzot1WbqG7IHq/d2Lj2pnOYcplev6ejvEwVyaVx62m73
VSTe82/xlGx/FNWXJh/j8lhY/TnNlC5Wtfyy2LmbTQPAOpc5MwWInyN308UGdZNqQFDT4p4XhMVN
dewc1WQf8QbYTlP8pZqCjle9tqZ8Sg2fYg35xoB59JpCcLyOK+eR6+YbeBtmCRjdX3pnPSoRhtS/
N3L+LiEbrsuE3icjoyzCRgXeNkv2/17QLP5GokMIbDiGQ2Ii2HkEuvP/G+nSmNxoaGC7wzJhOPUs
3wtsxvNArLCDPs2IQw95SxnR0gKKZv560S4kPQep0Oi6K3mUrhBBIxu70irVOFdtyqa8akrJ6IaE
RYHvHpfvFrAOk9w3jkl9ikJnb0adcwe5VO0mpyTryd8G2pG+auDVQPZJQL9heWj/B0G0/U85+e+P
LVzb4LP7f7OqQ8aFN1eC1QNp2iFj4Rhn4w4akX7Q2JpXc3OXVl8lBplwumwgYJ4hcEtTmosy4YYg
k0MVQLhSor+blMwnQgkAXSD5Igj5wcwxAdjsf3j1gODE2/U2R2/ZRSmwrVMEBbhdiaMZ5U9DE3Aj
IEEOtPhLhU2Ruk7hc1D3F5yP31p7JXBgng3Bbz1dibLeZcOKrVa43DFJiaLh6Omwy9PoXP2q4/mh
0TLrPxw04XM1/BUlqK4WPqgpHNBcNHf/dtA810vdQRPtQYsFArgqeJ7pUboqJFp6uWPz1Jm0xRYx
5SKPoOtyLC3KcWprIWG5uKXvsAZpLwPW4WFt7hZxzCJrmmcWD9eZ8NOLs3PaMck6OFxCkR49UiZ9
/61ms8TLYNLHnUmRlLghlPFhTpvHbhjZVKMjXoFhRFFa3YH//mZx/3nNKPaRxRSGh5LxHyMImIKk
ph+H7UHXW3MXZ0xrehhwMTRJLTekv8XU6yKm1018q1svPi8iPU1wKmOQtftlqjKYgge7wri0BgpR
MnLksNTlw7GtkFguAcNYT48jSgNGbkkkrPw2eRyZwvefiyznBQ3KLWggWH+0c5BLekT+/Fs6hE0y
kjnSiqyCQJHjjShdTFDwi0MuNTKskI0HxrcOyTwtOqREWvXJbquj49VoC9XeZjGXv7dj67jgz71w
qNZGRhtIUD6KScH3foP6M73pAdqjcHpJkSbMbgtgT40b0q6qCMhhNS2BsskkGDpuCmDWsUaJ9R8w
goCu/7mAucKESyV0zxeO+3e6pd1rosom2RySkoHOgWB133kJBuUWmp1C3juzAx2gg94FK+rkOLW5
aYboiz25UrAsNUg+KU0dYDmkwgxMRX5+59mhgx8Xf6TFxVtjkvwX9K9+L0qtcbQcBiqHOtlqhvlD
l/NPNw5vaM92so2fTT/78lIWjlx7ovDB2Htj0kNBVZY2jg7ww71LrP4251W1nTD0YFzovVY6Tgxv
46024LoSTdk2d7WXoItAVFcKS8ageTd3Zywq9F2KgYsHyuhcGNI+28hd1VDaoaFNAsC9vwz5iFvB
0PCTAt8PaW5iwNcttTqoellK4NUaAUGMjpoc7eymkpQbMz3fsrQxvFHelAbfrR2KnSx4Shm2yNlE
hwLdFj/Vit9kxEgqSHMaYJp+uOs81ibbIgpclFTL700COQHATf9vxs5suXEk27K/cq3fUY15aOu+
DwRnUhIlUeMLTBGSMM8zvr6Xe2RVZOYdusvKIkmKpCiScPg5Z++1h/C7yIlnwMRR6O2n3FCGeQWC
mQkmmEdgDsJvLIRbjWNdl6A5i7o4rOJXJ2kOXhk8sVK+i9KUKtogdI/eUJR1r6NnvQZEFaZWj6R3
wJa/EKtMG/Isbe+ewh5hEeGjoLSEMIgdP466iG2ahQ9+mO7rPD9BYrcpEoXF2mAXvnifcxE+E++x
l0rVLvoow/6HoovniqghIEM7BZYIK88nyk1lMwg4HPyRaKX25UZJ0T3GdXFubOeaKih4hapL7Djb
rNWFGCTzEZXD7YoOwBTB4v/St/Wi7iAMnlUdzhSMhFpADejDO1cJGhQCOjNi7JSqdA8LXq7e5suW
2RPae7O69hp6/hqApCvICuxkNy3CyG3bG/duUL4GYhVyFn652tXPca2/ygM8asBfWcV0HyUEm7VV
iAGm1i9VMgXHsqHGb2k8hEz0oOS8uOF4sQyFxYa6Z2WNyc6iJneVhq1czvZP8yiLNEd9mOryoYrL
yyx8Ex2j5I7y2GvBHqgBMNHYDK4kDJJ1rWkQAWrvV9ndKTROBk1EcbC914T8kcR4C8H7IYrHcx9+
0OlXFPm1jaKTpjWcPZgZZYYLKhKFf9IZ8anhTTaXCpFEUbyO+bKpXYxs6cjgmsn4U5+WBBAgT7OU
0h/HNL4k+niYZxe7LlnjWE7gLY3LEGwxpNGy6NOHshg4n6ietTOX6GJRWx6U1M7WVaAyAHTH8zgv
PyxolI/kjKZGOpyVCC/Ygomlc57cqGY5anIVYwAdpxi9pxrl68apOtpbBQ3ZLiaqPmp1f9SNYUOF
TvwKxoq+JwmuU+AY2X2+Lr1JdEk7KlWTwV1XkViFSBNaU2vBuyTLqMPWM4Nm4pPYTBZ4GVRlR5Lf
6y1spSMRgiSxT6qxmpTlRqdrvoM4h5ClKA65MKwu3nITFWa6wQJzUXoN1IpZLX6+pLvFXFQEXa/V
XNecvGscv1b7Pencain0GLCRG0ckacbRccj8kpcYG2qpCBbR1ftFs/Ut8rU9jmxCLW3jans4fL3u
eaxjm/4SUpRxrq2cHTwXyZ7N+i7elRFQsw6d8UknpwjJw7SvCfQ8xU7iHJvlW15pxS3yEo46hqCN
icy2mJMN53ELAaB7syBe35um450CIod3bmG8xLWXnkGuRysDRICn5RajqVk9EcN601P/7MtxuQ0d
J9lnSabhHOmRm2d1fsqUQvFBIFQ+bUTrFA36BRGdtZOvUr4KqBD8GUb7XQZoWIKyaBA/xIxU3BlM
CGWoX46GRQzJsNMJ+DpALWa+U6fnLEg8+MT8OrWMwVaqEKsyGucaw8ONQabHqUUheHLz57pHXqdb
IVbsxj5VYhMSaCV6uqklfQgMhBl23X603B2ZMUw32HcyaJmevUTdLvG8nnT90xiTdJP0OllIddec
pkj7WSNO3+ZT2Z+iaupXKGTCbWnPm3QatINjFgxz6BKeRh2MRxIyNmQtfgxC9zmNhxiTnYqcJcB0
BFmuL6ghDSM5jfO91c1kl3C4RJ52gYUCaRZgAf3pNtlPj2GxaEc3htak/ewXsiPzJCBtOYuGXatl
x7Cfu52a24xh63ppj5biEJwVGMQyMETxk1m7FCicjgjsk0NSBmiPcS7QI9RI7KEshHEcH11Wak48
ibOWzxEi5QWiDxJJd7qYKi8iiFDMSYVHhWKMwDO2ZkWrHaUCOG1xopQlaIhIIUOqDWmrO9FeWrhI
CKIDnA7foY1eB8HaWa5ahA6Pa+TVn1lkP5n58iR3Fznc6zVzst2oM84Lu/aV5JIUAjELc5Jk7+7M
MgUgbq0KP4NV0mhPzI4uz0ZKo7NpgiSBoWomcXps0h8zcVhSnl3oGSxGNtKM6xoORkxro63coo/a
ylcpBdOiRbQE+WWK1ogaj1qk3WpmjciE/frSQ5aL26vcJzUzp48xzHdEr8HoCzzCXEmBEWJnjYa3
bxXLvTh9Sg055hdU/Q1rP38FgITkYRFI1LwFbCKkwSqyc7bpzXWp83ehhxXqc9tAgY6xiVHitG6x
BMSYIINyKWXXfAyBRyKM9TObZ6pGpDlldm4DdpcdJkQjZQ5X1X5aZ8eEvuIKZiDjXqTPaY3oTOlr
SitukSaZJazU1bvU9g8RlbsTb52MHkGejjutH69LFw8HgoYItzGimyYby63abqVnSwqEYXHmANKp
RQd09hunxlmGkPLbqEI0JS19ztygvq2nxV3Fdn7UOpyvSSk8qOAWJqW+bVTvGloLs0r9QnWLN8Qe
rxbKXVie30udcawyguqVazrRcbBtvAPN/D64KFQ6Fdr4XF9qAm2K2cZoYu1lAe0ItXHfOneoJe7G
vDW2QCTxmTrNIZPdNOEH9JRDEzQXVUQh5eGMJcKmu1oeW69aL5nxmImGZiXcNQoRgiu19k5j1LNp
Mc6Wjm6KSn9ocb7w33ikVzk7ILkZhPqJCvqkDuii6aCwAyNlIIMlIwy+hgiaq/xGgI6kF8k2cpXo
1S2b6HElmy1TQH3iDNmL43W7JG5esaYdQuYr+IrBs6jJiJOIF90e8h65ijmxeypC9kXwTdcGuQ1Y
dPP3VlG2baa8yF8QWgGCHtYH4tY7GJztVZh2TNYHVtv6Rew9Zf8gMNmJ1FYIMDeDnNw8poyuMcmw
981p2oCRpB9LakXcKJXvjs5DNhu3tdLdxA4muKBB6SyoNWoYI6plfmt7vHWeWmGcSW4tQMkI5OlL
9tZ1tLLID6cXVUMPrTscIB34YHL1Ygh3M3fU6D776ux80tzCKiy4+mZeik/I/nIHDzi+HXvnTlhR
JfQnUA1emsmcTpaIgq8CpezGHcJPJbwp8ZzTrX5SjeC7gnqBbjLdldh31pMjeDvjchkF/CiYAZG4
kQOxeSjvMuatrD5YXaZsEyvhD63gPRS7VE7YG3t23pexfic+yXtT8/wbtBltdI7bTovubZe07K76
SoP0oIkGSE7nF1+vCjel+RzonEoGzMT+t3L6ZJ140HpKyJLwmKg+8qUMjktTHXJDRy5mmyqFxn5U
OHS8wLTWijISfA2fK+lrc2dFqHWNKfmWHREXpUMIbdh3aASuTYbu8mYlmiE4aY9u6n64k3dLDwrq
aeBH4EvVwYWcK1pV0jpUhu+FZeKQ7NOBpt4JgiYDCtG+bkM+6LFM3r0p/XDD6KuIyLbt3QondQ/y
xAmK7aRt54hKHpE4y2GLb2JmGmqMbKqNXVX2FDjCc9cqSBqH2tkK04qox0VJIpnN7Mn4JWkE4Tk/
zuVMqSD89YnxEaczhkGBoZL1URVx1iZaB/NMB7l68K7SOCUdGJr4UtWz8lQIoBB2atmAk31rXeya
yR0EKTDivgGogK6UVPuRjZ8ExJtjkfoGB2pKI3LfwyXLpzT6NQCQ/hwVn+MqQP2lOUBJZdUBzNOP
2+0IKtkGRih29gNkGrzP97Z32y/dLi/1YqWhPTnErYYYy3aZ4sQZKZBRwanlqTdtPgzrlJjhQTN1
2Netk20T26YeQ/iPSVe5HRb7oauKwCecgxlPN9D1Nn7OYpUVbKOxa4CONQjPqdfwk9kVB1GxN6dt
FSFpVWPb2ZjGWu/4FKUjVo1nzkQEUQl6T6a1vlZQ6Ocj1Z58CWbCijsG9ZtJ5oNEUimTeddOBWdX
VqQkp1iEXireKNa4ls1BOpqbOpgvACcRYOC66BevOBiV6qzKGSMRZo2jNIiOsA6tntKoW2P1VIo7
OeCURa4+4NsDedYrKXN2uu8knbwZHXmSwFpbQF3ohMSC4zCvtOqp3xo/em+6eko7rTsTgxowUvOQ
qCO+RfuzxAax7XLnXBUIaGeHRn41q8ahDH6YIG9WUMhw+gZ7iemYe2W+0c3nLLTAgY0DAAXR8bFC
cGlO6xZnetNHx8N7IGhdzTx+l6mC/tNJOejKxM+ySxKjEnLZNZXCYig9y9J5Ei31gRXtCgToTY7c
5plzndvNb4unnQXtcAALtEIKT2PMS4VKoVjXXvImHW+y5RxG/Q8wk3cTuu2xdK5dPT2bWbFxUvs6
BsNNU1o7V9SvPa0KVGN4tgTXIQiVEtIZAxkxbrZrzLK8eDnGVVR4DaMC/1bwqeyMVDHLhmzbcr6T
Z76kai5tz/RYECiFA1EeXakxb826PcGhQ7qUPkkEe5nUB69HQxd00KWFYaZjeZaHXC4mMnKoIQZF
/fADQmpJB1wVPKTnzESmIEBtRnKJLfWz6DkuCejaylwOL4d2IDrHroPWVYUqKl+Ym4Y/lKREqsy7
/GskrTXwiBzfFp4oKJ7nQLEe5aRXfoZILZjVJzSdG4b5TdUceofZBGB+Bk2cWcQeqRTxDb2LXQ79
tYBvJysxjFdU5Wswh9cuGO9phzFwSMNkHe1jm8OjooEhvw1KA5dMHheyhwCyli64iICiP7mbVedB
7JkRbaZrObmQA6zO+gjc7lF6iTyszSsFUaO1JC0c13Cmkbg8RyJdzg2ibcF+mN4jr9WkaQgglPw0
gewn4ANdEdxHjnpCGmUTs2NXIJuq4PVD8YWsempnsZfuDXgK1KAHpSkuniu8vSy8Wsbi27JnikMF
xQNqbzZC094QZzwXySdW7uwi9mNGOa1z0DXCLwgbQvS+xE5L4Pnlu5xE5svIvtOdaPhIi5f25Cx2
wqtUmUu2CmcxWKPsdrSgP81m+C1mfXGEPmWpCVxLdvK5LDHVlUGVSVNfKfy/CwVL9KQ4cEXT0JfG
4lys46z6tO12GXg32QMixfYi+81TqCE4ZSYhpi7oz2yfcEWY+n21TfAe1mMHlpETMVIzZl4uH0ve
XLA3v7YUt0vtPWF9YHBBLwNFvX6TZtGrPIZqTRu3DvxrqPnlJiznjdvhMBGMGmGJs6eSr78bXqSR
1hUGfOHmdZTPjCYFLiaPaBXapa44Mt0hg264VhcRFiDoBj0DbW2eNikbpSnRxZvxLEccC7xit7If
5+ip/7JmoOqTybmH5Et8Oe8FJfXKo3UBn4HxUpF9G07xHufjJfZm7JahBrkgOwPbrw20x9I/qbic
VPWKM2feFudZwARy8LvbatqZ+AFKk7pBfFnnmL19J7pTYtvCjCxeE3G9la5CsZ8jxxD7aI79VTgQ
pWzEMvJtZia0jGuG2sincGsqe8MpfRtX0KaIA9rGCd9acWAx9jlak3kPcLhC+DGPWxOz81iZeyMs
v6VgAIk9M9OCfGMj7NbvTaNoKMrzS7z0bFBC+x0vzF68Zax0r6o3b0U5Ewtvrdnml8hhdyyG32LV
S6p+g9ofLn4dGqtxyj5FD3Ls8fRIBzfnj+cQlg4kB77Xboo1WMXrI/bpFa3fHp/oEliHkaRWX/4J
0TDR9i4WsjII27CiRznBKMR3c3KDq+RakBZMtgJjNiC8+xImQFqpRHBY+rs3Uy5lHFdxST+djOeH
SWFwVkMv4uewBShDKh2/atgqNmJgPC1k4bGQZwT1avXDnNk1FS/FX8/H4lX4Y3vydBWMxHwt5GYF
J9SlKFx8tNG3eEfFb4uMhopMODpaHRir6Ennpr5melatLCs9F3SQF6vItrLNr1KYamtYzp99Ft+I
ndOSskVjb7uFT4+ruOC7w1jlWdVowwR4RHNtHFf68lL3GHAdGh222EhYuqnB71hOcs2QuMUkQdAE
xI1T+mCcgmba0hbf8HIp9ESM9q9tDCV5DwiydenlahCWGps2aTktM5TpDdBKskXqMF8L8gVtIsY7
wuGQN92XysBDAWPi6wM68Pwb6SjN3cA59BpQXFGBmcJwa3XDGi0ZUHzQXqgxhp82qGrxdZdrYprE
/Lo+2cp5CEBwKLsOIyW2YHKbqUYuUn7rJ3kGkHbzc2ISEeC6ECqZafpjrdhr0QOXyAIXJi511K1E
FWgCbhXNdHlLC7NUzh5SHj+R4WDgoM1LnEVubJolPIvCynSYh1bhcjuNaeC3cYOKz3ma67ZCxv0k
mwmyj0FQcYgSSH+UcIwmm1Hbpi1qT/xAQ8oy6noRNbThHKOsvDcivjkLJxvSFsNte5UQyzTFmZW7
PXaN79kEgJQqWE9ry3qMmICvCmX5FR9WFJzYyXPUtiXMdIF5yZ3yRulNEcQ8f7jjl3SpBzKigYzw
padX41KkWlV8jnDquu7AqWDB10WUDgElCAM6KiLa8KRliHicEsrlFLEOGUHN6RpIpJUTpA0NMirW
YvqukvUag29cTWP1TDzlRnRWcniefBv3NZWR4yH6Qzz8LQvobmkfDaN/HsYJbiSfT5pm8U4ylgLG
JQpT27E31tM4RZTniG9HCgwyXL9SyJVzprIFtJeV6Qipr2jUoy57m+P8Qxd0TqZzgz8uKmsdki3d
QZyhYNIhE82sEHKNmX2KA3VGUmfe50LxkY3Dbd3opLLo8a3posFqFnRwuRBPVSGbd4ujkubsZuDU
Es7ES2Tkka1quqRr1QvWUnLR2S6VpxWebTYpfu2xHgfLl8PGFm0OrpfCKQrIauyTCMd4zWvcGFYD
BahxeL6J8DCOUIRdKelgQjwU2Wjp5pASug1YlMwse50sQ6oYWm34SLrW72NestO8G+Td8FGyORZn
cjETk+Sd2GYAUls8qWIq34qpbmQDhY+6ZldClgK/JU7rG6UcHsV5s0aDTuO+P0GowkYuSviE6ZCj
cZi3Yfaz7F/kEirXsyJ5j22KAqNCS2m+ZF68C2L6A/YwkX/RNDcOs9ctZf67ElkbLa/uo/prcPuP
qmau7iZ8ZpnOli1GVedPDgZMIz23phAnUUJJVAib8WoFzY/+67uo7oi337sxma0IdYzCpskT7url
rA+RwAO09GvQL2/NyjspSrDLtfSHhHLkCuSNXLSm8RCsGiH6CKEHex07MEK5D4rLci66Xw5QAKnp
GJfoOLrxK4pDmnvTSrY5K0Y9Pn7CnTc48V6CoaTSa6zhiHMekMIBMfxLbUS0bph+IXliZxRAoDbr
9EuChSybM4pXGmvOwC99Yn4lbfYkAEbitKmWBMh4ZfPplu0NIspPOa5D7beb2+plcdkHQd2pYLsI
bgNdTqEZghpe+i2T3UgcfLBYr1g0D3IArDlM7GjQrEzPu8ACvAuQ+20wZbDUhmjeoV2L8mmaaIyU
AJkYSdLMGxxBsGJ3mAuJX2+SiJV6OlEgypdsDhOSjp14GmhP9XxJwZuVFp+71qKELxoSoygOUBCF
6GSYz2Eq6rcD4jdffkkZjMKrHmw/bzVCTRP7oY9Qz4p3ny83Ii4GkHlXnWkTnoVWCffCXu79ZO1W
KrekjG8Wl5kmIGkLz4jzK26vRZhtAGhCohvvJjPddYn9ouksyahNf0RCUhtpzYYcFEak7EOMxn1w
qWmP8VC9dJpbrxnv+J7d3aI1QwgvUGKiSpsEEgm/n0km0JtQSg95BjpAofkp2utle21NNNeyvOkE
aUyOUfte/7TMolj31mdmEQ9HMLRIjEGkR3c05gwIBlnzjcnBlkj1SaIR4gzGU0IKYiINAc58N/fq
TVQuSAUM6jPTqo/QOllGC+dDHBBJjjRNx1cjdtFSAJe27LRILX+r7xKi2Da5+EMjsQPo+jtlbzcQ
pYPJhRKitfeS35UunK5jd4tu3qUC1GH3MW7d2EjDW0IzOJYDZVvMGKd1RlZ+1WPc1O2r6I4vpfNZ
KM2HIFqJmpHBxxOelr3IbBRMkTK2zgtND5rI7Bknk+mp9wi29BUXIT5MVnKWO9aVS76oV8k+zMTL
95TzpCrqpk7xELeCRgdJJN8FBjJd0sbV6kN2WbSJlSNqFwrR5qmkz4/xNEYGGBskGSNVX9KKlzw8
uELMU5aBwQAFEQyllpEVz5kqp+pSQikKT3nkLrVo1VCDyd4TPYqjwe4lM/OfhuifinfZrZabvHKP
TsW4brF/5mONTQaJLjTsWTCPHPNTj6d78fEYlg12m/Emyz3DAILdxKeh0GRiZlM77A/5TM36AQsf
J3TGeOLHOlu0CZfGqhY7K/E2yx2xaKfL+npyOOglrUjce4YOh1qcLbOsADvwCjiP0xOJCRRMnMHx
HKUEeKz6KUEkUSVA2YjmxMHLUqhsLLJDd1QN7/iS3yySv2lZ2Wy44dTwTixiq+2K9j2syzvi3Fno
+cwW8kNXTe0+yDPJgMoH3JHKVp75flKxG+Ur+mYDLIRafjSDEGYbS1R/kxb9m1hr5LnfCpZbA+HR
Bp2oOW8Fiq1HjkPWSfwtIfCWGp+0CrZhXFSvXfk4G9ZVEqTEptc2lves8E448AR+kIifJQxfulu1
jd4qxfis7k0Y16W1bio+ULGrkCcbxcUNOhMIWf8C7svuhX7bAksgHXA4JMV4wCZ1h0T/uR29aYW7
/lqMD1HOJBlLxLXWdYNBIimjbGzk/lYpTMXPg1XcWk9lU4+/unGaRjPAsnA26qHxSwX5P39O/yv8
Kv+Ay7Yyr/dnWc3Qw6Pub1f/HekH///f4jH/us9fH/HvN/HPpmzL7+6/vdfuq7z9yL/av9/pL8/M
b//j1a0/uo+/XNkUXdzN9/1XMz98tX3W/TNnWNzz//eH//Yln+X/QTQGYKCjp/qvicZP3Uf0Z5rx
Hw/4g2asqd4/VAtHuqvamiWguP+iGWua+Q9V4GYtTWWGoZqAk/+Zsaz/Q2U5s11b9WwEIX/FGav8
z1AtzbF+QZD/+cf/5UP8/aH+W9HnFxgoXft//gfmbuOvekUV1bphqIap2gjoPVuqX/8UWIj+OI5o
sePQ01DCZ2nIyueI8Jo/XbSdHnzLEKM1/XXx73cwsx3Eb0eIu1JmUjCR6OjQm2+9stsVTu/n9ug9
D6U1bvvSZB8LGbiYFVGZ4ynr4UI2yshRCyFA0ZbvqVTiS4FL0CdGPiaQPE22ZUP9qyAuwUcSOpxG
Qd4kTnibL/jOxyh5i5TlNdLg0YAQjveVyT4iHaedjlBom8PZQJOktbusZi1BsMJJNh4t9rDiT3Vz
ryjv5EVFgxv7KC8ylM6Gkyu240PQkQumVOB65Y/iPvvnW/Gnp5E/+tO7JO8lb1Rtdxe3Cya9JBrU
Dcma5VFLa3t4lRcJ1cy2phldLfEDeZP8Jw11nGFFUf2nt5ljl/BZiYdkZvDPi8DQMd3IR8ofyYf/
vipv+/1rCvlAef0/XPzvf/vvFygvhXGFlShuJoIkIOxAba6O8tIgrspLv3/QpgiZf1+Vl0JLIIPk
xd8P+f008iHyapQxOlTjTAVAylP/7c5ELlJc/v0Zf90qH26FDr9HXowdJBJ19OvF/u01/f598rn+
9qvk1Uh8KQiVG9a/H1uxA6RkEX8fklf80RWMqmpm3MgGTPwbz0txHE3B3ZEXs8wtjnZOIRg2Je4Y
fvrrjoRIFYyGuC7v8us55MVfdxI//n31Tz9Of8GCzLQ8/roo7/W3p5NX/+sfy1/xp1eJnT9EvR2X
xK9mkIQSQTRKxYuT96xDxU1hGTN4RA43YEYQ18s2/uNO8u7y6qJEyXF8kA+VN/x+JjS+PEhez8TT
y0u/H0kEOLSl349xld4mWQrcSRMpd0ZF4FenFQ0nwN8X+6Bojrmm10f58wkVAxlwHgW+Eoa+paXG
egAjtB4VZVinVOSWZR20Im+Pgdu3R+QeZ2celK1DwbZf4smvloIX4cZotn5d1ASziD4Zr1zF9vfH
RXlr1DknMwmjnbwm/5EPlPf7ffVPTylvlD+Wd/z9OHkbmhGaIQmsqzpkxMOAovwxzHUEoKM5LYzU
WCnYIoHBB9kFLN2VK5v4x2gnFvVSLu22uAHjSYVcp2HM3QNWGtmJHE0nsPcFarV0JoIRlyMzc1IN
h8bhk80J3ratM7DA+YDkJT+6/4qukld/31bYRrUudZIvqO1R1EnuU14nLOyN8WImNU09R7P3UVMb
uzAaUeGSNHLM8MBv40W7xvnEpt8NW/IaGDZ5tnXfxgFOq4bssy5uiOxAD7eWV/MGtETHX6GDu8PW
RbwaOsUuB6ejlX46YN2UILFKcMCcpvZ2oddvu7geD1r/TNH3Ybi9ts3bkCDToq9OXtuIgWPHGQKl
AIPs5THIMFVWvbqXsihPrf/QV8lLrduYJF33PgJBziJxEzE8I4CM9jhrsli8wSzQOpQXf98IL/nO
GOnASbaW/If+Fhp0cUD9/qeZFW1r5CbxlBxI8p80atqdg2AZgBpRHZGtqkclvKvVTtnZjQ1YoBo5
BGZqXN8O25b4roG+bX/RoUL/+iIa4pP7/fWTl+Rt+NyYC9FmoihUTwAAsh0Jbu2RyE/+5sZD3PD7
urxU6z3Fwuw1895FFaw4w3RMK0d8wgb424IYlw3EVK5HLj+C/8qnMtKZKEynMzdt0NfrWaVz3rsY
CulNkRv/62JX772+1Q/RQsN3bMxj2FA9hpVqQ8blAIS+fESj6v76p+4PJtJI+PKAnLqmBe9lQL0H
k4/Sq6NFAnnOIPYz3OJGAQiCqq0SPAR2NHttvm+T7fwIWNSIDu3j9O5GO/omZHtBcVmes73yTYx5
aKxrkWPO9MhPP4kLSi/xsKvCV3yL1UQPZz/3r5ufRnULctZs9zoKsmgzgAhAygN1rt1YIe1EZ08f
PkY2qTIf39TmZx98DLl46gQcpcf0ncjuNZJPaKrKRo0+cuOMiLAQ47RT7+6zcEvTE8OAXb5G8yFf
vqi2Ewv6TARLZYvckQaHSksT613KuGbYjuaTzRzeOhjGaQhfnC+bMCHryfI2JZoqbd8kN6X9HBnI
Cc9BtEGSkM8nkwEAUi9igNU9hNy225SU0tEOT/fSk/lq7FreTnSKLQuOycuKbyhueo+Glm8svvI9
UQA5qB3G/rWZ1tqy4RmD6o5+RV5sIxWx3Hl2HwrANv1LrmBeDC9V92kPu+bonpgbUt2i/bTiY0Jk
zbQuskNE2Y2jlcTFLj+GKW5J2J0Epd/CgyGAvRUk273xAbUdR/tO7Y9kJ+t0ctoDQuBSvRWJesMK
5GZmXGPjWcw7LjNZjaR2eTtgdd23Th/7tXl2leNE+/aboB+N/dqddpNDLsv2gbWxCX6jkeztMlIb
npPT5G3GuzBea08ooNYQtcIOss+2NKD5H2b7MCF3iXBx0mz96oTo8hSWN27qazGoMYIZzq7+I1nY
UrNMIgpbzqp3Xyrr0t65DZiXY+NcGD8liKkWjgvmmACo4SmX4bPZ3oR8j06os3i/k0X0IxP+Nnul
fMNYdSwwQPgyQPhFR7rIobHBpmgOuwWg1zfHrGl9RssGwzFWD7c7at9lc1+kB6TMhireMN4nhUSt
oDvy7dSdfe0eEmVDHBNJtPaw4sm6dzSw1uTH0xZv9ExQIGNruB/JTdxvCpH+6TvuCX2uNq3Vc/Vg
KSR1Xr3sSG+cbEfEa/jpwKS3W6c8ZQtjc7YOZwdkVdusaVpkjO7OSzqvNiByniKygEHBbDLrvtMx
tyurYThb3XZOttOOPzMEm2Vl+747jMvJRmXzlbzbCi8VN0a700mQ0h9GjFVQlK5EZJnKm1ogWruL
X60JefPOJtzTZgfu52+ecWw5FEK6uJeqAV0ZPyxTvqIFu+KobZKDKoTNEQyWrcmUAhB1vh7Hky6M
NeA3ULoeuazN/mzQeEPxdU6aHx0BtwRvJtq1d+9AETTJniYa4yv7s4I+8eRCKNkYt3a0CiKY7T5C
t6BhB7mpzO34lkKrdXaJ4IJs4dFQFpWvSAIwNPXVygB4U695llbZJRgvsjXv+S1fZufGuwV6tKPD
024U5rWsm/2KASQKVASadL4JxV3HKHUR03VPFE5QKapT/2oZr3VPAOGm2wNY/qQDljZ7XpqzQD1k
/uDeNhWkNlA0Ozc/05qwjRVa3afqpWWcBjzEO2UnlRhzdVvqj2iViP30WIq18TyMZ1vdRj/6+Hbx
1n1/UD4yPq4avQURwm18Sxe60WFK+PFT8ZLf4H+8M68Ktp6HKN4uhNLW74Zxh8qhZ74D+tcixzZZ
D/XOyG606ayYN01wQsqVV0945GrAPsrJy+4ZeEypn98TaI4qSREjBuB8++7ivSB79n6Wz86Jfu+0
NzfNIzyVyjyE9+jeUGFrm+nFa3133hHpBQZmQMrHsUyu/KtqHO2F0CnyGOG2IBEEWRf7kLCxOCjs
gjn6zpVyZcTUL1dzOc7z/UhR2n546rlrODH45JwZ5JiCPRwgpW1DgtkYLZWPV3zx88JszFp1iFaS
Y59tHOJE+seQztz8htuc3s8C3uolb4Eadzd6eDdEYJe4om5pZ6sZpPEHdYEltk8DRAl7+DNlfKxU
fDcfY3XWlFMLQ9JFur4CVUirSWDlUGhGUBcBopDHtsqASHxCx01Wd9FrbJ549vREQRORXjSgLltF
V9sHtfOAhlLTcXpvGKFmPXTuHTEz9abGy/5DQ/i1i3Ac9esrjDTbt4+6r6ySLfb3Zv3TovH3Us1r
+5JumoN5j1aWht66OM0Xu9kY78G+S+jz+w45PCtnkyIj/KxYDp7DawJ+/9G5JaCQVw5QCzfGy4RK
Oth75BM+mRf3s9qHN+HNV/PSAwO9TegiIyYDg4KTnm8sV5SN4jNRfEBv4wf73Oc9XUU+aomt9fBz
9VVt+p/t1l4fIqQSF+O22OuXmUWBDcATQ3mOmOIleUE3iJu8ebEehsA3HEbpa4Y+wRVWMP+Nshvu
imy6HQ42YsydUa6DS0Cytv6UxSipdwzULCR9AnlGerwfrfHYgMrthm04bg4Z37hoTygrDvtddQel
gdGmugvbB8qlUuZThM123sRHc03fmE+CqBST9JXb5ciMJNfWP+jr+gs23k2vb7UXUn3WI1IJ3zjP
m5Ao81V7q/xUn5mLDPGq/UCYt8mP5T2933v1KTym4P44JYCI9IPkFgRE+VTuEl7VLr533/CY8jPt
hSzmuvSXHw6vmpn8Cr1hVB5Kn0oLigL/CgX5KlnH9y2+MMaNvO0vKkcYbSKqpycNZZk/POrP7S1z
3e1wsRj7roZLerJ9gznnatt7vsmb5ltn49zeDpfmEOzeScBZzsu5vjW2bu2He4WrXrS54fDOcRrR
Tz5Pw6q5AqRDVbhd2CDMxSP3INt9RaVztrbRW3ewgI1+oOQ5Bsf39mM657cT9oKVu2P3cdaPxTnS
4UIhb/FTn0n+2lsxslglN4Gfr7jLurzJtt5W95NLd7Bdv7qmt9VVeY0fgHp8JFdvlVzhf3zXz+Om
OgAwWqM0797CF0bJ1loI31jiWQLW/Jt3q2atbTlrvLCS8dXhHWacniGlRhK4mkKxho+X5aE5k4lc
HdJbZc8I90ynek1slV/svEvho+KHirBSunV0A+scdb2v+3gDfVYolSncyn5TjH2JjJtLIKj8Xbhj
U3LITnwdnpNrdx6/01t3N5zrDwx1JZ2vV/X7Nb+NH+ZN8B29FZ/5XuWdYI3BYHnqbzyFUd2K9fOx
vyGedtu/q0/xvY3mh7VlhbSUf6/qFwQmhSmePz9hnJtWV+9H/96B0tqkp/o+37sf5lPzNt+yELJA
mh/NW/ITLvxtEq6nx/SUnvQn2x8u9b35lG7wi63+L3vnsdw4lqbtW5mYPTrgzWI29EY0oihKmRuE
pJTgvcfV/8+Bun9lqaurYvZThgFSJAgC5xx85jXyWj3wOB8XEl/wmkdzVp8VurbQDWfGnbUx59nO
fxaDbiM99QBmkQYlp0VM6afO5gEBGV7sZ8m9sklP3BJ3xTtjNXuM09l23Ier6nHce6wx9VMWLbMD
d6fofRr39VN48mFZcndhFi36fcL1ChFPBqYO7B8pyXkOpDpFD2AWvNfjon7ib0ymoFmYyt4mR+HU
oA/FDYvTRFePe8br+Bo+SO48REYGZAS6QGh/DGsDiw+4Io/Sq3xgXTbnxqrfQphntpzNnbfptz0X
ZDj2v8ofGNZXMxgP7Sy9YjClvXnYwc+zm3QaV8oKBBJ3pFDZVOVMvnXac7SWt9422PaoN81aJJaW
2k46aAfcNZfWJXkfCO0qqEm/omFeQJmmW+f05+iJFqjprPz74SKvrdN41wz3uF7sCSkMISI+k3/g
Er1E8/j8HtzTrG76eRKB9YDntfR24Sm4H5/6aQGcVgmX6JYbkT6rHrN36G0sKkCGXvEw4L8auXPW
D26Dr93BZCG41VvUF7aQdO2X+lTsnNckXkqgbS5ONLdf2Cp/+M/GXUsLSRw1MEhcuC5tjf/qnOve
PlhP8mN5Qmc2GtfJvYgPfiIS95NDDPNFYCwADQx34xM3xPYVaRIOT0rFYszCRojQHSqWpWGJOE05
G3bD8hUTKURdZv1FOyKMO/NYK+A4LMsTaym3SdjMB7SEqsf4xJIXn7oD5zXayPNiKe2h9yondecz
QwmB5spPeSuEie+cpb1l4us5LwJrWqQbfLoW5to5IRF2zDZ1vTCu3lO5yhcD9aoZvsXVzdu8+gsM
n9cgWNxNf2/etTNMzefhiePu0ahmkZTn/Yps7ImGoPdq/Rp/1N3c+KX8ME70YxfhyjmmT/ne3NZ7
v5o7FzWEJb8U+l60N8+Eg9RhGLSPIERZnsttNy8X0h5ywbpYE6Gy5/XZXhgXYoru3Ra/3tu1+2w9
bpr3lnVik2yqeTHHenYVPgT30T1E7VV3WZWgnp9UhgCy5OjloYAwq+6Zs+5NkBqQQH7XAoDwS/k2
vAwv+bm8RpfkWN+lrILWm3Pyr9aDcirx9N26O3ONcNe9vIRd8eM1XEiXft8ynbWN+NfsQURChZyb
N/UlPkvGMqSlGm8KWBq0S5/leEODLyKEmkvB7Nn2AaswXRDhtesVcfHO3EXLYI0OS74lX7gPV8qR
MJNRqz46oNxWrNNZt+2v3k7fOiPSZyvVXo7Wu4ylhe3dRybo3tOIIuK1vjrOwtuZjCNkKa/ZxXni
IF69NQF+GLarSeQ9agmsTERKyI3Ij6aKmyQKkVmn/PPh87UKIWBbNakVUH+alPKnLUWUqKatz2qU
rTSgJMN7shCqTrooJ08PUyXq6+m05Q0djItO06E7UYqajgctmV3jQ5TqLOUh6kb4x14HLqnLAft3
6NVV1laBQpG2wb6SfuJi7itju6KlsixaNdgMcubtbGa1OPxA6rAzjDJUI7yTSk1+XQIT3E0PpC6m
LJlbT/B3J0n/aQsZ73IzajguCEX/KhRVfSUWfYWygkc/bUa1jDSe37FcxhXKNeAz1cCmgmk/epDr
lqOHymCXphfYaDCEUo2EdwzpJw1acS51aoOBScVBES/h5tHufB8XP6A+r0ptUn0BtQjqUV7kPUK6
Wd+LoDyZ91F8wFSIMEgcMVUtOgKo9lhzIwIRU6NYtu7H7KhqWNuahXSiULspodKzcHJMmgc008ie
+tay5k00wHBwRC9lclSYNpvepKSBfDyrqejWTYXeqa47bVlTs64rin0C4msdapS/p4dB9O/UkkL5
12u51ASb0vdWXjq0lFSUrtzBACt3rXiYnk4PcLjwDe7IwKY66PSQ46ChLqdN03Xv6yZpV1Nd9rNW
q450o9Ui4BE6ibQJ8jifyZZGiVNUhof/v2U0uAJMr00P355O75s+FqFrDDYoHX4qNrAYs3qP5Opd
7m3EYi0WgAiBKknmPlMr2V6pVXXnlMe4zvldPUXK3eDI5a5QtH4N+/CYuNuuAcSvNhorkU5VPBdd
mx5g7ecWHoT7MUWCChXscyabqbJEV6bYJUVjtXtFa05NUSqrVoIANap5sSuoqnM1zJul2s3289n0
B4TSLXD11Ox/e3H63OfzaROFeye18r02UnM1WPBVEFXQvEvqx5Uh5KY/t6eXpwekhagyi4evp19/
LTAq64s2Xk9v+3r9cy9aA9h5/vUntMXu7QanhaywNKQXwAhh3GocIP0SRasVLCGZyqbb6yanl3K6
mzG2JfSfl47S/8hio1xnjr79+tu05eW8C7Qnv2H6gGYWlYyJNTuYHgpV4qLpVZzNshzFjulN04eo
XtcYg09tRPF2pMt55+euvl79fD59YProtNPQirgNT5tf+/t85/Ti18e/PvO5++9v7w3I1mXZPnz7
yPSFnVWW866kpv21m6/3fT+y357/6ZF9fTWQ+3itOiGdZ3Hepl3+dvS//brPzemT7tc5/u2bPjen
N3z+QKchz4RNj46wuH7TkfzHczJ9s1UF/7p4v33z1+/89mOm3f7bEXx9xfhzrPVH2nQ/KnEnScXi
PxoAeqeHb699e/pnb6EHQF3r226UqWn19fZp6+s9026zwiQD+3rP15//7LXvXzPt4ttuP99jaeOl
pt+2asTvs6derCecU4oq3NWir4mjJw/ir9+eWlOHk/X5n3+xpy7q9PbPzen9sFY3qm006z/bxfSO
6eFrN5/f8nU0//Fz3w7sP+5met/XN037+3oNR2H/09f6/7BHf4M9Ui24nX+FPbr42a/3/9pW/+ao
/vnBfzmqK/9QVFlVwPY4QPj/4Kiu/MN2dF12FNTdbAs/7N8QSCoIJRstM8jFpnD5/qehus7udENG
hVSjkvS/MVNHeuqP4CMdXJStybrGMXBcWPT9UVqvKPEDTRwn2yBZQeDs+T+HHU3N62DX6lp2s3NZ
yTXuoMjdtCmNXdBx+Kuk4bZ0FGXVxNYxxAAiOSMhh8z1uA9U49n2qFVrwZ1dkUEb1Bii6CVxo4OV
yatOQsM7PPhJtq2QLzaC+yIVBUQHaDNYIUG4cBwKXEVmIwzijuQv6MMo+X3d6QALCQZAA5HCut7G
S+JjLGNyUtvwvVQtxrEhQkQHGZRbMx6sUmT3fUN6J+lYXcUDbCEqDzI4qVYxPupC3qfSzyzye0qu
8k0KzaOTomRRwANP61RBCZsaRBshrw+QMRx6jDwq65jHLZ5TvXJGgnFT69Yv/MoXpZO0hJ7omZsV
xolaQjmYVpSqLzSpWxdlc611vhtSoWMl790wXKSiXKLG9D5QONLIrV2DHB+vViuQHiyMbPHMbg+R
m6H2Iir/5GJp2t53cnwI6viQpfqmSSlWGPlCL+Qt/ijnoLQQMZD3gTzuM0c+o3Vyo2knGIRniBvw
3lZlotwwUV4ZUYm5BFqwZnwo6+BDgYKK6viTWw2XwG6uqm88N5FHDbJyq6WV2UeLoA0KNnjw8EUx
xj1yZBsnSg+d0l582cUfZetE9UoPmpWuRgdWo7MeDvvQ7GBQRgLgsCtDmkbYrAQ21S8lOOQKxIZo
ZbUgAoS/RGZt1LhbG3UEPMI5dji6ZZb5XAx0qKQBcqJ5qIcnGfbFzNEhUiWMA8/M9qgIbV2KOW6h
b7rUQ3w2oaoM654sTNkgnb/LkN+Zxb2yCOp8odTUW9r4xQOmSXHXseky+cYmr/1dKIRsVG8nl9FB
XGHF7W40wdE7Qec+ij/oIH8UdX8RpxF2w62wGdT6eFWKdRnJb4PcoFSCQbuM7nVqUtRXFjFNvQIV
eE+jLILiCurl3R4LOwTEMUSrNGfXK925H80NRou7hMalYhyz0TiqPmcw7/eKr6PwNewDH8E2j+KV
jHVd0GsrvLMPmjHexJgkeSJxk+c6DVvX6N/sXD3Y9rKP+qvpDxeYfM9g23djB/A8p0JUhC/TdwyU
4fpBO1eUErwONmRTeB9uZZPhpv3a6+MXRF32po7sMVfFx2MJBAzM+0NWD+dWI3uXaeA1qJdGFYtE
Dcwv3Mm4WCBQs9OY58kQbNxMKG0Otx7BkQShyT4EmzhGh6irEVtnrErIXNABC/s1drEXPW6upZQc
YAfB/3rt/fHmjM2lw33A6y8ql6Q045eq/eEM4FG68WYV401cwUYesO+JDoDyX8SJEeNR8bqLhTiy
lI23amgWrYIRMNrN4ie5WrPoUZ7VUC4xVC6NVCBCUcnnWu3WeAKqfbIlFWR/5QLlnV3kWMvQho7c
Gc9VX+EibmwC3X51lPnosya4evPQSOiUMbYjoQnFscUea1nX1tcASaVwVNc4lx7CQBRAffqkRgN2
iLneJGhNV/FHr+vLIHju2mqpBJj2KvVKDCanqFakcTe3RhgkudWcKa21nvu8YLzI403Wt5XkPHh5
tSqNcCeFJS1wigvpeLbK/uwbiE7KdKTTZZ70Z6kZblbYITEFygI1P1QkpKfW8e7vqt446qX85gNO
Clz6qaCy6UebR83q3zBUf0wBOjhG+FGnw15tlHnBYAZ5j/vPDvLkUVl6uXR2cSXXEHoyO2Qo1HpT
jNEutjFUMloEduQzDMmiF5sIxWjjXns1w+ge/gt1A21TqPGB/I5cnukx+AwJzrQJ1LD8SbkBE51x
7+T1tUKvfYytWej2e9L7g/gfZyKSp52kMbx60wKLoewLg+6R28PlqFeUEwByM8VCPV+7dN9LZEHF
YhVUTKtREULLXrxTrPYqFmwd5yX0BE4Od7Y6HG9KmLzURfGourcm6a+ai157oPdvqv9eBc7W682j
mJJiTZAd6+iHXDsmUaUyxxQlCOatZz83TY4hbMqdxtHp8SJLmslUN+X6YurMeRaqWdSe/Tp8qfmO
GAXt3mkOfo/SeKeZTLXkJXQ65od/V/pH8V2Jah2nGaf0R0UtEdmS9J+1JB2V1E0g8/onjJvpbYSg
h/xBexxV/Fa8XA13vVRrMyxENnGP55Bs1E92WLwMTo2NV6i8hbT0t4Vj0CZy8zsNaU2E/s1dyBJ7
hykwzdZhQIOF7n1k0VD0alpp47AJ22qR+EU1j5voOen7s5NFw37Ikn2tVEiu4OehwbenPwUfwU27
AVZCUEvz1OgFq14ZqbZep1LPVPT5Vv4ZxmBYd0mNcIB5H/ihuhpDjKESN9CpG7E1PUg6gKVpS6fE
M4caIRCFjsBSTXUIFHSfWrTGFui33FkNInQQ+SQYOLELutgPtDmsf4XiBQ/AmhS8g/V65Y7GE2wh
ynWNCzwRmZUsfsJcqgJ14nY728m9LXJa8yamgj/IwQ1mqr8dkm5p+yNLiICw1eZKsaXlmEIDHaMl
JIJl10DiUDqkZ57t6gMM2SpC7AbJIXTD6kU/KywwWmABhlq9k3K/g1wJl7BopGqfD1n9+dCofb3n
4MYNKqdHy4fFS1AEFxc5JH8IVrHkn9NMx+xb0m8I88TGy2hgT8pdAAc++6XEQWhZNK29A4b3M6Ci
k8LyWCoOfPgQOGODLes8i/Wb2VvAj3KE0BMJlktJUwTDFrgoKQN7DNW3WIp2bWocbR3lQKDWGLzY
G/gOz02u4cTGNIedvVeZAunQXFDLvXjlAEuoXA4ugY5u2D9QzqhPcrh0WGwUIc7N8terhTsbIuvZ
wqEU8/SrWg5XqB7HGC5ggYHcaAQvAciCDq04M9r9FtT/E7X/O0pf+fcw2VEtxzZ16rag/pVvmsJB
SBUy7CiPNlb0UUQot8XX1Oqurt0fSxx3pGFfEEf1VvGZef2B9PGHb/4u52vbjoogpawZuqwr8BH+
GKA7eoclAbJWG9dTzoOGeBiE8228MBPWFwKdADOznvag5JhHESr9zQ8n28l/F1Pm6zUNKh1HAFEC
jtEfv76zrF4L3TzbqDVBPGtN6tcrqYArLF8ipbuYWvBCYbfu7wMj2Zc6qxqBLU6lf6MBrth/diA2
CRlBG5oYk8TubywJT0NkHgO+dCMuPvbIF4PIJJb2tiWfhpzAIK4vFt7wdgHdDrpfGjeXdCiWqcLd
JyZgdfRNkOrL3Hr661MkcrR/P0XAYGXLUuCE6OLIfzuyPPK6MRzsVAAmUfhJ95qvwQODV953HUGo
gXlo1LxOwzuviM/j4Y1I7OpV58wIX2Snf9N8FoApPMTA6uytVVN6yuPxVnPr0kDgmQNhCLGdmQxr
q+jXIgQxnW4dhcbGZwKIKF2umSlxf0nAd9uJfB41A8/Bctl5SBhkdML89hI2JSCw59iWVwU3PzDW
IFqGdWlXl2LoNnGN5IGOBHgs+ljYNZrlSvaqZaGVyz7xcNUd3qJRfjJ7/eiArrI0TMKV5uLmyUfh
NOw+fCmzIuUeNkd/sQWBWMPWhKSNQh+3qoz6fNO1V7/EN/avr8KfDQ8dOrWBUrxsqOq3carGuDhl
qp7iAVOt9Ew+IxK/S+LXKbLub0pdbv/6CxXtz667rmgia7d15si36+50ik1uysz0zGFfxeFDmKzM
ULuFWXepuPGtsLV7GXoWtZEusdy0V9LdXaEnYOEZui1A9/HBF8412WFM2osDpxb7j5MGJQfNNgLS
uB3OWueSSKinSt0HyBcDuRo4idw6OswhWA8bQjGx387OkReYwa/d6ASgIiuIGQlIte8Utd87nQz4
dby1ZFWJARsWpNqQ/DSBKUtNtya/X+thfEgDjFKqV9uniK+AF3JMK1/0qCOoVr4JBhVL9M42tqGC
SraO0Qy9aE8FolPGDaPIPbi228zI9d+UGogMkZQKcT5pvFMa9bfOcq9BgLYNKRgRuPasxkTHZQao
UPtRko5mcfAigtY67/BBiI/JUD2VzfDWqoRjKbIEhX8pym2AYVwD0JZz7BnhIZKTg2/rz4Iq2bW7
RB/ueoigkppvVM9Y2F6zGvL4RYndnaUuau3c59rGHww8c4Z9W9vPZqucRbpHxLKnncx0NaA3iTwp
MzdqM7Ls+rsive9Vblr8DqkjfjO9Y6dlqE80kFnbfWfLb66tHyG2dn8ztL/r2YslWLdsB7UA24I/
9m1oj5aUFbqkoYhD+iZSup7LrtwsN38SPzk18036N6vtn636hkzIadu4Dhiq+PtvSxrMrsCK8QTc
GLhn6IiTJtnf31L/ZMqiMaXqunh0VPvblwR+EdUIQSKOZtNkRquXIk48XsseUJznICBfzu4jucC9
g9jAhk6ryPvKjz5ElF06wEJqcxlozhJ6n6i0bBxJPUakPa2qP1sshBag7dDnM1k5r8Lw1Tb5mqKN
DjYRHZIKYBlYzpL+1njqrQ1ZqssSFSF1XOZDcqhMZ9ZbzQU9xzNeuC+qM+zrut5jZTgTeRll5pvv
6McoB7WoEZJX6cGwLiPyvwaJjjhIaMA7itzHQTOvQCcYMsvWzh+RHiJYxI8HBIcWHpyuuSqW8ewl
/d42w0Naagdf9TADHfYibar94CCP1iIyyjuGx370TrZL6aOiXqCWZElU92Z9mz0pjYUBKsBhDDIp
E6jBh8HtQhrISYLo0PbAYhHhjrmSdqxtRF1BfJ1cstC0ofGcms01qcplVAAzwg1SJCVOj4YVx+K6
3VWs4Dr52t8so/KfBDgMMUe3yYoQUzC+VSCRL6v7bEjSjRJz+0wTKDYFtjsB1lWz0qLbJUXyPosl
HNh8rpGEvmyHFwCaXA+qM48XmLkcS9K8ltQQAb9jo8M+qG8GeKmCDF2kbm17rpL+4kuIuNjqXWGH
P5w6n6FGR0lOPoZa8DTY0YugrnDL4pR2KYSGACA5hb/UaGaNyppXUAJomflEoyKoaMr+0rjGUayq
yBm+Za4QU6pQF+ne0OJ7QarrxdKyg57zTYNNqw6cqdWvFYoLVO9cqb84dntRmmbRGEBBsp8iSaVz
tsPLb22M9SqnOFJpzToxiHaov2AMdit8+UyC14Pu1iiWiWgMwUicjAUf3Dim9cpTmp1eVpek7d6G
poflWSyNSpQstGcnxNhG43/XWjeYmZsGv7jxmBKae59Toqvt18iQLsTu9eKvL/SfrGIEbuIfRXOo
hX+7zJ2HKm3dtemms9NF5cDRyC3qml0HSpYCQ92fdXPn5t7fjC/V+EavpcJNuAi9VjNgX9N//7Z8
Fro2aKrepJvaN244fh7EfQ62OmiOZSdzMeLk4HboGVM/i8J24Wr6piTgyQcKL1Q4VSaKVhmzZkQH
pqFkRZCNDfu6lJW5iMUU8xXFaTDDIEeIl2wKpVZ/FtWNNLKfWwdFyiLciSWjCw6NBMi6NdfoAlod
+VCMAZqbDG+eax59VUPfGyM+MChFHmONLN/Euhsy6MKUEiKKbWVioF+3rMLkMDjNooy6i0fQQzyR
FeObKm5G+HLboX6H9zSg8uiAyPciCRG1igccL1k3xBz2tOhF/GYMn26jIt/CUT4UqIdW0atkgZ3Q
Sfv4bBTUS98qlwisLPsSnWsCHauX9zXDviJzheLTFPERtXfbcJ+pBzJjW/tZVCi8FrScj5qxph/z
MfkQ5RAoSKeUyPxXBhEM+4eDUmcLpfvAv3NVd2iN6EQdwzi+JagKuKxEEQQCcMJBfxxrZqUI60Yj
fRmxvqm64eT5LoYeegfMtVBmY+ysKtLdMIp3A6hW35YPOW7YQ2gdG7RSm8E6iqo1bG+0y8PdgEC8
NOhLUYQj93oTP9rRiFgi5VxIwU62qKaFzUXc4QPmRtcaR0/IavI8Vwfw9dhExruyCQ4p5eS2Nw8+
oClYZZgeI5OSuf4Avl/fiNVXVNYy8kW9bk9KByaeJHZorohpvylZ+DBSnFFwzZN2YtVF//2ASfVB
pXWgjOGLHoQHJW1INv0XXeeoJIMVmuorWt3zwQ2NVeTtIU4+i0pbkvIGZm8qG8/cwoVX2UEmusyR
RSvMOxEwKQg+6rH+DDVyif77UonGt9bnVkc00aaI4bfhDqOgneSUK3yg5561C9ClErW2uo4pLxZo
7m2Ibnd5PuynAU/TQ4SRAbfhvuN8snrpVAXQQVmKbDzOraMT1wtqiLi3Qv5jTqV6TQZpwK2DIOe9
yUIUWAw4UX0NuanmPbkDEsg7p09oQVBeqKz2Fo90ePyROyket/HYrtuCqjPLsagT4vXz/terlqKh
AfA9uyPbNOCkGiaLyHfrFvSVw0LVDdBy1vCWVpzIsdtq7iN1LgoejQ7ClWTURnOMMiY9GtTRmUii
9iwGVuULwaOaHKB2KBEjineJI2NatqcdWOprERLglqimOMNbaAsST3/k5v3gRA4a6GjqxF2E0wil
12V1H2HwMUN5f94HkrrTW+45aSnpSzkG1do3w0YrcjhCTXNOUP1Ye+CjZAOdTewGD2kWPCuiimSO
TJPeTMoVxNyXvIQv4YXAZNHrvZaIxeM3R21TBkQ2O6YUC+am38xwXFl3IcB4qtxhPdycghSx/ZBL
DbIME1ysL/6Ipiuawl0uz8Wqbur1fqmyOIk158GT5KNcQAgs/RfZJgppu5sm95c+1Dc1bEVf2bVZ
uRT38BjXOuSZEPavFwWEIrEEOo2wA+SYmX+V5Two2kNLXyMO5bPYmwiTPFWkxsEuOkmlhYExCTCj
AmXco9iJQ72/pLwsKgMS7YQIZXCRaehVe8VBcGNkw9uAIVxD3T4ZgHI6ympT5kRBWXOR74LCkmEV
des2GlmWcuwsqo+4bq6a2Z/FhK6tf4X+/9d3/7u+u2aKnOM/a34coUb7/7V4ibL65XftD/Xzg//s
uzvmP5i0DnZYCrd/QzcJSrr3qv6f/0ZIG+0P3aTnTUZFciVT0ftX5x3BEFk2Hf4sq0iHWCQu/+q8
G/9wNIU2OR+zNaIK5X/TfVesb6sLLXdL1yhpqRwhRQRMy/6YaKFKkleUVNU7KvECOjk9xHUAp7CG
FRfIlrrGzSvfoXyR7dpIBVf19Xx6sZY9GtpSai6qFhjfMPG9BX4w0ZVtNjroHMQl3tURZhLoTDb9
iJ6SoMtbgodcRvAHe/j7nyASAVLpyGWTTaC1DkrpRJngUr2yQqcoEBTp6Tle7HutByRK6180CXAj
nyeXlH4RrbDkFmc24pfaRfZieZO2xz5XRojCAYrtirF12xO1fygb4QjAusgfK2+kP9U1d12X0MkG
0BYhaWkOETKxmHhCG7bTuafb9+iz4o7DYmSNWoagbrZHZpKVgqu37HEbr+FSo28NCSZLAsE1Ld40
/LEQiLPOOe0T+iWXqvDuB7l+io3CWqhGkfMLQ/KyEcuyBHkSuki0Bw0XCdcqn9eB82Eit1sCaO1x
7OQFW5mleX1wkIy3k+6g1xArJVoDRTKcjCi9V7Tgp5HjJBJ3yX2aW4sUhb7NKF/A0GYru/nZOnA/
NF1FSxe8bkI7dC12WPvVU2/4Ox3UwdCDE8cPBLZX1w8I8CGomgS5s7YM1JiKrNVJUS6ZlGHWkpEn
NyGsB+3Or9OfiFOWJK5IT2H+AxBZGfd+UP7IbfvqDsWDUlCyq6xHx1dulU3C6HXhxknMg6O4nHe0
ma3iXsWbQ4KbEOmYHPX5vutKtJa94ldRkzygnvrLRrUQ2zikEF04rymSI91b11Vv5BHweomSvQhn
jnQ5YrvsVsau8YJVL1GhkoMeExa6XJa5LWW9n1WKH81oGLjLTC8+VJW0e5DHce03A37I946lnuJa
eTdirlacX8lqQBamA/ww3/hIPLQPQ5NSgEdH1arJbDqImCM/WkJU0YkVzqXVMPBK/yeyBUJ2ORvA
uNcarNdZUOAA23XOa27EUEK78iTMmARAxMnBpSuMBwBq2YPyFKmcKhx4nFmrQ2Ft3Tutd2A3Rpdc
zjaZbN97itBwQ4hqro7xOYi3aSedIiJknGZ2OAWf1HaAr4B1K3Jy0rrLBsq20fBrpG+Hgizc1jo8
NTa0sjrS/Hlj8EkluS/7oZkVcnQrFfeJGjjWsdBqaXUvvQDTpS5pYBTl6i+9Ji9sdhYKHKBglHGe
2yHtVTWa67afMSCUlZ3nj0Zn/moyWH9RosKQhN7il/ED0kgjmJAQlHx/0mw7IVDJioWqBcSCHd6O
cKKaSj+n1JyQuXaPBpzGxIueCiftgEiTL1U6XhHaWlGDQ2nX1w4nq3nsJEsiQPSCVGA1qRnf8tqD
a4YWkVRSkw47DKLCTfnQIXkX15Y10z152Q3GwUDSc9FE8HE6w7uvUdEbY3nvN2CEpJOcUsO0IzUH
hj8gmZf+SAL9LPkFIvhl8Kon/VZuk6VblQ+uGb6yDfepMze2JFHSAa4EzTpAVl5zQ27q3gUua9us
uzbDwkX8nsrwuFCqDblQj+ge6kkxNwxtkQzIkEZpeKoUTHi94iOspY0HTcOB21bKF8eD+VSDOKCc
op0b/xCXligyVfc0SW6d3q6kyoUHWDfbjhIiYVx3VtPhYjXrmLsEwyv82QKaQAza/Khsot+xRsvO
k0BgxPKDEzKYSX+LhVV377JxxE9kg2niqYoDJF6xSMjj7lJrpc9B1lcFBACsJUTcHDDUS78yEX3l
luI37kPrt2+Vll3kvP3ZIw8BATs96iqad7XkrPnlC9vSzz6uAV3YoW1P11nqy0elQ61F1R8zANqV
PtoIOM8KJYWzGMsXl5uA1Q4figrjqUPgLgg/ei/dh/24ohRbLykzkA/VOtyxDJSTswBPDBtUg+xD
jVjNjhIyjPxA5KSb9FFm96qNyjkOjogpafImTnDmdhtUP+cO4sCsFY1/Dm3jbRz0Xrg9s5MgODh2
PCwNYfk8jpBp61E/Bq2+9+J0E4X6kxvI75ar7jIhB+yPerP0desOrNXK6bu9NSguZvMACFBG7+Vy
qeNixjHlcxkXvVaNX/wOxzXvIrtRPE/qO03b9lFy1jFn4ZzB9mtyA6McZxdkSNvWyjqO0/u4jd+9
UDuMZlWunLZ/IWWS8cHCn6JAOFfMLrAxVO/hICq+/z4apO6dgUJpDRk9dMpFN8DmlajWh4hYV86m
oA1dex2SOYjrzYlXjkgdv7XpmM4rxPMwKHutVe+GF9PFs+GdtWGCun6hIZdP3bOy5OfUrdF+1HwK
avaw7QtK2ZbVbtWipHgenQefcKITJhcs8qnkYofWrWVjvCgJPvJF2KKfUAgRaPYb6Qc5xUkyrCMy
BHOTg/soDOupx5doLka7o+bKurJdjTRjWHm9+gM7VDQRKu010cr7toOqFYRrJ3lOfXljDf2709dL
KbEOcac95orxkPbQLq2++RFabr0e7W5XjYLcD1suk+hdeYMvloZt7WyUCkpm3yOqnKkXxMr2tlOD
ykpmsDCilVOaZ1ASZKG8yU6vTkHRII9e9E5FITsIbzm8EEkOtVluJrBmZAoqRs561xvI6VgFpTsq
uehWdjOczO/cllSsdKEr4frj42FdPBsdXELZ4PVcZuSmGKneEVJgFiFzd2OEaHq59tJ4Y+b6zpT1
XWsKDmkwPpLn7ssO3kHo/AiUNtiiM/nLj9S1aRUQwjrp1aFNMM+NEwaqzraL4Adi3UWOHP+sO0Ne
Zzm+cZVGggLlUJYj0JZeEa91J6V3hIpx06iZsBCFFc0UN5PiRdPDazqw5JRl8a4hzg6D91GLZAcq
VuejehLf5TXxkJtJTAftEYVw8rTcvsG1NHL7EdFnH7q1+xRFSHMYfvlDtePTYGaTFcfFTNz3NC3R
HnYIn6xwXJTDk1lD8cVbcR7IAesNBUgt6V+1PMcw3JOPufY6Zgqk2/iqODmE8x/JsdUplXkKbMoy
ZkVM9Opq6zpWH4n8hNMi61fLSHBlD4spPiJn9lOfZybBD7TUlkovK+ZO13Feamg/zv4fe+e1HbmO
ZdtfuT/AHvQEXxU+FErZVCrzhSPdofeeX98TiKpDXXV2ddd7P4gD9Ao6ABt7zVW6+Sa3pKag+un4
D4Qrv42O+NVGJa9PO15SgsSkGCZ3Mw6IZll+DnxyRHsir61HNzkhUCEsgBhm547YhtlbLZ3MG9wi
7s3o2NvZqdeRlE5p+BWu8Y+kDr+TlwpcNnnqzOSTEeh33oyAssj1W6sFSN/is7iUPIimIfnn0+tc
oI3Nl/p5Eda3QnNvcfHDfTLLnvvMvZQGv7GdkD3EGkZ048NYhl+ccpp3Bb7KTm3x3UUhyedvC6Xy
RTNRzmsuXAWf9NMint6cZEE03VUP2OIxYG6RtTi7TbcdEyqhKLwvHXO8mfKDbx6dLP1VGAax5eUc
5mQh6YIoBUE5PfQ0wvOST49OeG6dW1rkmp3jMIbxm3zP65HRvhYjJ7w8KsYlCEP5YX+zRA4Dx8Nj
aYX2Jmn5wM1R9oRPCOfuQk4A0ZXx4+B7aMM2EAvNlAKGqzMXVGdt+SU1SM1za0Ix9hNsMhN0f/R9
EuObFw2/5r77bS7wOLTyR+zDYal0rlUUJE+9RqQm6/Nz4xMzsjtgJgGxPRNbEGe8GDAryMAGSxA2
3/qwFbQ7mn1cHlL0w4wdHZPYezOTnBzT+q+oo4qdDWwjTASWhjh2qFRuFjN9NHpwMKIRP6MOxaJe
jHeGnt77xuDdeJH7o8MAL4DFuANRS4U3bajHy14Xm3Bs8F5285NwNROfkprqv3+2S/GD3IuIdq84
8MGdpA7IAMKfMowC2KfFSkdMP/ngPFmRg8/M41iZG7IRNkWX7AJ8KXdlTEzKS+vHEbIseKOyOUYG
OdnJ58kuXuYwpPrfBMCWpV86PoQjsdEIBi9ua/iQmrSUewdbcWeSASR7U/bm/RJ592Og35tV1W4B
359wwKET1LqbWOSMvfUXkgKfzWaMQGqQL0PUnJGfn3Y4P7VWRkSmrx/m0XjVK/E1qJILadd8X3Re
MEFuqMvoWta6PLwjxj2aeRpi3qkOD6G5NYh+CfIBe9oDC+j6gi9U7b+a5ILvy1ZgiBITwtc9+76x
4k3aGa+pF+1c4RzqYEDVO+bHxMtvp+AlGW0HQaJs1UKQGd2EChC2uKMRoG+baB9bhOGxWTlapHFJ
HBnw7a/BaJB2RsaNAfZ+F71o8Ea3hUe4rIW6S2rGxRpz7EBy77NlR68iYCBr9Ah+U7tVOIiV2e/e
1A9GPVwK84ttDr/jKPgVLuOb76GxjtzX0Ka97QuG8nVSfz3yjADyCjFtvbhCSVxJwwF0pz4sDsP5
mZjFCdfNSxPfTwb1ZRiUB1EysJIFB7RxZFLSWJhy5LD9OJe72IUMEpbVS1ujZZQmkql0O/aJyG0W
L/tO0mXCyzkhDZ6ir1Fzb6fAZMKKat4n27CL0ycThtfOn6PfibD3ffjiUO+REfCzlxqiyY5ha0Gn
URpYNUlVmEEVE4kvdF0D12gJr8tzLDMqnvVpyef8WCBXJbSONFlKb5TC1Q/vI4mJ60Dv7/yq+qX2
I1MRx66mDrd+ZxLCUAuVfrUI/GTnuJhprsumyuwPiTYRhx96cJB/Y/OGwcARbZqzaaebzfdABkLU
ZORN6xuivNvCBeyR1yOOIAsjV5uZ5KOdUvuGfkxIIdLDbwNxTrDiEZpI1yb5o0vb50Fqi9xU3I/9
MO2v8D1njNOTw+BIJwM0mTcTYY2IcLZ//9pC/i7HacOtLqVYnQzDqFKl1FWqqBCATmQGR4uH1pcK
Th+36PSK+VPzpYZfVaodaoMwckHceMFyld+WtWBbd++KamtvFvHCW4se9FqUymC3cOOjOt/UtgBZ
Wtms+7JM5lkBB69XKdZgq0s4obqk6qqkHXV+K9GT6/VXe6i7o5ZdHwc1ryZWBsS57aNjbfvbbuyf
1I2PPQmhVJdmfRrUmgZ3CV74bAHOAg1R/ZNXOmIXliatbcIds1P/6Ij5ijYDcSWvr114w7LTbGuf
+4HDU0cIpOhI7MbNaSkBQpgzuWP/1F7nCZwnCCV7TLW5rTp9oGO4tIAuCe2U/+XE7/4HVcS2E2aC
GZnXLa93L45A2xUDnsIraLBvtPLotphcPGVZivmrvE0T4T7GQNa3hoGJYAZRxBvz8QpadfSpBG+t
LbiKRAWAt0RE37SeobP1CvOKnE1PFNRxPFXqqpX68JA343AlHw5BfZ+5i76vdGeAqJ7zoo+mtr9u
Kl9rtac64n+7zO+rBdAM0hz1JAxJRiyhDIj/8H+bZGIfbejk6+MjN3DrhQ1smsVVOB8VqHLqnfEo
014XBjjJrUxIT5Nv2n97XrfMTkGECBvbewQfUomvTqn+W4bQBE03moal25yuT5J8NdWTpGbXZaUH
bYcvkmMu3i7wgHlHXvbgKfGf2l5N1rf13SN6Lar1C2FQsEfEQeTFvu7CkPNBe8VafH+9q0UdAkML
m9P6hqufp3ZRy9RsKJ9CfRj2bZdymfCDVetspapUW6z7f3wE1by6a6p03UfNX4sf1qvZD8uuj22l
9JlqVZnTinIykFxVi8e4eTTkqJA+YGyifieE7R49C6bss7lPWpy1nJbekHymR4AJO9e7L5bu0ZNA
lVJcTDgKiyT+jeljIazj2ACyG+zqTKzxschvMYrocWk3O2JEqd4cLQ2Bf631R23GRFlNSr/EOdlo
XEiGcqGXCVTulR6OW6/0yOY3A2MjiiEiCoqkgMAO2/+5WIig2o/CfE6ziuRz92W2k+gW9G50G8Qj
tYCaD0wXhIgq9mbTHONGP4zWNIZ733FDXNTYPARsvHFFv3dzvtAYyFDRyYkvH811dl2Gw4TLAy5X
X4tqlVCP/br9v1i/HjnGRvVoN2YyXRxp3Lbu/u5w16Inz/du6fXU7xas/+B6lD8tW8+u1k6u860I
cAE5kC6x+7By3f96OlM+HB8OvzRFuK/i7vP1cOvF+bDdu391PUxHCAyJG32p9VQJDxcYiq9RkdU0
GiUy/F1xiiWNIZ/9I2k8mAb/c/jFmMBZqIlapkpqXEbNtoB1+kDXIFxKXbYvx2VqibdVk1ktxA6Q
kOMUhjuC5lQjkaxj+WeK87v5NK9ACBUhjVD13Vf6ZzXx1QMQys+nj0kiWh7jUQ3PkPpMfa+EvzoV
3M5p6dQonTG6OmIarmcRp6XtIGTKyXQd06lVE6JLB6BiKRBgDN/Qa7dRpO/UgE4oR3V06GwQ7N2j
QolfYeYrsnwlmENx+JYzdrBDJcNolXxpVYmWxIHMh4ZIZUxOur7E+5CuDaYsBakYSTWE20I6owuJ
763+Ln1Y1jS6Ry90BKUo4RedYmHIyRiWzfm6LEEPlcJqguoBYYB1g+3bh6imLSnvZyxhG6pkcGGu
JbUsxtsKNLUBG3hOilPbSEaJI1nM0+JTVHdYzbsNSiuMQ3ZqeE2NtsWMjMCOkLd5HX2bK1jF9K6J
GMt2XS0nqqTu9Idllmw/0vf5majq/ToCdy2rGz0UxNQ64W/U7VS3eB2Rc686dHlnlczbXWh6kbx2
VINxsV7CplDFOWdEhG8y3Io0hp4UV9UVdf+RSa9uc1KUxGZpq/aazhVYItDGLl95lB81uQXc22Cw
sB1Q8+GcJPs6zz47LQgOEneRflVlIjGrXwMduIevAfdYJ39aRgTmqGG9e4gMiMazhh5HTVCpoIX0
rHS3LiM9pzsnIdFlXw/sbRNWkGHiH1boV9huz85ubIc3x5CABnWfQnWLVLHnExIgZd4bbcuzvt4J
dWPWuxM1Bp1Ub5436hasE09+nNbZ60vZueUundPf6raoG/SnW6Xuz1iSexwS7lI3pQLRZVe5e1Bv
2vUWqTdPJIOzwWKHIZHIq2HMElGfvRlaZIHgLTGThrwbqzg5GpBKWqEMJqTVz4CRhN0or11ocNnJ
swCvouavRT+E2qZH9J/VJdTldbxeb1lSs4Y90HeMGQCTb0ucgEVqU/FFfSDVu+PPk7+QY8ILdX2X
Sjc+uais+0owNO3mYiJBGotGUzKNIs0wwV16SI10Mz1Oxbhj/JJAs1q7yC9FUEzazl0qVNY8W7UN
rKWUk3VWldQyR4PyNdKAUE9aJC8DYOvqKun5v9SK/zG1QmUZ/IvUit/j/7v7PcU/y/8/sULt9o/E
ClIgyJGwXcfykX9KPMG7xArSJxw0szB1SO3GQ+XvxArLkzuBAmIvxFTCXBMrLOM/LGROrrAMsoBJ
1xD/TmKF8D9km+o+2RtkVDi2gyCEbvDHpM/EzpYxLJJLW8ebsHaD8saq+uWQZtMlUW+M+lJFpl9j
k+a3BAnxMNQ0HH0i1Llo4pyfdh5pO8u5lGMznVsGQK4Ty4bVH5DOzgjF/C3/29vAL2reUGVzUAjs
GHeqqAwQVElNUo94ipbCLFNfpVLWKJVVP9R5P+7Xz9P1w6XmKx+yUpz/EqrDLz9MDEPTY/+7pGb7
3EL4Lv1jAtm6W8Eo77gpDIVV5Fd78/ZavfyBgqJW+Ma4iWQ0Zm0eqO/YOnFIezv0tnOrmgiTrG7U
JJbAs1FztP2CcYNaVCFHJ6qKVWs9zHwSBvVhcJVFylCWTzieY+Orqpl3NY7Xm+MpnZ5IXQPoZMka
R30z1ETNJjHZBUas/dVooh9vQ9x3cFL1hu3M13K69US5zfD/uHGCYLtUw68unxkfB1ZG8htEOz8n
36K/bxLGDOZ2OAi+YzeelqLPp/Y4ZOiTgyg5GAFceUPk0IDJiKui5hOeZ85hRuanV0n4EEHW7PB+
KFJUh7JEfLAEYmF8D9J051nSTFIO/FqkspLHvuR0zpeMry6YQlRzqopRtUvi1p+zpasD0vRM+1Xd
vxCi0B5jN9F0D3Y5uluDoRMSTPsE2bY9E47V3d9dWaCPDuL+TPXbn1UJ7dA/SusykvlwBl3n1Tbr
7LqfWoYc1qK9QzyomfsKXPM/D/g/HObjanVYQAeg3VTxuj69bRY+6us5HfXPrfPr+f79ZU3ly9Dm
ElzPqA6QN+DoVWmdqGVDRvKN5vj70tt/ONX1Eny4TB9mpyJhAKhvu63aGcxddWigfim/F+XLsjrF
qFKqgoWrE4xa2BQJgTq1zztTmHVPm7b13HnRJjLRK6jl68p1dl22nv5qSrNus5553WZdRouS4WCU
xNs/HWvdbj2eFvb+vkn9y7po3XVdtv62dVnamveN68484TKASt/lMwlF4T6SHSpNsrEqhDv6rpfs
sUZRyj4WTckm0+bwPulh0ZiKbKYbIcYb0lxGHWM92odZdawUtQUvhTyZr/BdanMyqkklQ7OotvnT
fmrZdWe1jfpHrkdY59e9Pywr88k8pY1enkZJNKyCb/ZuzGlHdS6tnNjPMNVT83GG997mY9GZpd1U
JttXH1dV/TG3YmDWdBSukam5GP1NjO71GlFV0Zrm2iFcNwpVyFWtU+GeNdKlZnvXBuSQOp8S2YHO
5ERhDtWkNaAK3hha0++XuX1Uy9R2quQo35t1Xu28zq6HGWVTU81GOkOdjFgTB5RXJy/qAW4JJTVx
GODY1II8h3crutbZxulcAk9MuzNf6PeTPy0jqsZAYHijQoAqKKtKKgysSukinaLUmtCYsDIbjAPp
6IxiKx7BDFRpbxTxp48bX/dTSzX1WHeL2CdmFh0T/NfOatIP4IjzKiTZRrb6XVm5qUksW7qqpFYY
qUaHtSq/6M00nAA5tGc1MT2dFLhCNtodP3yb5KWy2oUcgtbSzqFe0/oWWOCQbUq628jHyen5/I02
3/B1opZFpfOD1A1jZ2MmfJ7ALZ0HOSkcfm8xtKdW9rrS1u3OqsQoDvlvJf4lvXDOo5ww8oRtde+e
Iz1HYhoMZrMP7eUJKp99MydwjtU9V/dX4S+zYOGBUQt79ew4Ms6RkeAVxuxvmQ1fb5dRSRy+yPST
l0hdGJzpELYW3iFYSJrwe98+q1LkwHpQpdnt6aH1ZXyTg6jESEPmzZqLhH/SAiTGIeM6ZlRiPmVj
WSAYvDyaU7t1JnsZn7lQ5dmBT3HTVHA/Haexlp3fJOEuziFVpBEYrEnrS1xCYv+c5b22i4U2kkXC
QLjJmLWYtHHXyCCArbqdqYz3qHk17HNdqObVGjUpVHpuZWamHG4MyNuR6brr+ncbqYOo+SzT3L1p
dnfXQy60DEmpTEhV1KxnYYw5mZYdFmzIb3Gekh00NZniehNUIxGx/OgaoXMy5Xo1sWRfX5Va3Dxp
cMl5tdO6TadiBB82X7dpXLDR5qIDN4yr8qwmiwqGqSJPGTEKZQP1x/WzG+I/X4oEaQ3f+3UbVfpf
LFObXM+idiF0+yv0w2b34VDrTx2m0SFBLseZXl4IdbXWn/thVv1QRtac5VGhFNfJBxDjSsI0umBv
NZPLAyuDFHh2Uput+6nSpJia6z7r6uthY8aTyGrmiqiJWnjlQX447bp63Xpd5hLiI83Z2rt6WN58
JJGq+T+iTf+4ZatQqCu49OPu7470cdN389fiu30nEzsUR1rKqUP/l/Vq0yUu4cYZv96d48/FP59p
/afT2XiZ/Qoi9Mp4VcV1k3eHUGs+zquF73a/rn/371ikXrWE/3EaNN9NAKT8YzYvk51dY2yntliX
rztgj4sDzYKn+987BXZnnk0ny62NKqo1fSaM6ymkkvacxweF2lUTRbxZJH6X/EdyJ1RxxfFe8bzr
lqoUZZGxnZXPoKL3qoVuLzvLqvjucKZE65hjheRHFdX665nUfNIsL0vl4wfQ976xW3f/eMz1X1JH
V6u53U+agajVyIkfDQRm1buyPuNq1g5dozhe3wt3QMkEhorvvdpKz8nAD2IGAqlOGY5SQ2iRagGN
cpxunYiiw7yngBfoTbVNVeQbBCBLTO/URBsWxpFUMV9Sh/icXOX/bnrgCxPiLio1SQK2ZfNsks25
dTaf9klyRmzPSKwM3JGi+I3GDhGEGTNm0fa/597+FVCRZ2V9mNIyJK/oOcwJepc9DqXRTX4bt7Ox
7wwbYYXt71TfOuUwpX/rd1a+W2ORqg+/9vAXSQO1Q6oVrS8SVIsmqtGQBm6UWmfXojJ3ccZKpeSa
bMfDaLufM36L40y3LdAjXafpxbNjoIDYCbcHdeNskya9X/uuKhSherH5hEitdu0QJ8rB+L+A3f/K
/xhJk4Fm/l8E7JQWagNZJYuLj2ooues/KaTOf6CudwHU4EBpmq6zBu2ETfjNII6nGzaMI9siMvcP
NZSFhkoIw+J51C2T3djrH2ooy/oPNjUAFKGx0iWO9N8J2sEulWqn97AhfJZhrpPuBCRVqqyklPsd
dsJLJ3DcWZscY92xD+5UfXbEHBz0ZNgV5PI8JpYXPYbJeC5yIzvoXWhsrUq3nvBfJjM/X/qzk2Mm
MRbuExakPuoTs8DTUisu41yh6l9s5wHzJBFWw4Pbg1wnQvgMflDcZDHmZG1fVV8A/vmkyKFAWr4F
fYERjj/Wn8yuqG5T4jw3YdLON11seI+1v/ib2QnyZw9SSgoubUP6uPUkTG3ed6Zh3pIF7N+6Q9fj
PO4GWzOqnX01YUdXzu30s/M1uCWGxn/uZrc2+ojjMgU54aN5fAPLgK4pnr7GorrR6g52QJN1B3oQ
5Zd5NsGCRaRrW5n81oT954kG1E2kzdVd3y3d5zYXPTzvztlWAqsCVzeiz0WYbcn0O2TYs9/SL8Pf
5XEmf+I0iPq77/m4GqYp6WlThtTIEZfEXaJD02v7EcOcsjM+WWAS/Ar3Rs+NtjXEmoufXwYB3a0N
AIdzsV51pOB4I1inxF9eSLO1dpozNFsiyL81LEfKktPp7dLiz1V7NwRj8Ssg1yqqIoxPx6c+Hfyd
Zz6PnrmJQzvfF7rR7jXSPg9aeUna3n/Vb5NH3XeKh7Cf3oIxx21+Ikw1kwe7mZu+PPoYo4VkTozA
JHyqhWkajAcbiW7RDManvJcEhDyLDj4/wXQvmsjwAkrrXVdqxQYZBw4unTDPLQoFsgOb5DXoxZYQ
TPGgCfI+7doo6Q/+4j3C1ivJbfLVXf0+9oMMdrr10qYaynUPvbyI2nth5iZEuaA6+dXg3zQOAtXK
7Ka9w83Zd350sPV52KNFbE7ZVOOIlRAoLHLS/VFZ9yQ+lhHDW050a4y4YLb6j0rT5+Mc1tajTmdv
CKwTggv/4vQMi00cFNBSbO063Q3PlolxpUDjBOaOTGEtSPxD5yKlSwbfeoAkBgduyFv6XNm3xtLT
SyUn3tLdQpSIj5H0Y9VJirhNo41OiBzKHiPFnv8EeBG8aDyZd6DD8i0WlOk2tpPnNK6AB9FYFcEs
GMedzwJz64fYQsZfC/dxsuYZgUPBrAzLN3nTEy8vsp2vx4GU0+KiCZXvIQlzRvE1z0N9pHP7855g
Tuxto0Xrt105vxYzFoIDl3zjxUt9QJjOPcXpIgkI50F4JNg/4/7g9dXOqJL+5mWcCvQcTfQDf4ns
1NRLeeO43aYQSbYt9UZsRK0dFo+8jnl5GuPutq4r78HTc3rqhvz5s0k2vEX67AQkdNvZokOmxcNa
BV28LQvX3qK7YPhySMVtPKZf9MhuIB+az26YnuPAsuABC2i88HwzrEXBVyJ6c8PyLS+Ngwc7ZlPw
Bb7j3fnidAA1l9bw9ka2PJJ5N590z+HhRvxYBFUkdSLoeRBm07EP3AOghmqbJBF5BPqAD+WciW2Q
pbxoNp+Jpqzc7ZhN5icrjuu7xIoOSVN8s+263pYCDIJeb9rpMwn6uw547x3EEwMTlEacEDjuNN1i
8FDE89bxl9diKqp7z0YpYpT6ph2nAW8N/w2BRXxYCi+/SZz8q0HAvXTtAHGcVn6NUVLMurfva6u6
C/Ou+OT60/RUxUa+ybwqwt15cW9qgbeaLQwPXbXjbmwt7+87rzEf7ZRE47or7sXoPS4LPIimJJ8W
wPTwqWYQJRc1bkRDhO+ZQ3JS8hpiP7oTeSV2GIINSXKaW3I7iAHFJ9w82m2LD/0ua+L4EEdRfBOb
GrndlfYDaef4nATmPT4Kezuy+jsXhfAmyaBTUQ+VF7exHgEWftFnvvzGb92LzPuKp38X6bH+qfWd
BOs+IgHhhJYs9BdzE5JIukV6FJybFnOt2vsexoH/aiEIAbJqoLxlNGKqgvHYJ8BbxiSfLm6umaAj
CUi7SwJMVwckEonyGwaz9j3DCZ9nHUPJxu0/l96uNQPIP4YntugGhr3e9X8lMfbKmm72qITK6OIU
2LhqJGMc8xQUBHLFtyymYRlPcPNILKfRmr40889qCO77yBSfE017y73+tqq8ZLug6Tin5khaV9ST
X+lwafPco6Zd6gY+MS6wMx6Eyzh/W/Ti2+yy5ZDn0b5vanioDhnngIsBYcRdTGLckm67wG8efe0E
Z+FXWEb+ax2CSVn08CEWWYUwT0TPyZySFTjHT5Oe1oei4a9ItLs8QoA3WcHWqPzh1m7JCo/r4i2I
nHozkg+CY0gEolwsOTnFWnIYgoo8rCZBPROZxxYV50uf9damAAR0cI3SvxfWcNQNz9t7DSIFZ3D0
i18DTiq1ThzE4kLpIOP+FBY6crjIxld0LmB+ab59l5buN9OABjC45ufRKCfG0I2HJc5DbP9c58nm
GQrHce+WxnAmMSlAzmliBpWHFcn8mr8da/Mvc56/531qvM7GrT4U/uuMfI+G0Xfkemg459YHG9h+
Dgcf2WHHKMNlqbVdleIGac/judTGt6o9a9B2toioy03rQywzbeP2WpF4c3KKhKBWTDwCfDUDWU1L
ndj3gN2zvDO2aYPuLrLb/MHPsLpazO9mrTuP6agbMFhr62KSxrRPamrqyMa/y24LbHK6Hu9OIypf
0BYQIBNU6yTEWdinzc0xs9rytjGt5FTmoQGmbj4D/xNHXneUUONPF/xFsAS39RTguWhI4RFi1ac0
CxE1Dv6tVTN6Njb+uXXI7PGs+7C39aeu+zS1kIHg2p2bmQhAlQKQ69EkDVOAn1rktuQKVO1j6we3
6JiDSwnbeROleXogzwfzrSI6u7XebZKKDH18in7XS02rQCsQ2o6Pdc6TXYXt9BTq/XPXas5Lg+Ql
68guLIxa34suPGhe2V3y5Ftm6cVJdPOvBpHXrvADEDkdqolYJHfTEuM32zYV/08a0tnT8UgdBAn5
3OebIQ3zb/SvxN7E0qqCy7hxU1P/FGc8+2XVwC6cJ33PnbZ2IvwqfMjvaL37dmd1WoivbgJoWvjb
oRT9/eCCBRbJeEHUbRyDkfT6tkEzbItaAOExo4vrlL9hVAGxmoy9G3Xo/mybxKdRNA+Wpn0Zy0gO
Wj538OWeGeqUzYhUJ8lxMZ6SvDD2el2n+K32xRsp+MiMYUwtD4aT/vQSmh222W4ZjvVAR2EIVoWV
NEyuITr5XwvnSYvs8d4O7O+OHQGwWo46ENeNbiTto2G6N1PXebciy/Y1nZ+Ljp+inRUgEee/LDSJ
F8QC3k0RLlQKnoTxxtgtJkWeghCutn0coHQyqojWWtI95DS1JnsMd2HSP9BmzS85V3HjegjlbTvM
joDP0w2Rc8DfVmjsM899zU0sWxmO1Y956SzE/1IHgpre3aYoYQYL7Z6dleFxFvNnu+3x0zWDF09r
4iOeAfHBScb7iLbbTdEsp6Lqg83S8c53/Eeuqb0k/dkMRPMGf4UjbKshqe8ru8BWanz0zbg+peTM
9Ul51EFtbn1j1s+O1KPSwq4TJCU0ZNDJNYBeA3cA52lXrxFoorR3qpMYcurOagGcA2k0jua7Mkbt
H0JCLMNi01uxcWon2zppOGPjNzGgGqUR3oxQdIcWQWCUFb+Kgio30DBoSIuZEY0Z+H/UAUnpxNBT
27nLgV5XfiM0C31vpHn7ViwlWi1qlDYdvuRNYp9UY4j/lwGKSQCaqp7buK9kLwCJUEj4flz8i5eO
402fYbfVmNWzN2F4GhsxaWRR9pjmCOxYf84wwMCLs4Q0l5r5JnbA/RnjYN0U9oxnqmyUjd5I2kZE
7DJwzfqm6hL/Vh/zb4RgMH3ViuyCeKU+DQUGwZ4WpxcH1XJBn2jne3NF2KKed1B2rWM/JSjshnSH
KI9TTZnz3Fiixsx99nc6teWO0bUdDnggPC1/Nj41SN7UyngQ4JARICx5NR+KQNtNvpM/hb7Gu8vn
OHL17lSGfrmZhwrFPo3tfS+lbDFph7Qq/RMER4T7MW1qrbE2Is7L45TzVOJOER8iyzwyCneHlpwh
BR+zR0MfdgKq7K6EGGHSwnLoBwCmwEzPnv7yRCWgqFGnZl3604ZUcrKtCuBqVfGqpBE8bdttpcQW
r8elwSXPF4j+M8CstcZwi4/Ul4y+Dehz81NZGRiYl3WEtEQzeQQis95mYfKWpAL2Xysyqlg+A9y6
XZu9JiTv37dwxLeMbpHKXqdAP8KEHtQ4Ht3GsLemGX7ycXV7MariTdo/xNIzJ6TBuDUnvvXBPEW3
9jQ957o7HMpOx/EwwM/YprnSTXRYdIBRx7yPXxYQCZs4bcq942Fi2vvojL3nym3xUq0Y46jSPqcC
x7hvcIPm4GnacMiS+Yuf1ManoCMfO2uDkeERHssG9asxWowppuldNVdfYuBMPH4IC0VhxbdVMX9t
c2QQoMHL26QM3L1oJ3j/C0xTIF5vvQ/2YvDdeIvRWbsfhHvnmFpxdoAlcMfJIcjcBLPBKb0liaM+
GTV+jqIZYJPgwQ0gHxlInGmI9gOSfWrUH/NQptykrepwx2ImP77Ln+cZcTkBNDzhMQwekighj3j4
OTsVtzvzbxzM0i4dnc9N1Nr8uLwWx96N/Ys+8qrFOWSycdbCfSOJRRXEgps0RVtXRrkFkF+0mwgk
d9tWxdE2YD/Fnu4d0wqeQmq4dyl5gdg3EBv0aK0AQdT3ht2H5Gc6P9HFbQK9LnfmGKJTDLrmiBGm
0YaHKKW67/hu7wO7/u468892OXX0O49LO/l3lXRRKYvCv6sD7VRNaXtspsTa9p41IcLEUsZr5vF2
rlq65R0f4YpUqsJcgrspGL7Rc2WDbAjOiwBS7w3uqTKd7qEpH4p4PFCLd/cB9dHBJpSzlQAsArz+
obfg22X+ZRkHjNZd3kXH6bI95h7GVg+xqca/+7dIFmM71VNCU5xOGBznS2ZqxosbutYF0WN2iL0K
y2H6ptQeBbCI5mQ5ZndPTgPggy6MDq6AsSDy9tQUnyYYxBdz9LJTXARtvfEKjdFxD0FpOy+YOvhU
fmVLfD4Pkvig2dlESz0f0S0Vxie9q/aaP227PApeI1g0vV6laGkB/RkWrR1SfZyNj9eyj+9zWuG3
aWndAdAxmrgMcgZJ2BBrZoGjJuyijSGrwKkx9QvauM8IfKdLZVDPzelxmZuHOe/m2zwbN6SOty/u
DHbC6jZe5Dt39DsOSVeIh27Sn6pMk/Gc13Si0aW7wj31SA1pE+V8VCMDI+Ykrb+UuHAaSB6pLhf0
lk6/K9uR70tjDngcJIzjR+NJW8SjkbfGA3ygASVJr4/lQ2XkJOp2/g6KmLPVqA5OhmVtmh4F6lJo
SILmcZOb7rRPK4JUng3Fwxjj02zc9XSH7+J0fMs6rX0lLYCAQfED84P42c7ityAZ8tswiL6pGivJ
8pugLbydgQBsXy7a54FAzGK4zXOU8n2x4K6mjGDeRH03HPjImSc+KzTZH62wy14jy4rg8G9Hy+e3
NTOqcrwdwQyZ9yMMwg3WDeEB8BCDFaNOjqtbtkeBR9LLAq+ZjogOn5aHmrr6kyl/7aRZOr1mOz75
oGcPFgPdJ7wNgBzgJzAa83EMOsYnQ5pzdWISazLCv9zFmx+yzD3qFtSDiSYg4rXc6auviQZ/osNg
p7DScC+mTMIuylunwLjIbvQ7J3J2DrYMOCyY5ikxSAjxJ5MgRqtHnwAe+7041ZI05GLRG+AgG0FT
aHFpuY0nC/hS6oP0mWoPiFypgZ/on0uI0ocF25vTkDf4p1jFYYj8gCBiUm7tGbl3NjrmoZKDCeE8
zRsfc5Mf/YApr32qnLF9M1oMHwyimjd8ye/BtkTHLAlo4rfeVpSaf6eXv8TUHaapnjdN+5/snddy
5EiapV9lbO/RBuEOB8Zm9yKA0CQjqMUNLCW01nj6+cCqmarObqt6gb2hJavITEYQcPzinO90jh/p
7nsEMWDvMJ/xKPaw1vJ0u7a5QUpsGm+snm6Gyma81h+OWMrdaDW1DxHrJIKgvMlzTT5EUCmTVn+N
hs76CLW3IND6c2xJdJV2cMSuFJ4TJzvxYsaL3Yojg9wGNrYDgSTmnOcprvmapjGMyfV7KEPoAmM1
IAwcjkk2Ms21nPSx6Ou9uyBeb2U1bYeAa7Zch7XW2D7IuGGY6aDaTopIbReMvF4pCg4LvXhp0/vJ
xlGfSPubaUXjadBUcRGiZBo5PsVhqi5iPIbM0G8gnXimMQYHVDa51xISQPEtMP7bGkAwuFLb3HGC
PYPzVS2j+EeSjBTVANFCOAK2QSRFJqhGbQ0DPtwVaQBcYgA3bnZtuJPVYIDlYGIxLCSj5KPKYWMh
6mCg322HUMt3Nbxk/DolWCpu9aVkVq7y6Fpq80Np0Y1ntoC82Q8vLB+XI8/nu1E43wY0PI9pYriP
lWBCMDGbcMR1tHHkGgb4GUbOBH7n9lHrdVRcTlA/RqAkNYq72zFMX9uMtpfjMvZy5gz3zEe8ciIW
fFzI65mo9RjrE/xbzhYAVpJ/WBCcZmPGIWjlJLbU+d4ZzXeTqfkm6e1tD23tFcr5wUmbl1p+GwYA
k0w4HH/Q9Z926q5MFsYfTkjlHE3uUdkp4vWqvrPtkcK2LbL7ZCof7aVTe6qv6ZjN4o5SJzyGehod
3ChKICWW7U2QEYmdlSYT19q0j4MGvrjvjZPE3MIsuCESckiagwblwlEF9RHPisRkF9EW7dehim3M
kiQgD7NxnXIr3zla8cXRTGiYaQh5szzxxJkphzmSP5VM3YSXICPPOc14HtlAG+pQwdYM1Z1abThD
45GOBkoiYWycZg/aYpHl4k4nY/2gf18FI22ezodPVUQXy0edEcquC4IPrWYdK0qOyd4oNxT3eAIa
Jq4aX6QViX5ysPXOOUFfTT0maJ31CxWItfvUH6lW1J7Ta1C5W608SOyedsfjS+EFJoVMN8m0cKn8
bfJdQ6pq0D47mbgzY6N4O1nlCE0sHE8TDF2Ht43ZbQPMromutBV+U0ttb+XiTg9dudPJdMO8C5dm
qe9xodLw4rzZaKh0t58/J0Dnhdcr6bGzLoOkw/vvls+qL28TgZJwqm0/G5zpQEnN4VqyojUAXPih
DqPr26c66VOxlczLuM9nsr5Wb9Pnh5ByPS2VfpxrhoPjSEJWDra0QhYih/S1bLLvVVnGnEXhDcSn
jvBwWkdLZj9V2S/gksiFYdAM+LspOj/qgC3hDtmPU/0NGA1PURxbWnqTNO77Erz9ZrZdiLIqCXCQ
pPmd1PoB6BJosWg2/U8Ji65BPmYE1vt/BEwz8gUeyv7F19x5OAlZpvugH26ADTaneTJHSJrj1y6C
vRma6aOiDoIyARptnte9hCiPYmVYFPlI0zDQERoGv+kiJX6jQYUbF9JvV54fIjGmg+UOiVRzWvL8
BnqFhSLfsyZEU8W8TWmy4Iym4zZeqDC0wv0Kv+Z7KZZ9V6mnJcl+YLzb6SVusnphkcFTEmaPe5xX
cZxh4fgxCfIL0O6cTNHg3BzmDxkxpKxcnyow27eTdm0nxzjOsE0Xh/xFL8o1cMEYToNwIoZ45hdR
g5+yVraxrq9YDvKnHejUzUq1KyUIZ3QEn35/0Qbncuwjz0gqGH55ysUThi+DGMznculA1KXqIDkE
jqpW/S6symC3VPOzm1mW/7kjWRAFna1i/bfubox41u9Qs6fvRPf4iUb1IVWrnQAgPUXaZO50TVkn
vZhfzHGytzqpSUBnpGCNEe5TDSsqqQjibbbNiO4RdxC2KStlys3Eata9ivUJvYzteCICL9MiQdwa
ErZuX4bWhiSxT3neb0K9FtchrebDb9climBOUMuF72I/i3i4bWb1lLvfZffSxNGDNkcBJNz6i8I5
wOTCJXK8sC8OkWN4udOfkz77wu1m39Y0TmFQnBtTOEfGwtqmbTsbaUZAiGMprENVKPMEyvISmcBb
RMvvGCKIWh/GnhWXFEWfBEzBDHFn9/Tt3yhTXNuCwtCS7qeJmzETD0wcf1MdasL94pjVhx4P3LzF
eUgpgO3Hqb0u4fQhXPhMGkSfHeOGN62oXuEXRne5YfdbLbjR2yTcwI1YU0yeG719JMfgpAGbDubh
oXJ6PzcnXHgRLRGzIBuMu270kLtz9zlFchFozjMuiuGkcEuOVpIe5KpHnJDgHcZF8/LpLqxr68h2
oz/lSLtPs02y3qbt2Qj1VLwLE7IaTEbBRJsls2d3cbtxbsaOdrA2ZjjBc3nvpJPhmWyScl+auevT
sOqbPN1BSA6Z3UUp0/fwITXBXPWFAaSzTe8EesWFR/gcP4aMnyhfIPG4PHbIKFz8yBpYHS+uvo40
9JOSBfR6O9+2/fQ9Wa2i0MajzndIr+b8KXj1UehXs5Ufm0Ucoka6+5CGCK/CCD4FEXWE2MRYVYif
qfd6Ik59XQG4T0ztoDTLC01wAAmcBThgAHvqmjbJcr9jvmm35qfrLTfRNCpGX8wHPM1OaCpd9za2
1RsFcehPQAwcDowT5jSEdpM0DmET6vt4NRlmwfzOZoIWI8GDIueQeyPQkzM7lHDblnpNpTSiJ63q
HAGzfjMEkJuoJ5nh9fo+tEq8NOSD5TVl9aRQttjT9JobLp4OZ36p1m8LwpYHXs1vp9XuqRDAk2bB
Ref8+UNuW61nO0i8YptI51rr0Zl8O15fULabZjXCwcZ5rBGd7sLAoiAu0V8NItxy1tX0KiZ9YTac
4FN1609bY6fzonDh1i7yC6oFghUDir6yD+90nb/CDU+V6C9Vt6R7O+VGT8v5izPCLI7Zo3VFQ9O8
PqXXn/zzTyMA8xhKg2on05uIImOBice2yF+meyygiDpRb1YtuWYUvhXlDONZB8dx0e4zADIIpDdJ
rh54XqGB7WqQyYnY0ZQuJ6n3LAEIwGNypm5dUDXekAyvpsq/9KE9efE8EhqP1IwezxR0yNZXmDRU
eFtIvMRVFizVHAAhGuUpDFkDeJjCvdigaxemYe17Y3yRkmcGx3m5WYKUebybNpDCRL7Jq1psM8dJ
PJkloZ+5UAHSDM5hpA2IeA3zZy3kUYAQhcBn7T+f2wyw+qPWfrF07Qmr1yVarxS4ptj77UNtiIcW
Hc5etSrwqi5dmJaxRYB8iNsa2nyQ7CYCE2t84Xth1S/zkICrSpq7tJvOFhOhs9CjNU9XPFgNYMmE
JFCK3emG3yTI8E9y/nihsr2nW3Pg6jfNNndBfoq4+CkNDgh6ZR/3m/TUkr063El1X4EKHOZb2HGH
7jVF4nVc2ll5xWjxmwsHGOz6j3asqZ7KuPU46YJ9PDDMG4PgsaEFRHHcNhcmog1KOc5k5xCg3SMl
rppQeU9ADGtOwXUwZynoW+lTnWi9V0TRPedEwFiRMYZks42Z2qgMTkYjbI99MwbYSnF/d8rZMLzN
r2UOoEmztX1j1cFepm12CI1YeUzsoCVq2q7PpX7UHQI2wpZxQe68x5CKj7pBEaPmCyGV7bmJHaYJ
KG76eLx0ISIACpOs6b8ESfFV51e8sR0svdLoWx/9hrUZh/qjsM0PDWCc1ckzSDBtoydfCwMJSzl3
qAUQch8nCC8oRozWK+isvSJbAVYPJUY0Oh6DpyRcPn3YCdxbW56PK+N90ngY4Dmjcn5xRzEfjP67
bmiH1jCDo1Whhakzr3ANeU0S3rxOpc3eICJ1E9bJk2JheyCT9ADsjJhB+SMoySCMRAgqyBg8Qk47
zy1/NmWQvbkA26s2P5rk33y4eyA4IfrDJjuMohC7xZI/XDjS26SFCdbNG6b3AYGxSbyxF6L8hrg6
Aport7yAcKfbDMiEBIzrFKbPAhRoKR7DjZj0CV+Z/cJF4ImFgVDUVib9EcKAMPHlupkP3PwSj1l4
MLsHfUC6ozWFN6cxBZ4Iuam8Qg+/WBSs6zrlm/2JsOeTFSy3xOG8zzrAlUPQM2rUCTrUYJVx3R9B
aIxsiAx8bfMYMml6bBDeH5FgzR5KhvauT4ZrSB5DlZqb3DW+M76XV6dXOa3UbbcYnT+QPLofY8Z1
fcvQPcsuBg22zG04lmG454BKDk5ZSY9W+i3vj1Wmfw8ajBShNSX72HXRJOkluaCy2AcMhjitqFKw
CWTLrYP3L3DVgJV+PkO1zDZCzRutaUjeE6i2LIFszBSlXzZB4UuHyIROqu5gWurHcLtsp5j5X5MH
AygRYXilnbAsX3zgUyzQdkEiPszmyVIWnJoRjUIMEH/dX6H8Qf2x1Vs7J4trfCvX4BYA04grnJ1K
s4aFMhKG3DmkQuNxBO7NhAfhyqX32MrQxvcsHbt5ZN84su4qBAzHtVtDoQM6KFFZeLb18k1Ntp8j
7t1wCqp6YEESw/lPWeMys+DQ0LBdgCrOv7pjMxPqxQ8mKzff1PN8Y0L8OsRtXXtxZH53mAeTqq3J
qdiGUfqUVbVB9Cf+lFqjvxvSdlNrFMk85hSSGeRgDeTByEuSpicDon6gy+MhrWf1CsTcGmL2s7if
jyJDB9S0xlbCz4xywifjJb/HgpH4Vjx8VY18XDoSyhnz+1WVHIMLRuOcoSlrI+aOgIj7ow7XzSFm
8lS25tae9fTQ9YWLUgZiTTCyPZTwhAWZA8hv2XUa44PWkEIVcXVUqTyxGM28Oqj2idCMfWDgyp/0
ykNnmfqhMudN2BrfWP1anl0py2+TnEGMOV31JMmBPNHhNCcJbguNSbwTzvJRx+Asgah2DL2mN7u8
DV2I26oSX4Ge1r4zKn3Xx9zneTm8I/7J1x0d6SaZe2YRrO2zJt86fMsucwikLgDWlfGEDGn9W0a4
oru6hJYlUDlBnlOMgo6JpVX3dl5ck6xzT+xvbF8E808CaAHdFfat5bjFGqzWUji2vmVGPHjTUuwg
KVzSkWipoCN0HHleng03YQEH3VrpuAVXa1VX4wpdZNHM3sIPQZA3DFI21ZhvQy18b8x7EtWX5yrf
L1xRYqS0Hk3T2MVJWXmt4lkkc51Zrxr1zaS7N+jGLJ+d+LTNIUAOhf1WZHPvIZVG6DIhjSb0hBhA
IK5tzHY3X6+GVrGFx0kjgSw3Y7dsdT156m3j1WF9lIuO+QoyUccoI+65Z1Ddyw6JBm061wciMqu9
B9IBxWecbkeEh9hf7XjnmgapXMEr1L3A7zu1S8IpJhEbNX0uo8M6xYd9iDCmDy0vof5fQFsvsCU3
+TyWnA9QGNFlXQn0uQRqaneGwWXjiCZA3FdrEDUIVwOWeNdU83tyN/Xim5Vxu85V8Vx1RCnqg/sR
C9fcRSRu5NEKXVuMdQyZn7OF1qIYOu4J1GADPCVswKGVbKv6TFQeq0eeyy6rMOr5+CWQdkLhAaI/
C5lz6hKXXLHeiRM1NGcf/pxP/3at9wOpsvYz0XDd8RP98kkL+fzw26cEhYDnF7YvY7w+2kwg6oxX
bfykj/xhEzdWrNofn37+6a//W44XbNPReC5uJvxPbE6w+t6HRFeePtFnYvKCZN44j6DZPChjM2qj
bh8QhHRKEiivn38ibOj3P31++u/+2+eX/PEd/+5LhJhoFuI1xUWQgGjFNbZt8JAXsnGcbWgsEzlC
JGbOc7D4GmkwabQk2yJqnsUovod92FziJB63gZ1CNq+dc+FA661svdgJ5MiezVeJAZlpBy2IWgkN
UXVyzIGB4MzatScUORuH5IYrb88Ra4JsoybpYdFeRvh+XZQLv5Czjq2KbKWWMYdkVbsRfXwO+f9z
hO4YHQtoYriKTfDxYaSGeyuyn5yZE+Zxjrm+BaSChX0vBfhu0/gCprr35wAQIUE2UjMSTknQ5CM9
IcN340Rc0DtMVkIcbL+YrI/KDK5zSJoYXGZaR3NNAfpqVrYBO6vzjY4lqK2YC83jzNtzAUFrMTME
IjwMKIpM29mYa0VpB9pLn//U8eU/jsZ7Z8w/GK5GPn6y55DQZIbqM1SprjqVaZps+gldzdKYwmuc
fVr1YheMdPbjVH5f5gTONtEBrt6+oIdmLr1wFMxOdke5sHXoiDaRodJtbJA+HHjOoD2gIrJ8XtTz
2Nh7unTCTw298Uwz/tYyoNgk85qR4Q75wWycp0KLLG61cfYNUAEe/fLFWvJ3px8fp5zCQZcxFU8O
27CsBMOWMDw7UW/t42WRJ8uq5WlYjZPQXZ9wiPTUvHR0Uw6cmHERrM9pdnZT09xlfa+dalf1XtDb
I4vh77Xkxu1q/sJytXqWU8Igi+CBclMr2APldDHZVW84NIl5zXjQ+HGegqqFar+Npvye4OrHyHVa
1uvm4DeDWjaaMSnQpcQPOHNOrpgsxDFh3ZLGjFNHN9unnIL8dMzSc8IE3UbnQHHNoxO52Xl2y22X
5uNBrD3eUIK/r4Yu8MIGrQTAtWljhLl5Fmp5pVGEZo//J3TH6FAFDdFRKZrvyTh8vn6juVg2wT76
pN+xLce2Odt03vmrStOrnKxrMqJ7i15EgArI0bH4BKwX0eHLhz6h3jEZP33+Ra68sWxekzYyco5s
bdcxMxiixj6g25jJq2AWS9JmiJoPaGsHgjSf4PbVZBkdhlnuLanPLK1WgGN5TmMJV4nwteRU5j3/
7sBMH1NtqGxPk8SJ1hoXDvUwGle6/9TdUeS9NxG9oFAt6tRx8OaK8i1LJ1LObx1pvAILLjzLDb60
lXFjJUTBZep9KbK3qRnQNE7lQY3BuxVEAVvspH8cQF/rix6d+iinq2FlJiyB5DkjD6sP3oy618mi
TBjux/N7WlUzG3/mUQO+sG2QwD1x9Eh/LGX9Q8/VvolSWMgIGTZ6bXvJmO3HVMQPRcRmq1+yF+Uo
91bLqNdpH7aKjRSraSe55Gly0LUg2mmliG6TznaPUxHrMNuZuozippxc7dDHDRvHxmUkRAiz3UYX
ozdoZ77YZpbeFMuXAn3RXKuHiVFOyMaxQtSxa+foPlu7qFGVmBMXdAsOmwf2jonPQu3JyZhzZKSQ
e+26dSgr92uC+wA1Vw8BBNr/yVwvv04yqndb3vawWFqP9fI5MnEah5idQDJOBSxTFe+Dor2LQpLL
qRNfkwquoQsb2cdNUZ8W1fEUy+dw4fQDgQ1aJveSEB1wb7N1mKdthnnFw57m0tLIkOOfp2w0jO+D
CxPG6qfxtw9utTDxN5kbECNyWwAu3xtsIhwLUVBWH4tsSU5BZ+qsEar7gUicbl1ofH7oKwQqckUw
D07wQtor+ZdOA5tExv3WGqbvuV4qz3GROtcEXlIylen6BEk7X5jhU5FTKOKcIIOCgfXJXp3fYv2w
lAMjwo7N4ie/ipyOl6Xia/N24Klmmz2R7GvT03w347RguMr3oACgsVrPNFs3fwL06bwxFi+iIeCO
S+Pg1hY7z6G5ddA3vVcVG7wKoVkRTK/NusEunTT19RGCeKBFx8Gp9MvQon5XvWAYGGsv6BXzJYiv
iIw7b9IEMA2Vit3YkjcY2BN7AJ3Incopep9xXHRetJ8g2TU6CXG2YSFfQPtTgC5G84P0h8LL5BB6
YjR4qlhvY8+iWNcRY8nRiS+pqG+Yn2d7FBkFdVl/CwL+2LhF+RDAX55a6xHi+PKuleXZVeP0I7cI
k7iOconem5ydNsa3mA0OiO3RAaTO1u7FhCycLHLcDQkT/BnLwAJzxiPvIH4ze/fdGmUDuPpVRaWX
Ffo1JP2CbmmUviisn4FCjJqUobZJGgdg92DSGxYItiy8KL4RhaD14+AHGTLoqLvFW41/EJyX4nZW
SEQbY3Ef1SoBB+vtfBiwkqv22unywa5jIviaMD22cAqcvH5mRsXiKlvdAvmyQxn3RSZXMcXRU9EY
jNFjAAos9bkzONlUnXwxs4ZIwQA1ZdcRqUuVXR1liKgkLctHomswPugt+uJWp52tH0Zko8K1hm9O
54w8SkhEqaIK3kHDXVQ82HDZbwIYtfVsAEKMjQCtAMKuua5CHDAGpih+j3akqmPoMIM15x+uld0U
YbIv01H8NOvo6BB1e6B5t3eQ/AzP7S1JXI5hHDkK+71AYfGI54s+F0/TDxkejEWrSExm+aTCpT+H
kcQx0xvXRiLVnhrWisq2b8y+3M/lWN8OkUXOr91H+9SMGAEzbrt1bP2+Qy6NfJlw37BO2a4mDFOH
RiciJ+uN99YE0RMTDnRS65ri80NOT3hKX8eoq26LNKlu8yYme6Viuvrbpwzy920niNaiVplhD1yd
LnqLZjxeucOGp6/Mh8QJpG+5A3qqOq62mVavNhFX89Ko81ZYPufdlG7l1IFLCOzu2Kn2TaklJeBx
fc8rJjciNcRNnWrPsjfdLXOAYttFPw1lr4/I+YV1EHnIC4nixCuQrMM6uA9YN1GyVhsyMRC5ZgvI
KxkQ0RjuSJs9xdGcXp3H0U6REMmi8JyyRyDhkhLcFMa2HZFjYt6gJDYFs6QK0wxx3u1Bywtn6wRa
5v3J53j9zRn4H5j3rqAnu/b//h+5Yrx+MQxK/IwmtkFTYR5cI6b/ZBjsoyCLCahIDrbZYuJZWvN2
6HSAEZ17z9u165lNnVJhAYdibrO1xdzyFGfzvxSYUiilELNnc5yhaElehhYTdZln5ilOY+2AfCXP
PcfOQS5V1u9WKCuLTK9sVOaHVXuwp5gcUUp4FAOAY7vMbfF+9MbZStHhlwbpi6GhrzmsaFvMKnjP
SO28bd06OZq9damCJbz944NDdOchC/un0KjZawnqpAEFnD4re2G/1lbbSjceeuUGf/M2il+T7PFd
OpbBvksox+Kt/CWJe4wwRCxmFx66UX2H1Wm8900yeKkFQR7Tjc2EY4jflrdqbtH8ALkmEn6yHlA7
SuQgWXkk9MJ6YP/aXhRJUmgWMLCIHPsLw+5HblzMOL160udWO6Zus0FfEl6nNLF93vt2W9r2t8xo
2hPi4OjexIaI5CL6yJoMTdG05C9GPBW+KAWDUxEpD/lnQNB6f3SmuT4jCb12Jj490dbkkGHRVMxi
XhzB/vyvLzfS/f7lcnMthxLQtLHJKvVLWl9h9aQqoAs49GbgT0RVQ95q99VIdoedmDOlpEw8FEfd
edCRskbDLuEa2I9WHx8ZD98FhavfRGwo1Jw1h08DWyLBeMpQutucfaP3XVZ5eHG29bTMz/kU300E
D/lBipZRC/J3LUmGR20UZzQ8f/3a+Hf/7YuzeYE2cmFD/ILMK2ZcrMWwIHsnI+iIvJTx6W4sSbOL
qhYLZFjW3Er8ItheiZ1Vt9Om0mLtK2nqPLtKiuAmqw4ikdm2AKd2Zn86bLBM6c+NK8EyNzmjbi4r
ACol4hU2tpfQUuSH/O+fUhndKdPq7uae/BLNTLtvA0ekrc/Fq90FZCvvEf9MJ1y5xt1StoUfhroi
RSI/5oJtXDHpL3qXvMfmED9T3ZCrhQPmIKDJPUDdrzZokRBijrONRF17ZepjP2KVSDd9EhOPQs/h
lSUJGDV7k8Oc2Ufb8rlzjLMZXRvHJHgvNJxHHnonpOW9N9ZZdFO5dnRHM8uBEOClbJIpOJOV+Dq0
9vBjYNkFpOGj7OcZjTtSUFM+dPDPf6RK1htDduIRNALj6XwC2ktD7WsGRtK8Rs6n+sF+q6fyYjSL
/MHRemD6SUyJPWGojYnQ63onfEoCkcHIkqTM60jD2AISzMsAP8VkmEQ7ntvNbiHpqht37VK179je
EI63R+5d/Luj292YCS4XQZKwNTbVW6EI4HMRKaDFEqckIviWSLF5LzukmENiKpRVnbXNKDMiogff
//oqtP71JJJKGVJZrqnryvj1DmPBE2sWntyDy8D0oCNdthht3qrhNRvMa6ygMomwsbcME80z6X4l
I780PCChp+N3xm7brDvHWDe/5pI5r2B3t1c6e3J9lmx659lfXOwdZotToF9V9QvZHqprCQSamUG2
jbO1StCnBG+9I2xDtMF01BP5cqt3fGXmjPIAeepvbr7VXv/Lcww1Ba432wKOaejGLweLJmtt6U0V
HRZVXkBZmRdzJiHLzrT4LpT9OS9MUjLC4qk0CfgQg94/0dFctLGnwWza/toKPJaDMtn+yPBWCzJ7
HVZayGTwLFcD6u8wH1AOrkLIZfpi4P7bWBoOwDBJnrmJKt9lJ5Y27Z1tRSezlATbkQaVTQQMN6qW
fmbmclfLfcv+y19YZ/3NW2DY//qrh0ggpGvj92D6aMAZ+POzXA16hSO4jg6DWQ2XOQud274hUTA3
32zVdfdLaEenOoy/KYF2Q8TV6xgHfqPCaWcrnYFc7lbvWXrpBuMxA1d2q3LTespVKDY1EGOHh8hZ
1s3w6sbvATKF6zAOX+tJ1w9mPeNz04T+YiWKEAubO61N8KvM5aWzAuT7rLGjMnspWLxdAGq8amEX
e3GQJqcW8tmjq05BUFRPPRMhv86n6tD35TWr9PHSsEK+mcL5w9HbAZlpvmurGXW4tF/aOZGXzhTi
wnn5lolY921iYlnZxN0D+iHrBtbAnVn3ktYwxx4yarc9riJvCYXcxuNSXVpWNX43m7ef2hLO7GOb
0fIP+gT5cq6Xh0oaZFMTlNrXzYNldc4NEaNohmkGK3dBcYxecs+u9ayVxPkYXRHvnV7iplgIQlnc
c6fXrApGHcTJ7NxLo0/3mt3pXtSFQOs0BKnYFMNKoEBXFWR/2WqIlpC/TOjLdsw/vitALlvc1IRp
OHXhjX0WXLPcuDBxyPbJkDXbykFJ3BawmmLa961u5LUPVQvxnaGlu9hMi6se9wckp8j3YvrygKAS
mvOQgMRoTM5outuNrTE0l5ETbI3aMPeiSzkKXiiuqP8yJnpahPG5/SqNisnXMiPlWoZ3XVntfokQ
oeCMpPbrMThWBSSFIaFvaJboZ52ZV3SbtwaSrcuYMxwVOEwdhDmbmrbr2mS9u7WVtLbTzMAlno2U
1XqBFlChtphj/QmfeXmfRVPsjTbfSWQ9tfrivKAU21iKvg+FqX0D0ZoFTxVoz399oBrmLyRcijpb
mUrYhiMMYbuAdf/ptoqIgonnQWlkCTOwXk2EF0jNxAGToLOZF/F9oIl+KKok8GejzbaVEmByIuNj
KFQIPYHBnZbAlShdd7q24M6PYHwmL4/cJwmo/tCALNgNajQOlmW/doXuTdWc38pStpdu1pDu1UO7
saKsu3MDzXOlU9LgXacoja7ruu+eghRvhUFMRFyg+g1Yzju6SZLdQLRS3g18X8g4ZSJrjKeQld7a
JeKHQRIzP2KVvpUiZ21eGgab4fILa3Mm1U5520dRhbqf6zGWhrozs672LDtudxFhtsR3Yd3O5+41
H011HdN4a+E2W316uzw65UB6vqm5PcJ99xBaXk3zK+OLgaAStuVlslsoIu4UFS5PknE8AA9Bf2In
/siBvB0H/pXQJGFJz4PlYNnhtSsSJDe0YKzm5iPcC+l/+uClOls2Y70sqJZDzsRmk9mj+4KN9jad
a+gU4r5Y0FxReFunSLrYATtVH7DPgwQKXWsrsGFvlrqwLmlBaY4w6QYdpmdoFcUGRi/y8kZkHqU6
20Wo75Cxr6K2VQmBuBq9i3xKcN4w+XJyf1gzLZO0XA6uk9Z3MXqQBWwF8CDMeKgkkzDJv7kpwgA3
MTdEpplnU+FV/Lxi/z+X+2+43Ba8p7/E/Lx+aaO4CAH6/pnL/fu3/Q+X27D/4RqWtG3puJaUQv3B
5TbFPxQFBmQdk0fvn7POUVsqwzFtg48cD7/TfYT8B/hspHbrvYcugZ/u//3Xt+k/wx/l7615+8vn
f27VPx/ff7TqwuHB7hh0mLpt6DzGfj2HiFqqew0t9n3KgsQvmnQ+tl3I5FPHjtDnxTa3EGc4Jl5g
+Dt7eyzPha6Xu880n7ZyarI73QMOBp35dPrzr49J0/qnAuzzp3PdFT2uuxyVpvylAAthQGYq6sQ9
nfAGPIi4zdx1x+Zo8hhnxj2i6gdpEClZlAkLspJRhrINlhchgT8qd+LtpyI6YPEdOTK5CRb0FHTu
VFnGGF36IN4BpWQPaw+QHoOvf/Pj/3P9+PuPb+m67jg2cfIr2enPtVMTdunYlIZAjzVV74RJJnf1
Qo2W4gf1qkWYfmhE7pUgyN4a32dU9dcOPlFuq+jGikR8Y4bZqe6c4k7hw3V4knVOZzy7VXOMS83x
izzIeRLXzXEY2gfS7NtzgOGvDHIUGJWubnItu/+b17S+5f98wSjmOobuuI7LNfjrazKtOCzcJLPu
udCLfdOyAQbehn5pDI+9iWkTYa28Sbk+kAXR5gVlrZ3+m7DzWnJbybLoFyEi4ZGv9J7FMipJLwhZ
mIT3wNfPAm7HVF/19J1QBEVfJAgkMs/Ze21bD8fLYPn9PvLKt6U+4OJ6pAeu3yzvlYBgekWxsp4d
yB50CvDDyaDZ/vNHnw+a//zoHDsWRxRHlfnH3pQVmd8GhTQeZPGuhaPFz6O+79OyWiVp5K/doAvP
2WyWj0Z17dpk+FrUayqnO9vWOrImdcxwFYuTIZiGndnm6apXeE2g4K5LvgLZ5sZV64JoTSFYwnPM
wrunQf3Je0KyLaRMrltTmY6UPDH0Jzv2jXblUN1G6Yaqx9TrYdukFAXLaIrhZYXhDkAqfsS+oP1k
3qlti3ViYYGf/Cl8FCBdSh/DW6tJ/ViOwS0KHQS484WKN/gx073tkM6NG+w6EqV4tLEV7XD6rSyf
+BfSW8avMnealddH752Wt1dm28mWoWLY18I3V16sxztLNN19udar7kmRO7cVs88NKll+E6V/zHWJ
84vWXN87nEjVqzNZ1boalL7VdKsBN1uVx6EW5CVrxc/RwayTRvVnpOSI/QfPeoR6cbDTujr88+/9
B7dsPvxcwzFdG26ZDbfsz9IJDAx6PxBhHrinL53bzgvFqtr7+P3I1LCOnmvcenPWvI/1WxgxW1Sp
h3w6yIP1nFR1DVGetVR3dVVNFwrLj17bBIo+Cyb0aTNV8irtTL7/Px/77xWff31sycDsegzJ/P/3
UYMpsxsPdqU/Jht9qXDC50A5d9NVpN4S8bErMyPmhw/kynO97Gphsog09VLLb0IKA+1Y9Nubl+m9
B3GgTmd/QJhuzTKbNmMINuGfP+6yCP5jQAA2Z3qug9JAeH+O0Z2UmSrRuz9S3yufKCauMUx/RY54
CdscbZCXlZs486ijWBcdVNtFD+K3SHnN8Z8/iDmXQ//jg0hB4VnwaaDj/X27Iflkmiv4laiXvcAv
sS7VexIyi88jciToMnxKuy8qz6wXDJTXwBgkSa+GcV825Vg3OzTPyQ1Xj7WhJb/G5CZi41iURBAg
cqMVE2uXZT0TZqjih9Q9GlH33Ckrv2XleOp9XaLxRqhauaW4kJYynrQ4wa2PAPOfv+ofRcFlFzFN
ojRM5sg2EsQ/RjLD0nKgn7541ASGWC2rrZ7JOdoL090ksf1MZPRvJ/cemlYiO/IHSKWOedXHziGM
3Zx2Rdy0+9GbqmPoMl1sUtGhkBr2k8y0Talh8vjnD+z854mc+pE1nzP459p/lrLBfQkqSJ3xWAyj
Bv7cPYM0Rev2RwFE/45fBrNLQrmodZW9bSkOAVSKrWNNPmOr7CcdeRXWtuGHTR7tRQ9pYbJk+UqX
ilQdwSKTArE6kkpz7yeWKobTmUfPoj4ZeAcRmujCcng9GX/hAMjlBGKAJmdRh7tKmGhfdTe9tGSe
XshENilynV1jeFbCmA398MS8uNIP2gBLS3XkU3pgrryOAKDOu8fD1GxEZjxldWD/1mIkylGhP7TW
PZlxG5zyWH/RZWBSNtaqlW7k1smu0TZn6XD1HfQiaUie/fyljMrsdv+83a15rPjjmHANDgmhW4TC
MKD8/ZiI0ZS19P30h5RFMqFN757HcMrPkwu/w9Gc4VmTXb+OmF9cxnFCTtSPJAqB3eg0/MOpgBjW
1hYOf31vZdqtbTGj29aAQl4EdJnLcBN4+Xgugre2m5l1ntwVKN83DsX1FSQCechG6yXICFuC+3VX
uIhePQ8JFeHnk9kCrMvJ7i5Hv78a9JinXh0KL09eupIkedlYrPvabIffD9tG7Bbb1FbyaOQsyf55
S+l/r3Mth5RrWkA2hcX2ssUfWwojF4Vd39IfAAfe4SrhYmzDzyphR6yxF2w8nLArv6+gdUdperZJ
iw2RtqyovRfn0U9YTBfjNTPJcfnnT+b8OW2h6saYxsJB6DZq6z8/WdoE1IIVFH/6XQAwUIE+SRv/
j1Rvfql5l8rVLnTpKc0ja8DhQ3vGLyd75TmFtv4Lh2eq7mCPlb1qDM28Vp5FxlTbicvoy+tkQIMP
fAcsslFoO0o0c7zJjAVrQ4g+5iGYYU+9+d47nBe1ftJXU+FYB+U232C89Ef04Zk2wU5I7HKLYzpY
D0mxp8wlVyH6SvxiYk0Bip3fnBPKu8Jcp1GBPyiEyhRJ8sDcvKLWrWzMM7LYmakYNr0NJkLXx5tS
32I1thd0FkXC0MzcA2h2bnxSKekSuFepihVFupNBX61Did69DvDy2tgTt3jTIFgB9/j/xl9p/b1+
A6uV34EDypzbmzjMvD96c5OnpEsFJ3hoqs9vqTZhQdASUNl4x9e5drHt8mfkD80Ocbp3bOLoJM0s
fG3QoR57mxV96H73hkrdbBjDINrdadpYRcm0URdH1628cN031MPswKqx1H9P6oC1Tdz5oJp7ccvr
aAdhUD0JZHlNCavLH96azhFXKpyxVHfRafi/kkaQ91r9iFpnn6LgJc0bTPhz3xnOS9poJ2XSdDVi
A5CrtR069HQeh/QK1FJ7zSBgWp2lM1elA9bKQGw448TnNsayMyTPLmr+DVLXa9g58uB4WB9QxJyK
kDAcrB7ZXlSFAA5HmiylwJ7mthouf10z2seQWifXH0ysT4DB9IgCoxrU3SYmIc3x1JpahXoxyUBY
tUiqbJFRkESWFijjWU69/6Ax4rSXzOn9TVPG73rvVocYt/VQIX+bFH4x6onsaclUz2a9VVK60T0I
PQm3oej2bly7e97WRCGObKTpYaWyo6MWtYGOiBwj38Ck91Ymn8cKOUNLJ3w91SLYOoNx6sCDX2Sh
A3iut7VkPlD5/UAqeBHgOm3j2wjDcTX40tmaQ/oDu+V4yKqQ72lbN0QuF6QC0T1ZI09GYReF5Voo
nJKd2ZtU1ADSpKLJt4PurVO7+xUbfQJYqb6lXSLgmvjDpmrHtQN384Gm1eJY5uiFofZTjzUfMdmo
Xae+RHEtuttCFe2a+CvMoW9UtMNdTFP8Ab5jxTlDR//jPCF7/lzF4fQU5f3OytNoU4GigGgEnrSo
80OpHMKD8/qnlYCpGFzqflXniVcg7UfopxMF/D6CCQBIATrTAVgYamYsjZE2EIBcoApbgKXJ6DwV
HCqHoZDNtdiw/vH3Mgsv6BV+IQD3qCXU8TXRkUMxsacm6Nf1zR+j+pZUWIXTtjp6upeeDTluKWeU
FOg438pSjoRM9enVL+prCzdnJSxveLi1g+/A0NZdxtdyoma8e4mBWtujBBlFIbQReK9kcaRI88fW
odLGKiyYjq7Q1a1PfucJB9iQuPKgi/JG3vzVZ8qVB/VwHU0/2LQ2WuvIoKYDhwiSN/42b6OZzpnE
GJDdlUTmrarqjuuzvpN8RhQWTf5tHIrkTFM22Oa2VWxCC5ebJ4ZPFq+6aEJklAY0733Q+P7ddAC+
00A+sMRT0jTiaZzG/ik+2hm84qhhI8EJAB+YEl5FpyWjwxgFN8iRJ5y79iUNnW+tTx3VdqdD1AzO
XU+6cp/QpV35tkaSvAechoDSYmtU8scYWuukM78Ovqftu3hmNA0NcHqXPR+em5pO5hQw1obNL7eJ
h5ucL9wCOWLpURRibeeekUgq9AHJzzFFTjA1fXPUkCPn+BKBtFqv4HKuVeUHOEVNWISy6g56WH3C
yjljWY0zuOTphoaRfiQ5xiZ9YI3d9js63Z+jr7l7eDQIERrZXSbExUzGMHrr1XAu7DeAxfVJTdhr
U8CQlpzcp2UuE8TRHY95dPPd6haEfngIitTfQ+3IcG6YzO+6EjVXHTvbsO7yU0/SCGRo96nNh68l
1vOkHMIXS1lb1Pog28zpM+2acpeWLtCbFh5f2bn5KzDQAokmw5d+Z5wKN20RH2oAndREah9vENw3
B/FK49DM1buhOoSd9itsdPPYVv6TifFmVcvWoslrvGnhNEArpm00RjbeppYl3enfri7Zq+N+MAgW
WBIiuzmrh2VR8ddNY8n4WR7xYnlnVJ521mx1tjNvEttpYKz+67YI4c7hhVr/EZobDtrVwFBJbgmb
tZ2jXz8ugEGKqLCPbjaHFwyMslvXM34u8aKWybzImaXnynbHUzRfoPYaT37hrjQH9FAJJqTkdHcK
e0SYhpEe40Abqfx33/66O4wuoWOofTHbsKvFiw0j+NRGqUHFxMb/Vab1KYXU57KkR5+LCH/1kVK6
BGtCya1PTRL+AEKMbz4hmcmX9bg1cjECQkjeAit4w3Bc0dOYPYYZKP0l2y8ZUfGaYSg3ZqdHZzfj
YJmqDkX/NL7gDwYGaKRw8QCet4N97OaImiWUb7n44+Y061gnrbRXrqzxdlrFsOrq7JOBZ53JAf7o
5WKaw04+blajZh26Ol7LOZhzCeHkXFyclpvLtaDHAEzJn4fhnOwqXavXJkyaatBf4gS7IrzUYO0m
tJh6Bnso58jkQkNu4G5Me7K1XpEdIUgO8GN2aqSXF1cbzWvOVZkj5YSlWzjXvgfMZwoshpXb4dH1
nH7VAOlEPl8itbEcolPKXmySvl97hHLfEvnaNBUpw0gCtpqRfOvRXk09gm3GSowNnXI2mALwmc2m
ygICa2iDNxoB2NRg9Fd9mbKhqFec+kr81qT2TeLkijSXwzNkhatmTnQ8m5lpguFi3QQdQFimOBeA
55i/chSJJef+xNLLA1j+TIt2/SxUbaaa+GI7mJnV3QXc3bJWT1Bfai+OHalN6DeUM7EdYZN1ad+b
9ZnS0GGJV0uWgOclJE3N8Yycvo6E2NT75a54Jk8sz1uuLfd9PPev1/7Xhz/ewQ4pDjadFuJxxaDz
b38zXTKrPv5MUQrIgeNw/rf3/ldcWwlNgzQmOlNzUtbHmxfzrAj9968K8+hEQ5RvkTM8TWvVNfwi
E2u95a8sj3y8bvkoy02FxJY5f7DRg1FDxgq/O8nmAA2OkNyz4VRoLJC8vPkZx/5eG0wsCRPgAmPJ
LPwI+JsMoqTaWJhrO24Y8InPMMYO6LfulSAWiaz1bMXy0nbFWTjK2ygJ8YhaOcWwwviBe9bBgRra
p6zDs6F6G01SZkuA5E340nseR/Ly8HLRsg46oZ1Xa6MsoCnAE7TWyyOcBe0T2cnnKgZOvjxvuWu5
WG6mmC4Omg0lZX6T5X47wSGyXMOnStVAxBIMDW+0vICZfMKZmM4DngbvABxiFXtac0xVg1Ch4uTp
awLmdAJmwksn+xB/Dnr/xU5tb0v5KT/5gY2eeLmapVo9remvYPBf7lguMBBisYgDprn5rGUH341V
co4cXS7k7Mn6uLmwZ1wsRGr1caf3v8/+uG953fLsP95mCOg8y9pjjOkJ9t7gMqSIYMy7J+pNDyuf
Gl4D/G07YwlwkemQnj4ustJxmBX9752jTbLLf725PNDM8XcfTwnG0ANR9t/eYXmA6QAueF2Vm7Cl
1vHXs9M0l/+6Oi2B9R9/G2cixipOObYF5z40/IO/BLsvb/bxtI8/qs3RrR83/6/nLd2wj9f+2xdf
HvnjJb2EGD2ZV2kWTxXl0wbq2/wVhxYVUkF2BZsJiUTdvCxBf3hrUuRe85YpVJelkLld4ASufVh+
s49fdLmJfoAFWJpj0F/9dX25++Opy7Xlhwb/GUwUWeYXdJ2OTwBQ2LQ3IXl0wmDe39No3kI+2ZQs
xBfADjhIe9oue8AwGXH9eZhHErkMHU7F6kifwVIDHF90yOlxyajLZlDNclHVHmE9H7d9O9DWGlpm
4ETOHIlus8Jg51reNJypJrahI0U3/HOiYaq2tWoXCeDZy1ZdfpeKie/OKPPXglXd0Z8DhnBKNAjI
3pKo2S4b8I/Nv9z3bz9Rseymf231j6u+Kth5o7b96rXBD/C1dLHsKMc3PWHIaIn/kKWbPVqEhTO7
DUO6PTxjg1PAUshxEMhstNrDSVu4ewf+7nqYe5iW6gmgddtwWzRNve8kELicqSREsam60oK4DqVR
vttPmuObFy97+LodIM4dcTgFeFxy5CltqH9HQWHdyhwdC7KGo9HcWiWqs0ytR4kiH3EDE2ZCH+zx
ZmFJ31rExnLOo0tUlxV+9NK5Rm34OlWayxTBeo37Mt47pfc9Z7ACDRyLVdTD79fIcVgPkfxaIiS/
5fjgsWiY/lGM2hlxBKUxR3yVoefsOiOeDo2nf4Gwja+vj1atkWrQVZvirqZyV7UZZjnhD7usZ0Gv
WeO3aBq+ZlqXn3EbaxRxWTzRYTKYG0gHWzlGBFMhnQMtNhzRtvyYaADv+hQWHWiX4EnU2xBZWGZV
jzgYP9lO7h7HzMXVko47Ubfy4Ntwjl0hn8ssiJ7dmkwKsM9vHabjLc3hZKOPRbAxx9zbxmlvfzM6
CmamPgX7OoiOPQfDPcipVkVh0u1K+KsyFu/2aNmcYn3yO9NhduhWt2z0WpCa2Y8FhtcVwGmTLD5Q
B31iQCrhZTrhMYlwrMVOh8RTPUjpJry4A/BkQ18cjFF8ghohTGgdOQEbO3BrgCORLrcOGsFm6jDP
w/ztR8WpMEb7VZvUDPg9fkyueetkYZ8jn/OgP6gd3aHfRFTRZRapsxYoqNZ2GSQr5DNWiKLJyz55
irWY+Tqgq/w2O35WgdEaBz0Pkr2Lx78Z2osCn7qy9bp8MoBhYGHV90mNjKXMPfBu2nAaNR/jSN7d
u7EtD64+jM9RWB0IsFxprt0+jGaghGKO9ChTT51R5tXsajELPU50mufeJssPjllMEzPOQJeFCZEZ
+DpitWk7QLpJV3wKOlc/Wnl0LDs/wTVADVHYEJYrX2EBwBd4Hnrta3sARvEYByUvSZi2K5GGSPr0
79Age1ghtBPGOhhXFkbHte+U9tF07D06QwkJwNMYLgqkTB7To9yrf6ZIXW+x1D/Rv2EGywp9p+v9
lqM7vwG83ImxT9dmWmVnvXJfwsI0Lum3iZbzp0Z+N4rxeYQw+9Aj66tZWsNTMPj2KR/HKy289Ga7
sD+Yq2BwyoGhj3n9qRqgJBiluiZGRSy6GH5kFTWqoA2d66jBbmt7+khSNDhhs/bV05JtL+Jhu2DN
sjr/1JtecWR9ekQUAVzJHC7dzEl2ow4ev836N6vOnT7JrWHEfDo28KryLXwU4/QWF0n1OnsgfZAI
ytwFTkBWbEoGTA5TK7ITSsV0RfXEZYqEhT+exmFf4R7Y07QZ1kw253SjQFxwUOf7PKF/UGZjcJZA
ETMbLgYI91WlyDsi5so6N5N8HzojuVg1jOjOQKQkJmqEo5hA2GCZQg6JGC5LjfiglyZcRXcN0gET
TBp/HgnYnlf7CBmr5rOW9+7K6BL/Cofz19hkn8PC3fGUbAcVnr1btMW5HNr2GenBiwFtlz0bvB4p
p6izmJXRi/8uk0m/ZYV3a0NVH0dX+zJnkd4arCvYtI11gTANmSJuK9quPwyRv8qhfm0CnMABIGwY
9dc4LT7nWnVz7GrYCwgHgIK/iAaUcY6UBrJLRewK7Ufd/CXiY6/L6pv+2fCz6aqF2raqjoXb6q/R
+DVyTfOYd9ZX/InOAbDKc2PHv20FeXJI6JsANyySFGUwa9nXmg41KsWxOqbjM65Mse0GB6sXMOWX
vqPCCDeC5Bqn3iPfRbsWa28YDw6uezGS2HgNTW8z0A642KUBZNvDPJnODLjR68R5DMQRAMius8f3
yYL6RQJDc7O7LCYnivAu6b4IAFqQJhoK/eGwGeLO22s+K8BRcwPUnHEBjQt6adRfMoFIE6e+1bTF
i1F7lLTM4h62fbrxcHpf0ul73o/Vw6Nc1xr9C1M5Z9vTPRiSfvxs1oooo+RC+mn4ItEZ7/UwJnJ+
SXLI+vBNM/3u4QoKYRMwZiJr2kc3/oiADH7XaqfcFCUe1Uax01KNzFhG96C0XKC35L321IBU8Rjx
1qy9pJ5jTubgoIRqQjs9uga84HKPbwawAIfsl4plcnAsYG1j7uzFkF08y9YOU80cCr8Zwn6fA6bI
wdYU/B0r7ojWiYd216OJXJVtqigNq/htxDdfEbOyHr00vjd+W7Fb4ybpZcUF8vGBOLBTFSHBZZ8A
IGuc25oTg+sgBS5IuHBsrBizsDIYo2+aqFzCUOZhO6UWPWa4cSomlUy9MFolzUDpntwgxtbDxBzq
yXWa/ckU5PIMnuZuoQU1nHot7SVRDkAv6zfWkP5TYccnJRzSinFyPdcJiP86CvYij6cnMF7fzHDM
rzVg/1VNn/rUPIjhGM9OacHhQCBD24WlvOXuyzmbZbBSzmFURQ3n2OVO/0Zphd2XMFySt8x1bgbW
yUN+zlyp/0ZxXoCKZwnvYXS/WrFEPARrROK5vVX9Iyi+8CenY89W2I369Dl0ILSOIiRgTutqOvfm
iLmDkqnPlllDLnxrcgKKBHSbTVr5Lswe9R4kjU9Hz8C92Rv1rnJGSnOC3m7hh7A96pBEDyP5bFnJ
WwcGIDMosUqgMBijeof5wPCq7MxAXGYpctiC+1BR/YwdPkSsme6a2JxDb47enrIwxRUwmsL5RvMO
lrjb7tmQZpr2X8wMdI5jB7+Cis5cTp/pMQwa08qG/CX5NADt3BhZ8gKhvtx0EakRaF5RAncxe8U4
3fXJjE+StXKPy/A+6dBSnWD4FLFqpoI8Ra8+JOog8O11aY/THn/02gMLhNv5Z0Sc3F50HK4NAqJt
7NY3TRESN4wmtCrLfRfWb2Z1+D2ApkOzyNhd2uIXzZxnuzXET1OLKCRL552zV7GFf7rBxmY8isR9
C6d0+oaV28e+MwEoMkvmjJ3yzpZyKpgYpbbH6A9Eye4lQdYnTqHYg8rsu1sUWxnVEEIifQLJNGmU
2fz2MgWhvODWv6OoZl6PemQbJW10qBUrjYq59IWleCuV+9DqeeblJ4fWRxCvdO+BBLf6Kx2EtCW6
bHqR76CmFbseuBIExJaysINXnIxsSHkY3PAOOF9kkHz1wjRd2YlTXqB+ISAegrNo4Fco1YsZESPX
fWA+eVnqPdnoyn2yiuiFRmdaggdK2dRVrOlLOdMKSgaDmnYMXArKcDk+kxXaNv9UtuZzjGYGe7TT
HEqtZrbsqORIs4pXE1CcJkz2wwS4v5DGZXHehNDAVvFb4Wr4jEQDA8wVCJGk91QMciQVSnwZ0qTY
JDonFJemajZ0KI+Z0+MyMg+FO/wsbf0+jLuidxirU5fQHyWfUIHesQd6GxjsRzXN7LEU4lVqu09l
nH8pdIDjLSQvLDLozqcZeET3bU/WmJj5ETGaiKY7hnr6HI9ad5TQUjeD5v1mwmOetaqGfiGt6Tjg
hnY4t90NQAUgiJlVdB7seG/45tQ0YCytjd5soe6phZlr8Jk2OeCAItKItqpxqS6ZNge9BTwpcW5Z
aJKGor7axej+ymr/m0WwmSmGZycWd0KlvmAak3dXFu+ZVPqpMax0axT1yHwTmnYZ2/YB0McZKzN5
SxFSvxD03JUUjT1RbiBItC69ocU6hfN7pmQUrA0C86T+2mGoM/H90WmbvFMT2rS+hPeMTWcLDck+
Jzn233hEO4e4MN2LojP2ukUeC2rb39TGYZ1nbCyywjhw4XoVzniYcHfmvX9lelSfPNPZQ1qbbiJC
bVANTx0BgEH6pcRE/2SEsljpkNY3dp5Pd/IaoNeYlb/1NOr4JpRQvTH3/tg8kZjYHhVAjNx6ccrE
uuoNXJwBMsnVCLtHAliMyCzs9H4CIgDV1C7RixPwUcCJnkcW4yzPDKIEw5YWJjvG1zX1kpomh13R
DYLMlYddQW4tk3GlDbfvnUn/pkXKvshLgAqvPexkt36sf+hevrZoUJNMOTPliKEA3oBNTM9HWsAT
7I0w2iz7ODJZUjvT4thH/W9kiPtQL3kt1l0UJAn9UYN2dYRUH4HUuWwJjcKFv0GGI5gc5erkoB51
fNDz4Sr4FHrahS5NfgMsqwHIxDgM2ABBdLwJSs73y4VC7Hot0/G9V257YOaXXqYUQ5kHfZd+Pli+
GCVSAmeBiK/0wPLmtSZlolGf68pCKinhlvhO4e8sdCPbvmcNsrSdcqBBce+b19gvP/2rNDCnNgSK
0AjuHNSF53W7EbnpBLvtkrEegX5upBs1E8iU9H7S8T8wGLTnEgR9qZR+DmIHsE48nkeTFBxf2NoV
StC00Ms3+qA9W/34i/U1/u7R/m4MWbKJyeI49GGur1gTnRPb/kyDzzt6KpQIcsXPfCp6tEEZEGfL
rs9tGzZ0KwqMzgDcw1qDKa21/kYYDSpdC+BFZlEXyqnBW1UC8LMv1SqRaXmkBGyAzuVmWAwWOgJS
lDRXRpzdVL6ts7xbw5ft96yIyXDg4FpTtknOWS5gYKXTk5OkGobMcYXFrIa8DQBHl2QmoU9AfbWt
u/ZAI8J8t/OfgjwiF0bApWE1dmQe/s4+U59r87mhqvFQSt40UlYZJkW6a0Mi+0Z8700TOkRJoe4J
Ast62FI7U19Y1VacXZPGBHAJU8cRPjSawAt3E26sdei36dqg8noyYviaXVIzn0fWtYOt3QChit5r
aopXuyJNxg5wx1DgirZJ6Mp9CNAOLoXVk1PGPLNA9XvmzUbL5xAby/Hg1A5qt8rw5xhoiHhN/bOI
OvJViuDJCLp7OJP+h0ZHogz77Mx5F+5RASw8YrWIT8o4ZdbMD4aqepAIBbdYd9HJkfNB17e8pXNw
dYNhfA1zKd1qZjxs8hFXVmM8W2P8K+/psQZ1NuwV2SAExyp5sGmUrbNG/63Vwry6dbqdSA68931f
Y3CNThN76XqovPaQObTP1dzcxvCv3/C4LvGGBS0vhJAC6IAjhlPuyv4JBBfJNTMRvL/DEXmDSnJ1
TPx9lgslspUC07g+XkmQslYNGQBXN0juWlmRGDYvSAJY7bd0at+nNtwBLDR+9p27SlNpgMZsCftj
SJSNE712FXxvq3NvZW2UX2Xa7Sor+WEYMmA9boDy1aKD8lFREDsVrTCOpY8W8KlsZqSDVvhbXKY1
M/NCUqzInpBfmke/4mhIinDLZKwGmwqvDa6sDV1PksYITpclQw9kh5ZnDfa/d7urMZSIonJj6/qO
f6gK36KWReO8r4i7acTIan3u4cS6Hp+CgjUC7Us67UUF8Qjx5RQhdizM/tW0R74hbX4aBr6xHWK8
GI06+UNY70gzgy3T+oC79JYOBhYG8BUR/TvxTTKDssuKbayKz51S2qm1jfhZN2mGELxlVSMeIiwJ
nsfiRViJw/EaZNhOg+8gSEkWj58DhotbqGW/0xF2n8mS3FNAiOtQpuSpIris24xxf0oIE2Cph8U6
1nZdEp1wRyoCdvr44o13IOREZUEmASOiE2BWv2lxJrfKi8gbSn0TNdMEG9U3mpOX07OvU8s9qWZk
mqZaY9fkkU7DydpxRGcIJTlQQVI2vnY3QC2rrrIgRIr2LBTGyhB1UwLMZQjBiDLM9mA9140bFvu8
K19IW/AQgV9NWvgHdN5wdGG0/lVfE/UznrfpXhVyvI9Lnimwpd2U+e9jUYFnNjyw5wRc3M3+ibNR
dNFq9/NSgknc3lrboaEf1BczT3R6uAiC8nXD4TZZA03ETmzqQLV7rfoVVWQoDVFvPWVd9xMK6lkm
QC7rWKDUB2yxdgf7xa4JJCtzG9lEOTI7yOWjgwd+VEXFmtUcfKqkxW++9sMso7c0C4xNTcl0bcIk
XmWFzeSomy2Fs4Qj9MXXRo/jjRcosTHShgBfE9oh6AfnbrQgOUZrN8xBZAUi7o0zZdNOC/2SbImc
8p/LzNo0i+TZ0JM3r4ue5RBYx4Cg0i2ISUSeokt3QgKjzFObMEiXiFKaCOJmQQA82YX5q0VicdEJ
EBr0GD6yRD0RiYrdTcJOi1MNpCecXZQpgNunyCU/m1DYNV4dJhgdGse6sK+hIi8oVv4d/OPOc3P7
W19cDQJGLmZKHSmNcZ/Y8fRTQQZdk7LF/lThoW0jfMh6m/9axPD+4H3PIFS8r6hVkfxhE8Ei+JJQ
qaf67oCNs403exj635NJWBwrJsRxFvAx/TsTrujeTITgmdWQwOPMnzqHWC8iK8xdjDt1pzia11Sb
14QEVte89y52QCgVdVsy6wCib5hNvTVxGe1pN6MemHO8ERx9sYqiOpcBHonWJUSjAg4HyjBpoHHV
0Oe9gdZH5Vwc31mPIkWTFOdnv2sFnW1Jb18G4etISwKpLvqQLNfXcenYG1TFEIyFfpmSwrr6yKIH
nCrW+AKnEFxQWIGKjisbhwalxzgowc01T4YaqNJro9pZTfy5nCOnY0f7BAM5IJhlYtqh8DVHs3hR
ahtj5uVlvR6cevlcuLF7Xi4SzWKfq1OwDr6JctP6FbJGRTiMem7Vk4syxjdmyfklU87wrkBMEwO1
zUgKvZuZkq+FJV8SDoRzgH3ZqeV8VCuKcUNCiQvEzh0lXH03Cm8vfZEwxm+FR9lVw2TjyuR3KTtw
tsXEiawurqZKxZkmS3McyUPCiho2JxvNv660S5m0yRtAX/Wovhs1WbZRrt44O+uXjIikFem2lmbE
BKv0pPXoIy0boLcE0FdrbVL1fqgTDxFHhYt2ri3o1TNLFO0g5py3CXJkGdL/EB7JlMS1hFp4LjtG
e2VqL1nDLaO1N2Ojy+uYquMSoV1qFdFUuvE1Kltvq6cVR5RXAivzCK8g0XvVM6nFATxgN8+oYYWG
uf4f9s5ju3Fly7a/UqP6uAPeNKpDL9HIK5XqYCgdvPf4+jcjqCtm6p53Tr3+6yARgQDIFEkgYu+1
50p07FoouN9NcVZwC9L8HQoR5EJTRmwJj6Flb+f5isWIDaSkelAbY9wOWrhpQ8O5zx3IjS1avcLV
TlmevLazUND0ZXOfw8XMByipMWu1fVlYMGpzAoU40OHArYTbYtTVG9imoHm4OZozU/DJ0G6NkP9+
ToZSwKOzDewee9nlDm4XzIi3aHTra5cISzgWSPZs/TClyjdl6O1t7pbzBg1wjmvRMzX14y70AVO2
ud0TWI2Ofo7Xd5D27SF1g3Lhj112qpNvHs5GkatnbzF304WBfIWKH8g9STusc92IN5YWczeyo2IF
lQHH5UEzXqye4HACjr1I/eu0UR6Nsi1PTcB9yzEBYFW1tsIsYL6rxz6/9cdfOUn5dR+yuiDkM93a
oR/fwMgBiZa/1CqeR6CUKqR5KjKaaO7RyObtscsBPfUW6wfdXWhDbx0pOrKOkLe/Z3inXBXupNyQ
7H+AMqItCdfVpxFAl4phB8GgB5453mKqMmcPLMNvQMAqVGlCprkn7p08KMovzJ6KLTnDfgl6Ubsf
yuQwEhk5pirOcW6AkXYSR+HBTowbDMeKG09zslPaPJ0bes/3Akn2UokQ7Nlm7uwVA8Gqkg/mOjJN
/sgszh4jfeBLogX9wWixeuo7WC1DPTs7WXChD8yg9IYVJamiYuuqyBtj2z1UAmuhB0pxGKb4SzcQ
yVM19bYgYdWEODtJH2Sn1GoiUTpkDWZP/BdQ/cYYTzQtn6/wh3OtFoGt7Wz1CI6ko8I2CyOCd2M8
3loBK87Av6tDDbZmw7LMd6dNOujpOvEL2MQpAic+rCVzGm2FOtQ52nP1NmfYcY8C8gkwxt6YdfI1
EPcTx/HBNLbKXdD0Mfr0aYQg5SgrppEO8MlqzaL6TiKiyBso22qAtF2JtGPZ8NgfPDR7ZolpmJix
5kyLkcTEi7Lj4UCwy4UTOHmLvIWQ0uPCrCo2wSeew5XWoMlycJ7wm31lwStoSsEH7Kk34/+EJhG7
O7cjIBeM2jNGVSRHhu8EMJPdhI8baNXMXWplDcM2Qs5v6IApykHbl+oc37BOLlkKRNbSDS1yEXlZ
UCwaEHBtLe2RgH5PpJsY685yhunRjM34LuCWFYDi7FVnehgaixFq5KIr05Z9KaZnETyhWT8QXKDQ
KFZIkRT46Pp1hy6HEppJC/VHB3vYFglvZuqU1xiEeQe3/GnD3bpSmBef8gFMRmSuEiWyXwFJOg5W
E05ntNyYOneviZtn5qjdTuVzUyp9WWNywuQPzm8dR/VOF2aeabbvUfNRRYt73khh0AIFtXcgiXVd
BFV8KwFO9kiot2nj9rpEbkFO0z6VbhutZhZch9rWv/j26xjY7TMf1lM0uAP5ihpUhdGhLrBH1p0C
pxSa+hPGw99MvRpOvrvVM69h/cwCqPQ95h92dg+ngjxnvc2trvyqO8p6yKKHTIfqpnR2ezsX2ZVZ
xcvCCvEwFpk5MAMDeofB3cHT5dPTIxBNla6ddDPeO9NjZyJAnwocMqc0nW6KcESgZQ9fLdfgP4mV
n14YO4WV0iE1vynIcbcwjVckJSoem52zIoMZLKfUDvdtoXLn0BL/OQvbtRtSPZLDElnk1QzDsY6I
hgQomNPZDFbNZJR4JRGCbYd9N/XD7WOAWGmPUfQii5+ZOlU4K4BosJJaXXf2vHN9g1SJYhtXmFI8
IZUe9545DvuJTNHYWMZ1NyTVsUawsvXc+Rv+VMCndCPby73CKvP9kGjwMmtg+0YxXwcmG7mH6QeV
ocpELCltjg6OM7YwdWstdAK15k9LXUc25kYByumuuB8oHyKTzMec9yGyRPwUFoWTU6+QzNrjVAf1
snIoY68DF4Qg1kDHmvS9LC/LSa8+zPF3hFg3lenbXxvWK6GnfS1Hp7s3wNjtnQEkcjuUIKIVuBCJ
KCqICAY2xXzUoXzfGfErskTroTWTrTl5PQKzTl1me9AtOIQWOk5v7a8iyl5CZv5b0g9EdVGv81Ce
nQ1z22tSZsy/II5HwfhiquAntdAdMS81WERm8ZvURwCrITw9RNVxNgf8bgIddfmAAUXluiUAk/4R
/rV+wFDbXxOGeut4IzFavQVqil8aGFZsVvkZ16ot9Cqg0EzzOdPGe+R53iqIi+8x8P6t5iurSbdw
v5utI4YGBdwdqnc9s1vF8EquPbff16SL9p6fHcouwIm8pIzXLJh1G5D7V6VXXJMzfgqoe79mmmTj
INU8Ez3l6QBgZXGWyNb6KcKcaBN1aXWdK25JOhBfjbSD1VVSR7dG3+1umozoSTQYynLKQ3LJ5WOX
utU6cLlL5KpP4TnZqWWcT/jkdRlO6yMB89rTCCsO8I77OsEYOYPF1CWFdRdFdoo+1bqKj2gg/Sej
qUjGc7dfejaKlMhJiY3m0xvS8GqnWteBothHQllM+3UFBo6qP7mp8xMo827gubnNyLxAt8d7x3Yj
qi6J6c6WxXNgKnYIq7CTQoKQhwSeq35nDACNlOwbhS7Fti8i7Gtg2lJZ0uwaHEIae9gmsHS/D7um
qPFMHLr7Qq9v3HCoV7WlpKuhI/4JWMJeRElvrMLE05hp69pN1bd44lG2nGGgQUhtQTmRw/2lLBd6
6eB66rPKAwK0mry8Wu+8FD/ExnYgZwd42nZOlh7HvPs+xhpxST+5MibnqdJIkVROgpGZGVMtjrvR
ui2x1CRvQYlgoa9s19OOLFDual8DGm3VXwNDPelFk922lr4xoiE4wm28nboQcKqa+ituhNN1GFBQ
r+Yq+TDyT6z/hOZxOCmmo+JT1dzLeoLW1B4ReBZXLTaCJ9OMH+K66Hdzbj+3JtbRmM5NVKkoP6yB
J0UWJtVaEezf0R8o0yPrBKBLMw55274FNdC/qJ+EgNQ6Fz7/fyLKmYjynYVrW0/3P4PoT7QJ5Kvf
ChhXb+3bf/3MYV9Np7fs5//891MetT9//NdD+9b+bH5Hosjz3oEoNjwUR9TPUVinaxQE/5uHAlru
X6ZnOhS/W7qnezZ1d+9MFEf7l8EX/MJKeQeiaO6/PINbEqAQ3YEVojv/L0AUiIp/lszaLiQW1bM1
0KWCuvgZXppqMVq3IbF+VkZxtHLVeMJhSV/h0+dttd4m2GgCO8io/t/Ko6rLkl4ehfhgnI+mafJ+
9K/OvQz+q3M17y1CHoCyHb8IuXFFynJxaXvjVO2RMbwflgdkHykjfvbngUpzwKNv3AXmjFjjY5OW
3u/NCEoTGTCY0Z7xJUBhwpyG0IIimiTvVbIZIXNwMvtfdKf9keTtcBOMswCBrgunjjfJPGDmWPLo
ZUH7pYf6ZnkxjuOsjxAMpzgC7qepQr8p9uzS8/e5HxD8v7QTn7Bkj79NMqEfNR2flV9tUGMoww6I
Fp1qQ2k5fh8iDBHa3Y1S+Oq3MoEvO8VmfojnsDhgulEcQn90lqmK0vvTAdmUG1u4/GLSTU5D7pYg
DYfkII+lpN8xyBnjdRCQlhmN2T3FTd2j9vHdUyj25nEcecQINY62BfffPHtqpdy2KeaciRIWi5Gc
yakXG19J2DjVtGCqQ9lEOwRduTAzG8ZbFXisvtuTRurqFJSK+aBhAbbWe5zaZVgmDMrhCMv2qcoy
Ei+havX3WCyQFSVxYFvNfaem7T3/j36XR1F07pMHxG9l4UX4NMmmPevB/d+dJC8EoXtn1EVxNZAN
YaaAuw9EgeT3jewrdWf87YDsI+jw9P6Zu8ZpivudqQ3pTc2k/AETZ8EmtFnjmnaIwyN34n5oxhWB
nHZbJa2xp9apuy6dod+5WhWdqL6011QoFff66FIjoCThF0K3yElwetiXeaWuCpSsMPKb+FnupR97
Dc/lc99ljxSJDp4otFGx1RHm6znaPzI6FI2J9pD31hZEYUCgb+pW/QzwWgGG/uCMSb6j6KfaBSO5
3bLpqTNWsvhHCP8cF5fstfWBh4amEh2tVvcPAYucld9O/gb4MkawpSDxGKqKttnDNRXvguIUTiHI
FKcuTpPYVM5gAbph/isP1O4UavxuOKKELfXbVfnd6cZj5aevOgLVcFkiHMdlMH3NiXiEy8KZFcj2
xSs/T/5DH81aLE7JsGoYYOxn4Gz4i5M+3cd5mgSrNinaNZaS9bnzfDxutG8YkIU7JwOnXoQKoRt4
ZO7WUr4rLaiCRET08GRYurGTzs99ikeXWkWBmy9cfNiBpuJ2F1gUEnkIoc+bnDXg6EW/9wQQEIuK
wJlvMnRMR/TEyFxTJ4juCr/QF/pUZ9+ZPezGuBu/QP48OXlFdoq7h9xw1/P35Erfm5m8mVzafIA3
/pxHGA9r8QHmZHYMa9NZ8biZX8hJHexGt3+E0fxgzlb0JXO9AY24Hx+Kuc6Okee9D+3z+RCbWfEP
bBdN+wTCsD20GibGaSZATR5Y6qe6cUfLEF7bofszwbtRgOzg+eqiLE8R0vVW+qjK3c/tz0N/a//H
7udzUQslS6UdTYTgs/rUVcE9Ae7xJoui+KlAl51BWvUFP14GbuVGg+LDPSzDIYKAtOzK9AKPFbnr
ijMAWsB1FOMup32ccem3MI+AJfS/ew0EO8cqZ1E2uQRtKcYc7iK9rg++HWJ2Z7flGwmD62A0gufM
U6Ir0wWBhbNJ+dbv2yhI3pqsaDZtVLg7O00aZLxQiGNY4XP7ALcpR1jfWvdAJY7B5HQvqP6hu9o2
DpdO271QU4T3Qo1FBpzaAIgiuEut1sgV1VP42vtUaGWqisQ2dyfEitUtlL7wtXHHcK1imXBVRVZO
jlJdyv7Oi53N1Mb6lhKO8FVrb4ZpdF78STB7O3JXsjvoTfgAZfQUeFTftSbkBX8IoldSbqvfJmK3
Z+zHH7A3V3BhfsOB2J7jCFoMtTkGMxy+in/iQObYcFHs29GPWEuMhBpM5Ra0xAxGZcbGfNKZM5S+
cd/NLo9y6FD4NmKpErTNYSZAcB+CZ574wW60oSBGkfrJoRaZgqys3/dkn+Jmt0kOsvpTvxw7dvaI
nkCcezkc29VtbdT8xf/icrJPbTB8C7s76pkojO+64aC2GZwxYdGQFXPwQlr2hvyr/cPyrdvKNtUv
ciiuAe9De+pVLkPJxDs/CgUHmzLTvtj+VKy1UgtXtUCook4zlbnM8TIcrvhJbgYiZMFC7Kmpyfod
efb73p9HP49TxkgY13HGn+NQmmNlW3fm0hXscSqef994JfYJhl1ffeq/jE38EtG1ONW2ikM7ZqTQ
kgmd/mXI5VzZZxU5NkQpjuniVHlQ9n8+LfPUeyXRqfsukg1E1+mRh2e81FytfrEncjGk6oZvQdke
sbcnvhejLYsidFsLmB6L1vLqey3KyJNY+ZMWj/GNTtnm00drFiScKKqe9B7xq+TiiGOypfOkuoz8
X503i1f4uMrl9QJeQbY+jl1eTxy7tD7emZWnDjnWqFtQ0RgeITmYy9HSi1WGvfBR9sm9yyaRB4IU
V0htfB/3V4PD0ff/AW0mKXu//ZBZOxlimaTrlqoTB3I+/ZDLbiocvr3uDyVINQtNvFbpa7n+wKY6
7XTlUTYwhBisUnksI7t4iKa3npSCD9D+aNuY2y0/mtiGMJ9Aq3Q+6kVOfecFE1wjZWfNlX4wTNxF
m1LVD5bYM0Sf3JN9l6MFrNztZZzcQ8d1r+VzdBgcj9mrqY+btqobyoKC9408UHTeyHLi331yCAEV
5jXiQGlBZyVOynma6JSXkaPlQC8hyP73d0vH+fNmKf7GVPiyBrQRr4qF5Z83yzGMwOrWhvIjitWH
dq7dO9eJCR4lPpE1cddk2vW9yw0XjjAquuqj36W/+ejvZ9QRRaVPcvzoRN5v42W/ETjfU/8tqj0C
IKKIghuodvA/7gznPdGnzk21pgKWgsGwURkobhzysNzIX7TckwOZgZgL2OZcUXaeL46fK+mOOVRX
SsHCo0oTuFi9l1MuQT44KwyQMaoBMFs01dxN71AQnFuF6IJ8US6iEWVrZL3OBEJdn0KctGqbm0En
vt9GSfa94iOK8Qp6zViK4DHy7xG29YOCmAboyBXi9mTRajZfvEu7NP5hxmX/56cIPIn1oe6Zlquz
pv/zUwysPlLUMTR+WKJgoYki7YAy4H2DWxF/RdluW5O7KVAOg0olQAMMkV1Vzs8rjXpjPQt4ixIl
5gmHZASwYXM0gfecdLGR/VEMPhECirn8dEAeHb2Ula0erVuYgu0V5o9OesJJPIYhkmEpEGnUr4Nn
bsYOoYnYE/2FiTr0PDaJzeTG7BJit73+BLfJu3UcBD9woZ6IS7u34lilur8da0TLNIfHokgnCv+U
6qoZyngv92ISdOc9qi3e9y5HL3vB4MT7RG/q7d//wtxPdDJHtXQb8pbl2iAadUREf342CLbUeEpy
/3sy5StNc4B8dXPFmkVl4QI6O9vLZmX5GlU/8bxCqMgYefjTwNgNHQdPRc6u5KBRXEOOvAyXl5RN
eUm3tG5SMhIUHhDdikyjBNSPbdGppCSRnhkN/4lCZ7odQNybYACgBOkCw8nLceJYME+dNEGaHk2n
8+H3q2isq6nGyKx1gecYkjmSqEpXH7S4qAA7i125aZTU32c4GIkeWV3z2+DLsEnU3YSIVfeUAURl
yeVk13nX78A3tY7hb8g1U52R56i8mcXw3vtC5J/fNxZrLVyARNsdnEOpUkZkhy3qqcsYuRd67fsV
ZJMiQ+/6778AmvEf3wBIjS6uLZYLm9LwPiM6QwflYDyp9Y8E64jGRL3hbSS/iED/bamMVMoJmtG5
y9F8Mph5N60COHPL9Nz+OB4nERRGp6YK1FWORhZa/RYvxN8uIw/Ia0U2Ccq2GCgTKesY0+5Z+Wrp
+X1R1sKE8BAAJeRfJP6jnlevgw/YKQUvib8pWJa8UPxjVVLRpUd5deXaoXFMmDWttSGuH4wsj6ni
D4NXccUwcVRxRaodk3vXCGukJaVwqqyy76aqbquRSqeoz/z1jEb0Wktt/1aOSGt7OKUxAI5W3q/E
/Ql0lHpw5E2LpFdJujKgLvLjyGVgoXeU1OExL9zmmzuPhOaZYVN5lMMNnb6KcJzE9Q6uzccIKjYT
FMQ+9bIEEHBYyxEZ+riIi6bsi1IHYYfH5N+RIYfgo52zVL+TA2Wf4iE6m7W4uZMHLtfKZOQi180F
DPj22qzCdSUAx10wEhCRqGM9K04lJSd7DTX1p345Qh4UZzpi6OUkSzRrcebHZeUI2S+H6ejG5WVl
16fT/7wsIr5/mLRp5qfFP/c7TzVZfrH+5wtqfKYxBt4cW17ZKt+SBpQzsQtjodQulSFFN67kM+Ly
LHF7bzy5r7IjykuGymfKlOFCnczz+3jZJ89EMzqe+u98kcRVxVPqfK0/r39+0Sh2fjnc4JIxa+4g
DzR3vXMfqmZ1e575iekfS/BLT+BmyW0ZH9DaLkfuQncy4ekBO0b/XJjbwPeshxzU/t6mfF1QWqyH
UUPMKE7ANLo5n0DElROGeZFi7LCVM1TFSzDFA+W5k80gqzAVTLVip4pgOiip96My8n45KiPv8qgq
Bn86V0vU/KnIhuxqLsdf/qRnt6Ea5ueNEvQ/5jLRrmSXPNi5KSxLvf6V4Sh3m6o6LvCebghWWJF3
m9gI0PYwq4l7pK2TPlk31YTq1GkofrIaP3htHBLTfmi8zLOP+1FVbBEphSvuLSEkSyN80JJxTdWP
ciO7RvxEmWSVIZjDmFtcN+jk3REShgpJeYDmHsloz71xxF5pkdUkmpJeXQ5Q62weMacBosSwS7+8
SNfmAKk/DhArRCGhKkw2It+c9z1ibiiazMnjsrhFj/K9nZzxZeoLeESaNW3tspxe/K64sTt3uE/C
8B9+B84ndqJDVEw14WyiniZtY9ifYmAd0tRapdL3G35/LO4X+ajkUJ1G68g87a6wMh8H99b8ZfSh
cFVX+wfCts0ucbBQkE256ctH6l2re9nQEc6tTJQ8G9kMtdyi+NK6k63OBwjcR/6vJK0w1OyV8kRs
9T1qNU2Ylw4DZREiwnmOVaUuVMqwT5PlZZwho1he568rz1op6bWchGWYZ2wTaDArOe8q/mx6k5et
WqfckPayjkZaPMjgvtyUSXYb9JQbyxbwYmFj6ti4tohsQFzbl/GFhuYA2w3z2ozxopJ7mT26jxU1
vJLiLfvNKTGvvdZ3H1u3/NxPApqnIRqa5aCpgf8PMznN+gQp5TO1cTMxVNuDKm0S3/xzKudWaJam
xi6+NdMAmN7366s2607xOCXTWXMBv2wk1Yz6okjy5squmxNrjQYdqRgsmtlAWcvCw8FOTZ0jhlDZ
rvS8EDtg2H5OPNtrB2ruA/MonOSjKHtzsnGfdAgG8DjDL0rUBTgTmulctU54QpdHgvg5ES53Iq/E
A6maVddd2OmU3+ZUpnuirB1dPY5wehL91MlsrtB/4q8hJlqXjR1GDSXubC59PYJCVRtBu+nYJ3s8
3dv7orevch+Skj4aX6hZLlZTaVpXFmL0Ly3KOF/3yvsO0+37uMWOrMmT59JBfoY9JG+FEq+PDWTm
iVIDDN+LJtUo3OZo7fVkiPQAAqRc0pF4ekSSDmvpYxEo142X5mVN+DFWdskRtlJCs+vbq6YMpv1l
M/fltM/SbJdlWGwaRlCC3/wYcm47IV9R25+vrBjm3WxDKciz6miIluxqeepQLzkeZYt7zHt/X6jR
Zorxlrj0ySHkcF61bmq2FKS09bfYgPc5gCu8opKd5Vc5BV8zIzeg9kfTvpiy/IuGFkn2F75fXE1h
HK+JzIWI8BtiUTaVf/jA2HcUCz7Zot9i8b5JvNHf5iADSCLBQcazqKLsZN+Pg/2QQz2lVhhtPAEr
s9FkQ8aPzFDIt4uNbKRiWND/NiyINlXshf/gVgBFjZ8Mq7CgyK9+/M9/U/gi7o2ODgZeZ+ZAAfSf
P6nRGPLSy2fjWxbye4Hx7B7kRnHneFNNKVUpH31m2GI0rxMIP4/J01Q98MuzPkbIsZ+acryFj98i
zfgvOVX7ECpw+uIego3cTJa6NE1mIpcuGykM4lQ931V6YZ6HhcBdN7YKQ1D2GQi7VlblVRQHuOOy
HJvsShsr77GCn762jZKMrmhigVHvktYNmXXSjKecfGBRtsg8aaLU1G56lbJF0UrAVj8G1vlE2ZPZ
/c6PY+c28KLvlFDkGGcQdEY/R7mpmLJSgcn05s8+VfQl/7c+xSJzfc61fTqvM9xpbw3QKGcl+Nol
WfLc9L2y1vSQR8oU+EhM1R5VbaJ+VefgStU6+8efQxOHp48phlpoZFcwC4etW4ML9os+PLliU6mE
c1U1XIZRGqJ9rjJ1IY/K9uCOJ+b6aClrPVUXss/rcWesUTRTQDkhXbucVym6s02BEB2qMExvjLl9
nR1PfY5tpmlmRuBGNusSUZqTIHuTzUZPMV1yBx82uxicUqmmp30NMZxmoFQvjhV2N3ZQa89QM5bY
cv6k3JpkomVYD5NVRcfS1l7kU0x2kZtDgZNFN07hOYcAjw9EkOQ55Xxcy2aoihoRwctE/TIrl0f1
iujfp+m64qsFxcSRe+3NSCMhVU/xdRWZVyG+nKCUKBvAmmkPkLvZy6pA2ZyLpOBuh9pNFArKLrkn
h12ask+lMnfvA/PfknWPFnHQIf70qa8riih6QRw9wZyY5mMyBP4zRUOhcGJVfcvfzz4GvLKpg2Na
ObaaAdnnaNHm+z7X/Pu4jr/6jf2WIP9cUSg/XnthkT21oaDC9tOr7I9Ev44Y8K/6HW5ReD4Y80Km
Q0d05WvZlClSmQ2VBy5p00tfN7e7clavZHWfr4YF6KYEZo8o9rtsvI8mBaYUwlcmNiSiL2DpO51H
I1qNj3MEdKuixJViYZTKZr42ZsM9jqzCFsEwVF9ZN84QE2x/3xNffiqpI9XGqPpqJoqJgj1tMcBU
y6+Vbh4jnuwPrhl659NnMezT6VmnrGQ/UyVzbUXxIaqgyUupg9wYRRkvqGs3rmWTmYB208wanwOi
CfBQ0OspX9/A9EpunI4aEN9xF8SgWByQbFyNkVKv+5gEluyzbC2+0Z0nryv+GJZbL8nAyoeyOcW7
M6f7meBesdSEfUKCRc4GHXH4oHqVLw5WQvvg9/bNP0VPzM/GnET/XUfHh0dXDcGI//yMUAEnFE4U
NsT8mfx1Y6ZTgwSqTB2s4CXKqHapWQq5Tk3g0BwpShH9Qdw5G7WPtI0S5eGLpxYpim68Sgk+TE9Z
nS7lsBwNPQbdHvwBcVZhqR3mpYN6hd4xXraUK17P6gAyrAM4BUPJMmuoL4RMnM53v2YZTBWd5dw9
DJF2k6lVdWjT3rmGKTVs29qcb4tKC1YoefUv4jp960e/5vn9Orpi3kb2QgnKEpUMTsiLvoj7k2/M
R2rZgLyZWPygfTU7vGmpF52Vp3roupMcJbtlEzbVvDN79U32yy55UG6mHogp0lh7eX4F2dmISzba
2C/ws8WLTTR/ezEXBgV3m2b/W1+GxvnQqtXKGirn/U3Jl7LyjkrTtM7Ob/TcJ8dAIylWvZXievgX
77oG6gY7UvW2mEpUoN+aWyPFaW8Tm4BzBxcseoE5hXWIS70H4KD5JYVzSr+X7cKF098GWrR2jWmd
cqspiPeDUxuEMaBjt9mD04UOOmL/BvchWqILA0jKL1sVYy3Pyh5UKv32ipn9uowYLPVXlcfOGoEL
iHdxpm7jgtKitVjIa3jiQumYCcd2ql3ECDOtkl01oLKVI2QfShlqwZXw9vxKmTdtsICd+Y1yuhdV
V35MDYNTb6MmGe9lL+ygfE3ZvrM+X6HwqzuDaODlog7FA6CWzHIrr2rOpX+K0gAxMs9UykBbWLql
P+1YqsmT2sA3DxRifJHDZdc483ds3V7cO3gnfuia14o2EkEVTbmpAmRyKcVL8qzADRSqe/lM5LuS
fYYODNZR3ZMcH5lRvSV8Ha7k32Ya/VcxQT24pLBv6kpMI02eiGJjoHgnZAaNurWtMEddgWV25GR3
ckgD6G3rKOJeiu/SmjL8duuBDrCa9A0tTkoVp4kaQtHL53T2Ybk56RtYd0q220LfG0M/3it9/02r
/OQtyAeimQj2Tm6AVYDuzzZACQ7k9virrxzlLvKLhJR/m67kC/QWBTm99zIVPf6KqdJdOSMfhXyR
1H8sAB5+HVuQMinFFui9lPKFOCo1i7W/gWcRb1jGmfeIzodYwIO7MabCvLDiK43g6APMAMiWFHcu
yjFS8dfgJkbZYX4nj2p21FN3rgQo5xkcKp55aIr09Xypmu9wRRDy5Hqd+qCrVJT7+lysZRMtiXoT
R9buPJbC4HRRaUAE/cb4Lq/mlOCRPZPKW8JN2oOuALjJmIOKVzr3sE5cZlWYnN8qBUD5Nfd2dWGI
IUY6c5vwarDoDb6oUfPv91wKvTweXVv5PrpCNcmg5u/vebDdG6Dq+fk9i68D+i8L/YG4JB4a881M
4ZFsyVeR79vUh+H8vv7uPcuTxkb5j/eMa5VKdr4Ib1qgvYOSWNuu9q7KhHQkhSoluDdIjFiIiN0p
RZyy7FpErxGUUcJ8HHEVcB1pnmrLc1tpefzFFlTCDgvga3nioLb5xo/cLwm1gO8XU/MGnpE8fO6F
hqIumEf7uQJ1OeIBYCQPcVNpGzADOBuocfpAaD19qLIvLt+nOzmgc3SDak/E8bJZqol+z8lyoDwl
S6lGGkKg2rKvIShPYm+JpmCCqwa7RbzM+VDYJisk/9k2giD3oFLgdzNp9vYyIqvwf/KUrtjJE5gy
eUf+IiKsVpbM9rmSPLUORoDm6thcyT6MzofDZMZfIVV2V66B+7imutS/tqN1rSZ5dgzGulkGOMfn
JfSNon6aVWFNEZYTlbKbFMfcX1M6fx/UTH92Qdyt4trPTwiK3CuyI85W09vgDuMUyhp7PXtFWr3P
xUkxtl7cEfS32IL1ELdzdi9fGatk6zqOWUcj6N2Wrl1vE3129m0c/jQGvVqHlqLuetu1jhFPjY1Z
Bpi25T71qQJxpEIJeaL6pjLNhhzooL25Ad4jWdkGmIncUqTCHzkeq00Y6cUPBU5qpfb2iz1StwGF
xH9ogkABX5moN64xv792AE0L09Q/XjfqAvfOt2aoC2E4PHcR0Q9d8z+93lBFEMuLptx4U6ltbIcS
u7rFxN4H+kQOW3NW1tRrb0qnLfxeb7562I1swpqCPjUpimc8Jq+rTFyVIhHQBRjeGWOv3eRRAp9c
nikin2E1PfgeJBzHTPq1PCHLt6iH3FdTh4OjtUNzJYKYj7Nn38rjRL5zKpMoEgtLFUcEZcqW5xO9
4A46pPPIz669GtUw2VR67b/69eZ8ouH2a0CIxbWmdsD7wvrl/EbgQ1OOyR8umQZ4Ek6lLQvx1qNB
ucadJX/G92Da6S7lcVnbdV8T5JdygGIIE4pCy4Resrr3hLOsfKnGasBAMWu4DYKhO9i9moLm5JKK
1Ww87ppfOtcwt26JrXyYjMqXwuSTFwPKqqhwenHTQ4Dl752t9EiExZ+rMCgBnZj23duK2+0pBcHa
XJxRxxBTSIF9bWcwU+MM2MIe3Ol5LvQreWYibEUJ0MNbmhXvJk+wrp15JD1ZWf5UTQMQb7fKdkWQ
tOd8uEyKU0WEbUVoZ7tLolwLnAdldPUr8TStFczPSrFxU+Z2lREra/n4jFgn35fu9xDx2fmBWmYR
VaIlLDV5khzVp+HDxHQSPBIPZHvsvOvRHXgMF4W+ZZoL3QGLawcWyFNqKsodTPS95vfBl1H4Z1GV
SnUO5Xxf6hoHxU7NxrU8amdBuoLI01/JoxDlfqWlq55kS1xRH9zgKRdX7GdE/eISOKoQashqiyQE
a/oEaCUWYZ4KOaCzemanfTXqu8HpbnRxoIb2QIHe5bCC2zk3fZsMSExkSIN4cfAtSOvn3Sm01WU7
jz8C7XUwg3jnd322tArPgL6A4yqijsbYVsTxEY6ChdUxWjpBIaTesVZDkqvqzftgwDwbi4psaFTi
ZD0X2M+qaq9Y79Nu8ofAVuO7NPo/lJ3XktvItqafCBHw5hb0tlhWJd0gWt0SvEt4PP18SGo3NT0d
e865QSAdUEUSyMy1fuNlL4NlhScr8n7gV7P07VwUudqGn5m8ERuqP7uq1TY6+rebuIuJepd28iUL
FXuD7u/CnKJYD4HFryCtzrI4Gvo+BgHygujEkoSqNuVUIPEXCdQjq0XXzVXTLy5+gTuhBr9ak2xM
QTcF00G2QnpFPSwST3KoEqLOjSGLgHZxI/TwLu+TF2Z9lH9UvlwfMMi//1GyNRfa/Y9SFPRVjTSt
UeRasDoLisdbkD2yWAwxpmLsZDaPOjdakD2uBALJ2lAJyM0vnZw7lufvC907yWvGSycrz+d13Yab
CQGQLveS19DK53cCicinVd2LLKlDyRIttp5lycV8BExwei8RUD0bYTncZFvQek/ZVLpPskTk+ZWE
Q3kvBYbxBXNN9MGWOyCb9F2LrPiKjdX8rgZkrJrMhMGwNLoq9iU8G8FZtmp5iE6JN7Xn+03wWPFj
LXNPsrVgnve13BSne6ttBTxTmXNkx66+28g8gMC9tLZID6CKyrfZdhKYF/CFZTHM1PbiYmfkECnm
V4wSVTgF6otsxFNp9Euj8Y5Fo5RvY9qX2yIZmwWfhHtLYORnUK5gx+VYJGJTN3uTXfOiSIFphyzc
l65RN/QbA8TgVrZ6TY0BiFhlYsCpyDCjdYY52RowanO16hLOQ7ecJpHbY4YaB9t7ZR0BFfLrRrsl
ORhgPcQpby2vocI4zY38E4zeYZzJUhRpUOAiOOTXOo6uqqLhgSZQr/UbzXAOstWKm/YUTC6ue1AU
X2WdzjrZyjE/lVWxNwR7uRGa5AXwlcedpmx4+3L1UavsbRDN3VoW5QgdZkLaqyhCLLePWOtNVgYs
dLlBNKXDreune3fZYxgdfnaVle5l0Y3a/pKU/cvsIPQdIN8gq1tlwa3MY3+UxbCpzWPADOPLojwM
Qn8z2iy7yDt5c9bsY2av1aOHiqIMIrL8ULLbgCjixlCxeOdNU2+LtnTWcmBfasrL8OP+3za1h/8p
MbOtvApQaP0pzZKdTtj0VXa3CmTodHXWf/35bmiyB7K+kKEOoa3P9hac8coE5HUbHcO4pUREz57i
Hh9V8iwdQX3rcCZk6V419Ah7VuO4i+ru1/AmjQ1iX1OPIh/OlRX6Zti2dPdglAxByUPQuC8qmtLH
ewwqR3luP8LYvPczvG7YdohgbjzUN1AGCrWLZmXtxUojVORG3G+Cg8SaPNpVE8rof2mX45maczZ/
WbnNe8KUqJ+bpw5wui/TI4+iBPQ+ijJFUi6dW1ul8wLpfbTKsU0Hq1h46ojkV+U9NYb2s46M6dN2
8TtWhLB31pKAZtV2mVCXe2lZhcpeQeK8T4NGXBE7FlxdRsbo2nvfxe0zPMP6OTOyjyhLp88qCd0t
eqLetmPq/MRncMInzo9wFSXkmBa32kDcI1NEfo7Y76RpHFWbR5dYswCwj1G9HqN+RMy+JJPieMiB
IAqzOG/xl8m6unCHiz22KDl4IuoO1Qg3Xq9GddfbqsuHlgBhmJHLdotFxj3ojXfZmjoQaSpX9zPi
xxBxidNVylAGiz2oit6Rt9FEO92M5TDl8XQjJv190kV6lCVZ73b6r6GyTh5UWxnJOcbOk2VgihGP
oDonp+nfrLRrFtZSsx2WoqlozsFO7k7V/VuJyu5TLUzAUzTKARUJisWQ8lmWApQTfW8C8pk04e9X
U7VtHAr7GaxoC2z80unF8KwZSvMyQJA8eEGLt+fSJuvsUCmQf8Di81HnpZdWdPq5T/LrY6A9ISwq
i/8YaBSWmq0YNCx3ijHJuN9JDkjyItiXuutm14J1AvpEGiGs0Nmj5a7DOxzs/+eMFT7J+eBjVtGG
KImkEaUw1RcbnOtQ99ZZlrpRsU5YSv0hS/KAVgxO3mphIOU7aC9InoQvPfHUZbC8DKJtyvJ0x2sw
I3O+Wq6IUqh1BmoQvdjRFlJ3cY7z+UOX/1Iy6eifRra7UZePTx4SIU6ZYSgXWSKvnp/HQfuQJQFj
7ixKd95lQCjOcRhp9wO5zl9nVux1iP/VX2WPTKt/1csi2hL4uFbJBdzsYi8Hi3MmTet7mYJgZ515
T+rSkC8NpbnIMasoeUbl4D31o/ZrRJJ4P+dK3/coXx96OMIvuCeYz+ggoBTSvORF1744vNpBjhNG
kR1k3TCijKOY1a9BDTjkZ8fbFui0WOPKTvX4bLWFeZWHwRuB185JuO3FxB+9NERIV+I4tLSYvbYZ
DUJqsp9sVYbmrS8Cvm0rHS+Fh8ShZbunwYZM52lw1BAfpkGWl1YlCP90rbB/jiJAO4U36K+PsxAJ
O1QNqFNgfazN1Pu99dFvLK1z6bXfoyXpQXB29Ae+/qunxfpLXXnPsl4AuSZs1lR7dUluRGyT8rGy
P/qOBc9Uemy5l/rH8KLqQwC+TnprdeGyIQjCL2wkEBVazsRSJ89knWyV/YZeRP9sher2a2wpArHy
hkjfKbMRXtw2ii5ZJPB0qKaNrHrUy7PSbsNL55rNzrPS+c1cZPeresSsJbikJODkSVT/qnGE4WJM
FvbKa8A30SVddFSEdssC9hCx/ObkaePNtV+5E3Kgy3dqLwfZYMx6dPT+MwLlw/CKbR6QaQjbYu86
Bq5S5YhmjFtrb3yVOJxlqBfKYtYgHGQRtkF5htZmTNmmsVIIRax3K0PR0etOkmfZ6CmLcyNP3klp
De1NXlgkNYHVpRjZXNgriLUHRHjfdHxcbxaAryrSx6vEyUn4nGoBDjN9BdXloDWNLyp+UqcmzSuy
QZn5RbELorVKUe/boDa+iKr5OlkGMoXEP9/+ZZCiTeoa5Uj7gmkZaq1Q14iMh2HPiWKuY3mCrRYz
lr23Ddva5ope7KY8yImPh8a7LBrNonW8TL6yiJBCvZrzqH6epsw86tmiMRSK6VNVu3LVdxbm16h7
fNG0S2Ga06fsFVUmoLbKGz89dyKCvvQyekX2koP/rZeh1Nq60OyIaEjafzGB7i5XqNru121l8R+3
pVeTDeW2RqEL9RE9vz4OibHDuFu9PGpyjXncBzW1EsKqzrKBRHtxxagILfCqh8aX8ywzz7yj02Lv
c9T8tqmpWp+9aNZZI+LviaPFa0hM7jlxHP1p7JHMgOkdf19GBiJJ3+Ez/BqpBfl9pOwA6PjXyFrP
jfvIUnOj73XWPk9lu4+DpP4DdONoBdFPWM9EX6refrcar9mU/RBfUIpLTwK/6S0w0fKVSAu5LaeH
SgJPQ45Ky+kruhnxl5ZgPOrrQ3SNzKA6ahbxu8ABR4wzJ4poeVZ/R7oI0W4yZ2nALItb6ycaSvU6
seAwIsrSH1xRfmXRj+DUaBKLAgq3CtvJ/caCcx9PXfxTs7QzeoD61wLjO7AIFvrICHLuXTe198iV
kySKiQVa+jB+NW1McDzmVk0JvnZMCJ1medeg1sq33omDVTWl2V7z0A5TSVXtmS3mVWVG1dswDepT
26cnHsryTfawRncfzlN2k1W28PA5RifxIPvPIbzsOteytWwliA9ZfnSe5a1klYv1BMTr7lmW0LTz
/DRWw6O8dhwLZWuXibWWRTtEyqEPq2+y71jm4ooGo+q7JM1PnRvnb4Surn1WlN+MuAnWJjDQo3Dd
+kObi23TaOW3KYAdy6+YH0VVqJ+V+l12VzQ33o0uC3tZdDV07Nrha2ngiYMkQYMiKhed+mzdmkn+
pRC5fij1qN7Ii/YK5jA8jAAZEfxKDPNQiTJ9SUsTDwHs1reN0/fpquwDpsKauZpo8kvVltlTNPUb
ovJDugKJ0e3dflBIkC7l/+Hg+6WWu/3rBRB9Q2gYe18CHoREW8Q69d57TzTMWzutsjDGor7QxhmD
5sG4dxNosj66tW72ezebxdIBMpu4TLHBesMnifgXTl3Ipzk4gXTtbH6Bp0NkoIk/VNWLnmwbK+p5
eYmyPuhRIy/AyC9FPHwsPyVQcJbFwHjvQ7v9iAyB9UkeQhteLtbbOEkCH06rpPftfOr+bBqxVvWC
4ATL/1OCosg303CShemuvqA1h+RD2iqnwAOnI4jJIWNTKc8IuWMs3qXJN6snFSzHzyhTdkMs/qoK
C80Hpx3eR0PEG1TBCvxwp+6gxPG0R9qtfcrRzl5XaRR8kCD6gQZd9DNU95Zu8HfU2iIq5I6fzvLs
KVVp3JKk1naGaXcIy8/RYrJhbWLkMN7U5UWxuO5+V+xmq9TExMzQ6/epoQb7Ce3TddvoxiLP4mI9
RRBCFieDNyDchORexInX2Oteg7v70nkIeUrzAn0hrD3M90wdyZYbqEbqSxEHmpGiXd47O6Sr97Wd
1PdWW4TtHnkLPtOlc1Q6rPOyqL23VjbZE+QeUOtdbmQEY77Hdqi/t+ZWm+47F5932ep5VbwPMaC7
t2YLijbsNfXeOmMHsiPFrt9vJBwSIXFtGPdWEMbWDp6mdS9GsWrsVBx270XmNm03d417H1uMeA7o
VuDdW7VeH1F/qPELnZpD41btHnL2u9YuKh91nzcXeeDr/XWWGHCM5/H8zx6yWxQtvkFWme1ksanw
vS8iK1uXGIFjaaC7F29G5KqvgicmX8NBBswGOxhG871S9pOHsEy+o96nHWRJjrCVgNBvPmzxlQme
Hl2TjFgU6lNsX5bbPA6trr6hWD1gWPmfAc0cKycUAY8NSHCMipcBAXrM61rgKS4vrOW8fFDpwtPe
CpvT42ZB2caof5a3lA35b7cZEHRdmzOib7Lv42aOnh4st6nOj/ouVPIjzq8f8s6Pa8eLpDiBMe1+
Dec1cLSKmHba3Q9KjGV65EXotFTg7P9TnWWR1eJmRVmv1MepRSqtZOKFgqHkaxWAxfl+Kru2iEP7
Udt495b/crk2iwF9haQWlltgQEXWJOzYFcmyOSnuKiw8WD8JKo9mOn96g+Yd6pBfuSzaFkqqLhCr
C8SQ8EMAl5P1Gsomh1rg3KEP0/ypNRhA2o3bXaKqM99RNV/J+jT3xsMcgfi+Xxz1I3Ik8eATA2FB
C0b7LA/VogUoloMs4vEA7hKjK8QeqRvqmiQ1OX7wyshREJlKnEvitM4lzZp15xnziUnYJDa2NGB6
3W8IfDGvpAXrbNlRtmiAo2XvaBn7qJdnXqD9GiaL97EitI6QQ8aMtVGzmyZdOQNpyFwzv8jDZMbF
ZVgO8kzWxSSM1qGjAlP/vxsipuTfhiUKaHa1Ko//qJcXkUNJkwdbwXL5fsd/u5kcqwnvOwHEJTJH
6DcbAjzeFvi3ZNY9uHd3Ql6G7tnBDtWNkGS+R5/BCNWV6inDTm8cRBI1K35VdBEenCrPdkMUZh9x
kD4b4ZT/OTfYCyCX+nsPL2r/Pz0CZbEfmltUIzwMKryuJXjVhsVZVx1kPTCoeFThs2c3/qP8GCH0
tEPzt764y0Vk/b2zM6kO/hnoWFtd196mihnaNFVijcROPNJ9AsMziIR+PVnt7V5ZFeC1sZW7yLpy
aWgE8FH22OpaXubeoDmOb4N+3TyYmIg7qqsswxbzUXencMryP3me/+SG/tYu+zcNmhv/uNw/LyTL
/50VKumjkiTKU8fELoe4RT2u+i3kQkA8ZFxGHzQ81IJJy8nslLV6qhPkroyIomzpgkbv1iHiar7F
t7yVlbZABZUcEKKnqYgxbBmalzpGMxdCsHNwvZRwySDSZ939lG2ypvaCBPC/V6CwSn9ZhyCy6cdF
toBnLPESgRV4Ke9Nsh07e5btqosG4N9jzEhNVsilNgioYr+i5bhVBXmegd4cMnT6rHAfddOXOig1
JFDRehiwIKBF9gGn3K4aDdFBbamTDU7ZaduyNyaS0hmyq3gGNG9BnuQbq0bZ0nPDV3SExq9anrJN
s/KWPHQttmMWApAomuk41am9Y+EY3pBcEFBhTe0jZevsD7k5/WUkEIA8awj9DAEOZzQ8MEu4A6RZ
3L0pAUm83hDZdXDU7KBmaXJQlnWXWtblxhin8a1qYBWhux5919z0cL8SKgQEV4L2r77j8cvy4hrM
OXZMbXUyLJ08rjNlGNr8XZZn8tCg2bg3G+OKrGZ4sf8+EFoLL9XIay1HhnqHqc1X2fio/0ffeayj
Bdv2r9d4DI1Stz+2ub6R137Uy7NH3Yw59Dl2Xx81j66POvnHpPNFV9zi/Kh2CwC9tV3gzRVazcWN
vBLbztDYjuj0bKBal+s5f/ac1npVytZ9qwr9VjlT+qSSSH1rOvwlZqfNTv2Qe29zgIc8cReHz4BW
sxnsrcHyf6MvRW+avMOsAMGRV0p6oV28KPpDNlpOFL8EPC6suc8itapDPoVQvFN5DOI8P5GBAssg
y/I050eEjYVoT8j1e+954HzjoRxQDqOkd9prXqjD070UmQS2XBSjZZvt7PO5VJ9lyUuJkNiZ+VIY
2J3p5bzJh3Z+kgfsDhAhCwxUXJe6ojZ/NQgQlYjmuO6mVa3O9jPZogmUMWGv7x9XqFM8qJIw2hVI
B5wf9d1QeZvCAH3pDXWB5UdublpYVbcW0M3NLB007UwHw7C+AlqyHAyiIpc8J1EVsBthVUpdZ2Ah
J2akwZaS7JvEpu4LO073i8HWrevWdqKMZzWehnVOZOt7smbvbH8XXduhi5sj6aFUznXqSavJBhxW
1qnRqF/7ActPJpofXq64O+k7ngdY/d09yu+nyeLNTFoXj3LpRo6MQ7VhgxIcFtJBm2bdDUfM6g0O
HdZNcQEZDMugt5wFzk40druWrbkD5U8M+QfBaNRfO4ihbhc3iK2RnR1ihJ2Rp4bvFno5Fh5otvgY
CajHBhr4/ZAWw+9F1JDtHCN5JTwRFQoRO+YsmMvot6Js+EddtvSr3CIpfTlEm9sN7xZrL8hDjVFE
xgNN/Q2oe3Hqwzh51izR+1Hd1N+b3n7zRtV4S7vRhKFoBtus6oMv6GYRFqjE93rOO8BaU3uFoWJc
RrKdq1osLo9xpDa7EKXBTQHK62YPQ3DQGqSCzEYPbvpyYNdUXwfDXNcJ4f4NGFgW6c1wlY2yG1P0
D8LXyVFeQx7QIgEEHm5JU4FLi8z5AzeMbWga0zejqoZNRyL9gLoxPpU9iPBgIZAkRhJfyzoKV9BZ
bSIRFB8N0VLMzRbokzEBvfh7hAJD5aIA3HTqAipI0TifRhgM7HoEsvJVVX0Zuu/2Uo1miH3oluAg
WYIan5Yi3GtqrpzddlDOFSSvcwPyejOEMF5kg6yTrZbGNteXZeCw9cqD+6Lks/PktSDEXZwzvqtT
9tLUNUI3QLv2zYxEVVYXyifaHSvZAb4SvsJ1ap7lyKAAqhN2TBCKWrzkmkp+94618VosWhrUsZ4S
29KfiEgO2zBX8t/qZKtI0LNfwhnbyZt67OnYGfXT6PLDZKw8WCLTr175JguYP6LdixMyxJXS+csR
U5duWHfjzd26Oc6O/xlVL2ehUfV+MwVI9f79pwRgH3wy0DG2hBAKoeGA1myij6lq06e+QraAhD4B
ZzFPeN02zkZ2cwNSBKjRMe8urf/rUcin1O9dh+ufofc3ZET7G2yE/gaJ6+CRSTo/6ru4IFE8zy7b
QbrJhjRTESxw9IMcJOv5f6e9tF2NUXt9gnpBhH1w7S+qpX5iWGX+TLwd4mPODyVsIqAhbvXhNIq9
7j3wdUYYQVks3H4PMst4sqrm12g+0U/Qwz+NsPvB5cILXOgET4Xl1Knz6BJZwl3FQZbebSIeDW0/
PqGMiD9OpgEGbtyLJI5JpljS67sQHfyLLMn6pUr28uYo2N0Tv3pRAvhbaB7VpAfPSv4iCSDyMC+k
kAR5lzspBLgoEYGgnnZ1MiPa7XbnRmunJ2vO+7eOrDueed18kI0xIq/bGbfAjWxVnWw85YWxJC0Y
KvIuepnAcclGWQXTAqitOT3JkhUQYwiac8D2pkCydsiPmemFlx5A6RplN2IRSxHxFfI/yxl8bz4y
WR6XPk2ttKs5MLFEddzxIOBKvrou2gO6ortblrzzq6JC/HS98X1aSrJK1fWPoi4xj176I5Me7qB5
MessPVxgRM99ZBLAp9GDTCH0NUgxfRWNeny1IVsN+cjbp8qeJ9Vm9WjGF/JS6po/aHjGhltnYYt7
GzhY0VeAK3Uo+fkE4V7pP4Fbf4aIkN2wAeRl84zq+2s24ZZgZbmzg2EO8wftYdSjM0AClQJI31ZW
EenJPenYg+KI+NkLeLkjcDd8cwl0m7h1QfIzjXXJVvYqzxRrsSeodG2r23ytCfTklTAqPDVI6xN/
YpYmFEvkjCl5UINyNTQBytSlThQ3XZDke2d8RiieFZEHjTjk/n4BVPdo6GJevetxcHKTJDvy/I8+
MLY/F4rrS6Ua4QEhhq9eH/4RJaG3wyjVQ89NIbbFdphZMuZXNL9b8ZTtEMwPfLcZD4mo+F89e+3G
V+Dtlj/lVXSrasPbRh2y8wHo81p76wztG3qVrq+CCFubXUC0U3F8gbzoSp0A/qBeu+oHnh6iBEW0
nrF58JWqU2+eh8uASp7Qx5MJAhCJiA2gZ0c5VhA/12Q6EBHG9A4v6OQ0AltEQLy9dITjUcWL/0ot
rG302mg3YanVW9QxFrMiAKawDld6FQN0ir9qdjf/0dbdLrDiQzNbT0Yl1JOHkpnP5NTjGysK/Gmm
n0H3hygwMGfv+yMZNT6L5muBgGjiFV/6HDCJXnVbY0JdFrSaPwj8cnTlS1ikKwvfNJ899kWUkflH
VnzaVbo1+GQKT5CXcZofKsuEtWV+wAaoj0CO2Z2IWF2MngkZLF7z+lxkAKysb3qszwC+WVN6MUbP
dPgKO3JTFUywU943h7pKr7ENsnoOydtZabMVY9mhvt//oQxF8dYFP2svJZAomneF6CjrhPlajQSQ
8jiEBT1mTB6zs1Y1/Qoek/9krpM9ajATEMnhR5aE4opowLDus7eu77V3wzn2IChXShC9afBC1iXk
TEQucJ4NJvOA987VnPHqQxPjZU7zK/r52UaDIrOZU74MEr09vsWpwKLggEHxxtEr8xCUwoD5Mjx3
Gu53wm7rXYwHMh4m3Q3ox9oU0wAK2TxqJb6WKox9kHbdqzOXJCyncl4jzCCOUTKggAE2V0WsDrkb
LJRxuBoGOGalWQB8BdcVlPjhkHN9DzFVAN/euce8tzpe5/bVdeb6xTE3ERZ4u7aLj14RYxsIAjIq
XHs/z/AYTF5xPrpn2pFtubsaOjjldbCoDrDcqltcbnL1CIe7ObKKiPVNjQEX9t/2KFD64LSG95b5
v7XNukpFUdr9DrTmoawIdIGOpKu8CsKvNN8vEBaYwSIykI/zgGR0XBwHYQr0oE280xE9OmIvpm+t
Tn1S9ao+AiSfecJiVzxl7I/XDaToXadPP5jEbGgys/fcIFG9UlgZ+Mx+4dHWsWYtwlVQOZh8ZO5f
L8XYfU1cNnCTg8dBoX+HZP6K6LGvk9M7hEYXb5yk/7Nq+HrwP7tVJkb3aoVMHBn4sshWwGa9J5Gh
ENq6W9Cv0VsRz/Um6wAii+5H7qSEMFooQLGCa/OsxO5TL4JDPrtLzt+Pgik+aUb3XljQ5pOq+toW
mYIZYsOXl2tgHoL+otpRTwqfRLXWlK9N3H8LhdluMyu2d6lNQqUaum3QC+ykujg95fm482I+kLzK
PV/Prf5Sl3xYWha95QN5fb1m6xJEGB/lOPfp6L9GzTnPS7FFiPt9qNRVlAT5cXZJrmWhV5HRTLdt
GZxFJV4nBME3qtbfqkD7jHWHUE0jTir7DTTF+n4Dc9E6KrqCV7SW4gUbqcNatPVP/GtLHz9iQxU/
daReF8OEcVU32doLwue2MLR9kh9FiOOXqDElaV7VLPqoTTVG52Jk6+vm19ixUf02BiSRQrCpwssP
usYiIXXTz1Z4M78jF3eq5lyhs+za0+Ket5iA5ZW7LUn3XDsgiwJTnyseNERzc/xU8EDZwbvBalpp
undi+lje9danUYYwsgg5PUWqtx/wUiBCfyyV6Qdy/fjfeV+tIX9JLWM4FGSe/DgiXczkPK4mCzhf
iRblijA0KqIFv28nrf06y+tTMmAoBNPf3GJVp/udMg5rI9M+sqwawa4ifjW53jqp+swf8KJUoyE5
yUMfWcmJ7OgpywW8I+iEwHj7VzeFYEFkCR0Hxe9a8TMxrA9rmP4UOvaeTmyeAWOfKliIyH0gUGCj
oWQE4kuDWA0aIdmbG3fWdWS6R3AvE/sqxJcin8DhKXH3HHWzb3Z5tslZ1GFlZxZrz0oQftYGsLQ5
ytcapqe1HhnHqnTTvcjd8JxEZNkaLK9Os5dbByxh82MUYyudDAYMzbiYT2WSDvtiTCaUMW1jh0T+
dOnjPGQxC60VeEy97YdBB1KN73uVpM4tb8N4EyJ43EHrMSObZCr+0S9exZK4qI1i8flTVwsKctWm
KnlzE0i8FUXWm214w2pArfy9afa9YsdYfSfue0vSfiUcq/vALknx4eVHX4ypx5UERP2XuWbnpNV9
+anU5ES9tB0PlWVaaziujd/yuvwcLZg+MbyWT2jFLeBksA/gVFFk6FA3YgLr/Baq1ieOxB1OJJH6
WcZW51vERT5DKwffXM7DJ/F0Nmxp3X9qXtD7OSipT89qiC3OrvgMS14RY5DVn1DIRl/rTXELFQMv
SlZICN17BCScYC2LSTTr10KBRTTGn3ObVit4SSaY7rDd1ubIJGuax9hmTxyEZn9t23i4Nvyvp9EV
WwBn7JWZgNbV4gQLity6sNYmouTdlFkob23KR4Z/Z2/zV1ZBkuIUs5gz4Zm06UJjiYJ2gDQjfCXN
sOEXMpraygYyvlVVpdmGbfOH22ekmBukWWoVeR91nrZ9ErZIWlU2Lp694feakT3V1uD4U5QaG/yD
Et9Amk4vU+95ZPbDZfjap5gBd00SXGf+FyWxz2AW37M4iG4EUjs/YxPBckNRn7SwEzz28802Jybs
EitXAgmg66JlUR2wk1X7pFtBZmi3hmutwg41OlM10id76MqDN2vuUYtnA+Oe+VvZldtWlPOubgZW
FJX3ATh43YkhgfjC8x/MIH6n2o34V2ywIe4AaQS0NjpFQYpvVZARaMUXYeKVv5hhJlCGogDKCg4A
N1tJr/ry6g4zAld23olFJmatVHhP8o9BfCAgsCq6wFp1HqZHal6SiGR6aFEOfRmwwFMNK982nYHt
XElQo8STeZ2Woe03ZJY3TVzZa2TC+6Nh2fYliRbbtXQGt9AQLtNMXqgFS2iEJ5JzYdSAdI3zpLTW
prdQu4TbUaNU61j8ZU9KP9Z7fB4xvG2CU8uj6jth9afp4D1nkWXc96pxRiydEPLkaBv8LcpdGeLo
ZSbvja3Vt3DCpJGI2jfe3mSYh2g6IoDQTz1SqU2oPNl4QV1He1T8gnT9pYlQ39XxbcD52DvirQId
ljBP2oob0W7ADR3An1J45r6wqmDnaFr0ihlY6FfQ31UtvUJv3PKTGK9tQ7YxBZV4DAO3WOW5iwcg
q8BQyfzeVZ9MAjobw8bYTWuVY+uV71FkO5jjKD/EyBc1WppxMau62DRT+ldjgN8R6Pat0+5WdnhM
Z/0w+kqCUdnoDU8t8z6mqUwrqp0fc9UMNhNK/uuohyndBQGeoFW+jhzlhzmawwnlN2M3VvEq7kZr
1UT8TrpKz49K1EMBNQiMTmN5cKd+gKRT1mdz0K6qYEtlABUxcO/VlSQBLMuKLMIsV4zeeETFXvia
6JsdJNtNPKIi4dbRvM+trAFaWb21TfmsIL2wcjvSjk7TfNWiTMe7VTN5wjIePg/Nom6EJYdOixvW
V3uJiXYovG2GBb8EdX5aq+w+Ki+OjnCUVLJX87emwRgWCXix5qFA4HHirTyPY7S2O+9rFhQYVzs9
sQ4sl8ZMnMbGRhWkHa8jIMOCF+wW88oPB6Gdzejp1SqJss2MAx2b4Z4PCD+HrY1BwSZyso8yH8d1
Tchsg7e0usli0ISlEl7nXK/OxRhjMRwwReW2afhO4GVbJemdVZsnixVivCMGlx3TuTjYqo7FsN1i
b2K1e1zsb4amKbuKB8kPplsGgGPIk+gZs9h1aJFoRrKQOR9eSVs37FhVgYO1zs6uMkIMrypbWycA
bPzIXTlW8oRVisXypulXOQjJteWkz7EXnRD7FJvWa0Py1rm6xUbCwuZR9WD81ohuYlri632KKbul
Yy1ul9uYzLMfKnxywaRuGscVPnTlbIuoIG+SIAo3+Ph91VIbrciuGV61nLBQDvum1rF0Vz0vWLUG
Lrt1gL15potXviqXGIv7B+HPDFG9ah1OxtrJwMiEBOVA6zuYbGUiWY869gFGPEYfMfEZeK4rBWwg
oPZWYBO/sDStGNI4ShCgw8v2pc6gcBkkAj1y/mIEQZ+N5uSrrKTNTsuW9893ZBaGU5Rkz7iuzqte
1YJL1BhfbZM8/NxXx6RLowM6Y6ZvKsC5SrIZlXNy2GVCPT31hrrWZsLhda2pvPcCqHMBOKW0ObZ6
AchrzHyg+7Uf2Ja6UxX2LH1tifsB17YWM7a8X6Mh8Bx46byFozmusHLJWcgq7NT/D13ntdy2sqXh
J0IVcrglCUZJFElJDjco27KRUyPj6edDc59D156Zmy50I4hC6LDWH8Yc71Ldqw9aMnTHcYj6o9x6
FKFtYj6cAJ2CU8NI7RBuB9++m4rM3fFwq6ORqdXRJt61bWe8TMZ0PkY1A0OSs2jz4CWt5dXclmRA
l427mgSj6XonohfuilD/S6R54pjWxYdwcwIohTmI/Ryjk8tA/V13s+mI2AhirkZX+D16p6vS1nJk
aHCE5iaYh17JesILu3GaiyOjSMEiaAx8qys/7BhUQIt7Adcn1NJYKACZJU6nJUKmkxscZcH0lXlo
nL5YhN1xflfFce6QZsWEeyfoDo9CTcEuxkxLV7Uo35C5/9W0RXe/V3JL3qZ4xl4znoLZXRF4jHaB
lhesaFlnyC13qY6sOHjeG1EVIz+awsaq7GiH75CaKjo6X+tKg9UFWVnPST6MAtvSdaPWKQ5oMwn3
eYMf1UVTvMQvRv6xxdxdqxYlCGbwTRMEazqp5QfUZ3xCX1KF7iLCBi1OpyBfxWqAmFNW7weEi9dB
EbirJD4MLbxEhckaMNjROMpfgJgHeWFnfidtVx0ZGNx5LTcRQ6tY/gYG6v+AKJEKgf79VhYeS6vB
JF6D1dsRoIN+jOCYrys8f4Gm4g3/k7iLy50NRt5c3XJZHVMv9H6Funp0kM+q0sfyKJZCVmVhIubB
a748yv9rd1DhlfI4Gvn4Zjth2uOChNaqYV339jcWJ926MTPd9m3FRGCkSPe4e3gkdTggrNrjXLrJ
Ch+UlfAE+MzIqYHcUfQg/rbTJ0a/BzKAo6a0T4hCx4dMyeOVfe4qdM26uL8UQfWU0g8ci9zI1lmV
/5hyBAEVo3FXedcpx1k/N7mHLuWsuL6TCmUFMJp0QpjM16DOC/ruOcdLI7w4ZMWC/BY7/btQXWPX
L2EC1bLyIy59q1EI/TRpGOntICI4t07wDXu9C14yL988SYN0CCGGECn7AUdpO+XTcSf8hmJEafDP
ZNZEnNFDvKHusyOqT+oeMVKmVZCxTtyaA1owioVDY66vlBGQlovJa+qF5m208JSv0qNXzp88bGc9
AVo9mEPhrlwdS/eYFJk+tN7LEM3GjqByBWtsjZekt7Fw+j6rOaTGnmXUOspQZuqysDxbCRnnskRx
vit2EO3nDVkYj6PiYGWMkbZWG1LHc/oV1L84BUVirgO0NTaNMtdPKcIZhlYqHxXd7NYZhXvIWrgb
nsJKebbm9teYRjtnbnc9YJmb40Tljk+g2AfE0T/KAgOyIlF+dIFZrRGO70GMRtmLorLuabzFFjeO
sIBE/A/xiNIZzW99GF3sIMb5MSKexrigF4p9zgKmL0WY1CuhTvvabOyfROZdYgH0UY7adnuCJVdS
g3BcujpeT0RLNmXYpAddIafp5Oa87wJv3s2kDjagNI3NrLSNz/RxU1ZDslPrJd7hEZEqiLS2OCe/
APTfK3XUX9EFxHW0jL8FOP3ABCeZoN/SSsXk1xtiXzXs+doM6re20b4WQ1tjGg9hkmw/eRj8aBM3
8dABGopNmML8jZI0h9yaTnRSfjvl2anOq+FkLdG7CajvYIh67/VCeVenBHNUg5AqjL1N0GX+GCbh
O0jBn1Hrzs+mwHjCUBHMn3p18N0uB9lolfE2E6P7TRC/Fp4Ltr4JphOBz3CTmcgp9aFe7o2JCHXB
gqrxBmPtpI52ZgVgHEQVN7sG7tktNltY72TCfwt1b1pe8ikmXhhCLMbFK7MKxZTc3HuIxl4MPLLW
OK0Xv7LqN7ICMTlS3ElmYXs30MYouccOhOF6LphQp/OZEMPnpLeHeYra29C07qVD2CIuwDNPPcNC
hlkubp1NWx4zfuxR5rxTcmnZ6lG/75ZHykZZl4U8/HH2o+3/vITcbc+B7OcDPVcO6BuiVqrEjCr3
zXLQmEQvdbklx5s+VjlI1v/afOx/HC7bZPGvNnkd2TZhE4xtZ4XXXU9yfgUkuGJQXTZVhykM4dT/
tBq9yYRg2Z8pQHZ9fdkv6/dT72U0kQZULGUbplF9lEW1DLMD5uTZStbNZvpPXYk8ZpE9rlyTHl4t
TeVzcHNjDYgovMq2Krfp3RNz2Mk2Wahw09V4CJ7uTbmdvoZ0Y4+T2sHzDqYOzOdxUtHMgvwOC/6/
2hLcATWtVw+PNlacCDPbxrk0M82PsYfZWVWIOYlSWy9qZaovAVYXDH1j+0O4Go7L8aJHpIzHOYhy
3y4i+1JOM8snLHmRAS2/xSAudolRpXsSI7CWYScOmbbRdK/f9CIjlhIUz3bZN09mku1cxtiTsEem
SHOaHWCO7VKW/KdCOM0OcZf3QmTOog6p+grLLrqV0H4e2jFhhq8+p2N7RAwlP3kDc8+axc0eFNXs
G55mryYlRz+unH9EjhGuudHejYD+M+6g6jf01opNNNiFr87aK+nmjiVmV63tMh0x06iLnSlKMj0q
gkyaDlGOqfcm7Xv1HXM7AKNturApiCRluQUe3gyNr0n1aTRdw0oZQGMXWh/zYFabHO7cFbvl7lqN
5U9i+YjQLk0i1LsXL8PEa6nJAqJwuG2gfm/k8bKt7fR3z+rFk6z1Md7MXT8+t+3kgVNro02Zp8O1
iIICGmw8+ArahFfZFpdMdgFHvcia19X1Ka7z38jQ/HPAPFoOchg9GJTlGrLI9T/xYEUXeRmvQgRR
xeJk9Tig76plei+yg2zD7zF+apXgxcM5pJzQGYS9+6rNOWZLIp22jhsu4Qm6bdkWWvElL8igyiar
7OdTlJW/ZL8um+JhntZqpek7WU2mprxORMXvVyjSraIDVJKYVwlyBQ76mlSJs08a+lckW/4Dur0f
0iCbamrBl0f7v48jxF8AhzT0rbze48Bei28j2ThWNqhzo+BUPiMZaB6McdHPqXGakG2y6Eu1fG6X
IkwUrD70ad7+a8fjYC2dnX2lq6+PJrmFc1j5/Ghzk/y3ioXiqhCxt3IF5vOlTso4GuN/th5tttIC
IhDeUR6hkGG6H1aEdbZXdMAwGDkOxKnNYFFvad9DAkF+wJxhK6saMp1b1iTwrh2rQZw+WEA+S6xw
OTgeonyfRBGg6qU6RF11GGNwJkg1sfaK7HfDy8C3Yehyr5ok1fd6A3K/HTr7fSzEsEcAvt7Ig7Ox
SfetqKZNaMKV71vbOQaCSYmdEp1TFS1CJC2z35y+YAnmRR+yZuUaKlfkCWQtdgP7DbVuVJLa/CKb
yi5kNpFX85Osgpgy1+lofavRedjoI0K7VoysrdLFim95nvumMTXaqwWTOlktkXpBf41JjjzYoLt4
hcFwkjsDEB1vX3Re6349TAbfVVW9qstF05bpbut5xZM8sPbwyAmmDjvJwM5Wsg3zzsCPGlSoPNb3
Xlz1kGgY4kY5sMmxydVxh72ncbB2VKa1Yevz3smaLQqrGdjPMN4VqIW8hcOlqkS+9ZQ63WbDons5
2DeCBBbJX63zS1BZ70raE53K1C9ogTK6T7jYW9o4Mc+nl/McO2MubjinOYbu7CzVXhlJtnjBR511
2TsQ4fLideZO1upqEG+OcaB3jH17rncOqKCjo+se9K1U249FEL03I5GsrCYlBY1G32tF6KwjcgJL
lA83c5AufpyZ3ZYw1hIbc5nO57epM4q1qefh3sN3e2Gh2movLrLQs71hKmejEF86XYm3oVtPZ340
MhzlSLw6Y+2iGNAiE5LH69CuoBrqaAiimlX+aIv+NQhq9S0JUZoEcbMSphfccuJaac1cXVVq7s+k
gS5aCrkVLXMMuzSfwyLM7k3aGMRHxeivSZP9qmzX2DeGAVUco77VxBT3lNf5V+bezS/XjF76Mdd+
C/QbUq+xWCyd8aZcMSHHsnNoW+ASFrrsOupT4YK/jgqxCl3NejeT5hAD5P2l5QjDKa/4uFtX3S5P
QlOLbakRpy2UpPABsFQkveMvTPrqXe9CZIhaL1oFMLtezb7EmC62418i+qGGs73zGm1B5xe4o6vE
CAs027E8cQnaqiBj8c7FQGAo3oYuWdiFWXSUVVwEnkm9aE8w7+3XoJvIQ3VDDVfDGF9jYS78sqTZ
ggpO9k2NRoilFHujT4t1ktliT9BP+OZCK2dlblyZ+vPnZ3KQJCg2gKD8RCHRT1ILkym9jQne2CtT
vwxKew1neiCDrnYbBnr5PCQFqC9Fq94xZ27OIi8uFqu19352tUvb6Fu5D+lT79RhyLIa7c+Ozvnd
jBzvhgjyyrZ16723jOk2K8FK7hsRgiPWrK5lTUVv8Vr3RO6X8/BjmK+FXviyhlNrdW28dBsFlYU+
eq1ciO/v5L7Os9SLgxb+vVaZ9aUd5oOppiqyFvo+rbP5JV+KVh3weGh1wjXUqq7pt72r2GgZ6fbL
qGsOa94pXxHRQTNANhrLnsRijJmm/JTrwn5RB429wdTOvhljoXGvy12yIIFpNmX/Iiv3S+V1Y5FU
LQmjYq27H/qcsGQTlTiVWiKCMIRymKyWyx8gCWBz9gJ7JmsBnIjq2OocPbvqfOii6e1elXs0UfXH
2Epf8qz/apZJeciJeL30ff1PgQKm41epXa//tWNQvfFZ56c8jm0NRzNWzajVKwDkSIssV4lbgkGj
niAYgPXA2UjdcRv1kCm1TA3PfEmQBOx+np5i4FWyTR7nTlV4llU86l5h3BFlWM5/tM91g3yRsBV0
GUPBVC7A5HgKIhinFEXSFgCMoVgOWUUSeWmLTXpPhIBC4Bx2+5ZbxXsV1NGLrHneFCzQyoLFLjuH
NlF2ymAnLKSL7k21C/3ZrpwvIEZaQC8cUQNLZXF8k5VIkGPKRTo/yarWAuWAjJftZLWaiuQQDB7I
4eVMZDzz8zzE9z8sm2xrWsciC6+yZuUDIdYBTRRZjYdk9G1zCUQvp0e2VR3hYtgrWc10x3oVUHBl
Tf6+NtT3mZ2LV/nb8wXnNVqJcpBH1AuwaNK1ypfVKlJnXs2ivl/Ns3NkkBKEoJY/Ja8WB/1rVhHi
JbFMas3SChXb9UYcbZIFBJKnmr7aLJu9apMZCm0te3dG+ugkDJ0fAIhPgq0Ihsmr0VjzH+IWHxOR
0G9VB12EpHx0K9B1W2HKUa561isvIDiyfVXawbE15ghxcyXek4cs9iUinmc9Tz4y5Nk+MYNBoT0a
Pxy3+izy0l6VZjoeNSwkz24C+obYT/x5IBHfEMFnYaCFbvKSjUUCEicMT6RId8k4v9lzYayQ4wS+
UWX2czt35bzKa43Xmy+1z/KzLBTbzs5EQw0AVT8cFB7XfQoD3R0wWSOg2QO4AnoOh05FY7ODxeK1
4wmw/HwQTf2zajIFW5x8erO6mtdufNUCoX/Yc/SrmF1U9NPnfqqCbWRHv+suT89xEqNbmznKFpq+
+lFZicaktd1qrm6/R/aOlFj2xZjnYWsoi3Ghkp1CxfvFdF09miL+bcblz26MTNI7tbPXQIySZXP9
pEJobBRJhgIT5AcvMtLvA0mibLJcoEg1yUqHDzutR2+jR6SXaoAA17LcEZFPSPlF26ktklvWok5M
lkD7Us+ht7c8Mp8A3zO/jpDHNB3ASgNY+Kbpgyfruwvr+2UotKuhNkeI6PWKLFS4VUsiYhZylwRe
RuK9KnNz4Rjncfyut0ySLmVru/sp75A/HAEoizVxRmWvKeTV4DTVW7jzOvIggXH8BdRDfcmIgG3Q
V7I3hV2sDNQqDwyPSGza4bc6d8Vt1hm0adLPDol7wN1ORMSUQjHH6Gn0kl9TgU36OKCdO8/Vnxka
TNXq3vewC5u11UftheSttrNwjTyGVkFUPq7cTVioxgfIz5+YJFV/TFQwyQX9jrsOgyln8VErK8Qh
hrZbqYjU4bwSDle11OLXGpSKrMmitlptC3Ge4NhyhCyCSgfpMnqnALLKFRkVDdhfsgcb4Sf2wIRH
M9XbRGrV93Ry3bJqIaT4kifes6z1oAtvgwEZe7T7J9lkwD7YObFdbxo31W5eb7SgPAEQLTXZpBkW
gm9tlh7lCcvoczAYmZm7xPtSCxa1z6q7TQGQVjOuLrJW5lroZ25QbGV1ZGVDvro9ypqna90tVjIQ
Ak4/3dv0ydMOvVfYIHm5miyYlGz5NPJXeULoKpOf1qkKGoEjmFUnr51O9mG5mrIU40DgT4E0cJBH
EOoejkGJCtTjkqGbHRFfTe+/OY+Hch17021KCHdMlqbfmsBBW05ExyyPGOnKNvljtza60sydrk5k
X7Phs/Jm442Y5noyrPHKOGG8VWP1K0oRmpD7CNGqa8QpvT2IUfPN1lrwXD2u7fLYwtDDY40nw1ru
HVQyPWoTW9jLvzLeV4BhxJTjr8AMAipafJUF4iilj11r6af/bdOnOF+FtYd4t63H1ykcQXkFHtrf
5i6LYuPmlp1xS2eFTh9My0FWE8XrDtoMPEQeog22cWMAm5w8vh9fNKSRR1Ra9/Zyeh2KLXD3AEF0
uG210jlXWaRJQ2/XDOPBCRPn2qKN/jImCjRzHQBaaYawo/OZOM9yBhHB6IKWHGuaoC3WoH4bnxs0
+gCb/7me6P6UuRL4MPsBRumTcoVLp28VrenuVdnWmmIjNMYzWVPDptzNNQC7e1UPOGvOdwHAjbNs
Go2ZdF6XqGuc0cKbbJvm4KgVfBiyJlql37eWKDmCPyqL3p7OFeCQ53sTLMjDwPx/ZThF/Oq4fOYt
2ln2hCMguV0yxcYQXmXhqdFOLY35RdbGwG1ecIjYlXoWp+u5WaLAonZWcm8ZM8pnlk7orEmT7aPN
8NLfnqoy6PVVc9HwQV79drqtNTbqVRa8Ryh49GSrH22BObyLWB2fUPRRr30YJE9Cs78+DkhZp6C8
0TS7R5u7Iew/3i/a9AOCFcgIra3Rnp70OHltRy9/YQzM8cTKjz0kiKOsYY5pqyu56WXRVWvN9vBX
mzzNasqfog3CjVbhT48ktHORhSuIEjoQAmCo01apCiBdcjFi2KRwVG8iCapbkFaE17wk3sm2PC6I
VSZAzKOirNZTHeDmE+fBQR5sGu73sESl2DCB/1Sq3foZ3awfdrG4ibm6tgQKn9F7FbcyReTWjJRg
rUIHxethODmd2XMD2BkBn9qQSAUppdnipk4iOTeJe5A7ZZPmGhrB+8Y7aNNQvUzmeLJF1PM8B+O9
MYfq6I2iAxU0hfmzCCu/qHxFHapN0zhio1nhDPAoaLamYjjPfQpFI+kXT3lT9S27/tIYQQkfvn8K
qv7Z6kMU2yNyUvASfgZdsrUiBA9Si5VOyQwAw/V6P8YY9rgFCDZxUPsQ5oQSgelWe33TMgdZN8w+
Cu97k+j5agYlvMYrBCJpwGgus33gY2DXm2DQVWU4gph414QT70IGBALcKpB0QMp9r5/UGa25VlMM
kguwk1xll436B+suOhvQC5vKUF/yLjtMiqM81V0FPbYf3EPeQ4AzjPekGRKWfy7rZNCeeR+5tzm3
NFTblSPxjpZgolGu8mJq4Uyt1NHo0KQhWg+dqNl4VY/p8swYyWL4We0vWtR4r4sI3wSJwZ5qE95j
aDyZTaJulQG54DL+QNP1jYzQJm61alvarXvqc2MSBALYfBTTYB/pAesTomVfQFiMh0Bt+22Fx+sK
pEbw0hefXCY6IrdirNB9HtaOaZC5LRXtKWeumlujejEyrjzU+XyyEJwNI0AiuTL7Je6qAwTUfaMN
4ii6QPiq6Q6bxnHCp8wV80Zt9S/hiH8AiKnOD/F8qdW5uljAPy61br4rSVzvsc1rn5BJBFfCmOJn
jdM+VWVJlEQf4G/NwTqsp/4JIMG+EwgytiJdF6LaefnoHQpjqnF4AhBl92a0MmK4EaLv9la9IALD
TvPNAR8sAMI/kWr6QS+X702y5GvuVr8GDtetUWcjgsd7YzcKcL20bU8aJToJwLXQkmDF3hmM9oYN
20b9Waf6BK/OFKcBoMFBWQIeRnORM2ptmVYzReE16siDZBHCLAUGZ4d4aNV3Pf/R28pLlsHzRRxl
nSUX0Mt/Zteoj+TfVEbCVKC5ph6nstauJgwPk9eedK8thhT8jVOvjSKKn7qiDo/hyAwj1/h+p6hc
Q+/EX9Ablre3yglZOT2aFE78PuEP4BspMVS7FmIX2dNPdzEgG138qQgFthGh0DvYoYHgJnrbOYR9
hCNECJlGQ5dTK8USKfkCEaBYD0n82eQVJrGxuWcs71MQK8hbiS039I/IsIgZCcOTfcCUo62tVwIj
+ioBXbbBcvSGwS0ySm5j8BEb5SES9IOJYuLu1zfrqiMmIIpXNE3Vp166fS+FY04WqXqoHcUq0sPA
NzuQepGms0JRnI6+12r8ME3dNaCsbVyGnwqZB5QYYhSFCGX86q2h+miRNWfQ3ndFgO+JC6dJD8mB
qCP0VI/p8XPYAOSZL6xI2jV5z7oysYHM8pVKDDJL1Ig/71gLhHozQS4+jx4BdqF3E1nh8IqwCsNn
W4NQClCKrlCWehpBXmJGBDaLYCyAcRUOj9kSvJ6zcGt7i/ps3X+GbpAjUGYAb3R1jIPRmAJ4GOyi
2UFvH8L8qtOgMrW/B0iDMbBfv8HAMhK2Q9TZWZlFq64Rmi59texAKHcKBiyaqiAfiV5MGAYkFir3
NtXTdYzs5olQI16K3YQoWt6eYS9fiTQ3Kws9+YM36aBA9cA6OLZ7VILeOypp4B6tBadTJ92PxvWe
qphu1mxwB1Wzut7PKCy1WoQbc+nu6q77jveBASfYDn2lSqfnAa+iJ4fgcbkQiMNMv2WOewL/MDHL
Xkzh9OH7yKqd6EYIfAnHQN3oglVTQqLIk5pARRuaZN0qa1+7dbmyUrvdAV0vAcV5FqAbBoMtZOaj
U5CU0ks0t5COvVVW5xLlKbVNmiS7amrNXS9q72vmvcFl6tQ2+DXbYgPnnbHUWyAyyq/Y6NeFlYdH
fQzHtV6rzYaVurfvAZ7tLHCg4E5ISSkBi7cOwr1jlQQ9VHPDDPDZG63hNRvQKHKoISaDmbAZvhW5
Yp8eRT2Uzr1qM/M/2AKKmJitFytg7ugNFjhGNwfoWXveNsDAdx15qK9pdH1rlswrXQ35FAPTOM0i
IW3K7OMzK3S/CNPpqM7INyEUddGS8Le1OERB1XnCREu+jKzOGIiXYhHPMYtRe1JN0V6GHs/hNll6
bmpeFbYXETPVrUW2q0IH27vM4TGCCTsoLeuPrs+YeVjxR5rp6Bya5atljPZ2LGLW30sRuM+z18FD
a7XEb7pL5jTpMWJ5cMwCJ94YJQQA2NjxybLNix4asDe8kTcKE7ABxBXxvcQfFHGZ9YDgGjEY3n8E
zrR8LzFg9pKRhioMLNG0Fq8rEJj/LZSOfFGPtimer3yqEZJaQQVSY8y9ljALfg0OsudLIkCZdV8P
jkqN4RYcic5PPTjWYQ8aawqHiRVnwLmERp4QlD7wopanxpxeF6dxqB2BvRlRpVljVznyzpH3600e
lpm5AM2cKINX0iE9OWugizyzPIHI2A8TjBTgSi+d2V2UFv+nwkzSjd7VxbyWmLloIfBb4M98Z5gK
OAWz+zJmmsZUsMvPHqm5Y9LUHzNwo3e8NkAblj+iIc7e1QIvGK/9dMuAl1tGCZwlVCBmnZVOxgvl
eK72LIuJIQyAladsAnk0GuAhk0pZKoA9A5ACkygwrV2uUM7aG/7QxSFPKrrssXM2wkqAh5BSAARX
zusSxbTYKW2+C3tt0uU9DxqUXgFQQOkAVqUNfw/JkeA5IcC6T+foI0IKDvHRLa6L1cZxRgjuC94I
gPYGm736iP5vpqC+Jf6wrmlP7ZDvxCgYJkEFpk4a7NQUklALj1OIgxN9K4vK+IKEPIqc41VPQ2uf
Dcp1Jgiw0FtxczcX44Hku9oZ+8QbI7L1Gy+ZvUMUWy8JqbR1piOr1KoFwn8GiHH75Jr69KRlyduo
skqN6hAZxQjK8GLSVAfo2qQNfw8o0MddASLMRbe1SXiD5arsu3BENv3pBke7Adt1kcZWJhYCJv20
tuDqi6xvNmVme6+wAJyzOr3NIPheDcAIdhE22zpJv1RMDJCvxEKxr0imyuqc6TlzvioHoKngcty5
EfMnIwP+Ym2KsDPWdVX2e9gR5VtnimaPzae1llU9dRrwxsJaRY3SPDNd5v9pO3ujV+HnZCvTrkyy
+YTwx2s/A/Y2XTs9h0i5nMNGE2SGkcJ0eifzLWHXuwoauBHCzlBSJOZyft7C1HAHpIKdiCRjiQvv
POY+q+izQZyDXnyT5+cuAiyGp9UbpmXtIV8wM9WCq4tAWBxM5xwvuFFhTOoBYES0IEllMenxh6IY
gZ/8t0m2y8Pz5bMTxyrkvnotdDocwjNKCfRsdJDTmqjDTbCdVIOJYfSWNCAFgtvYhNk2hM5rtwbc
omG8IVSOuiGed3ddDYkRkrih3GTB4CYOSt4L4Eju6IIMkuT4c3Kb8Aguy5p9Jqv8Erkpv2irhku2
l5vpTAQJFhb/3iBK0L5uq6MgVCm7aYEUMpcFONQDtw4bvB6CVapoSxyB1hAslk9W5ZujFJtUDZ3L
9Gn2Ayjm5cY1yxXl1gOfaOO1PvsSqigbxzmf8r08MnZa7gyyiOE/57fLReRRWqROK9vJs438lSla
0yRgET5bXP12YaPupMKI460huQ8HMJy/uuX5jWbs7AvUqGU6WBapvP9yE1flkJQWxneymuf1LqoU
Hf+Z5TcV4D5DXDf28k/Kn+GF5yiuB8RJ+tr3qupTnpeNIRzz5THen7BslHipIiDrYi2k0UfbWOnd
DqkVPJkAfdyxv/JtgHZLhnqcstFXdfFD4oFlMQCj7gT8OuKpSI7k9WBjRlQ7GX282/gy6X3HeUVq
+L2Hueh7DV73yDhAbWzT5iafvZ2654G4z3YWBt26NcTo7TF1J70FTM1h+ddGaLY9HhrYYR0IdRNu
5OOST0NuVZpLWlduyrfAivSAvHK38sq+OOLr6IE+k5tLARGBd0PZ1RqrKPQF0xkgAjDnjBXN7P+1
Kc92cKQAiewaxfG+OWc9aCg73su/NzYNMepmk7Tpl3nUj/LO3e8S1NJVaWXTRt5reVfStmT932qI
rywQa/lM5BlyS7bdXwdZl4WR4RjSdBEQTUQfh+4qH/z91ZS35vE2yD2CyOeqBsO+kbdC/ki9F9yf
Niz1NRF0ZrlW/bNdbEOQu7zfX7Nw+hnglbHFEN7irbtpddHCtI22xQzRudWnq750HXLYzhPb2c3h
DBIY172VCp0TJdwGPSErLcr/9Yf/+g1yE9sryO56pN+PvD891GQKkCaGvpFdgBzfO+TG9zaArPGa
weW939w7nOKvr+YvUMW/76BBGq+MYU3OzdaICm32Ezf6rnS56j/uMJ3gUXdcKN2PzkXtX3NMLLfy
t/RBfc5wR96i0djP6yaPntpBV4B5LP3Q8lnLM+XW/9vmddWMcECUbuSb0CfZlikMS5flRdBHpJ1M
ONaP12c5wK5nDjD19YAE216+wWNnDfupsFiW1H7hDBgfuQu48v/9u3aZHYIIrLBXGMAVFkDK492b
k2dXXwCMRmmLRd6G7m3pluWbJKuPtpLoz9IjWfrs+IFTD2BWslcnVOgj5fGyeHytf72i9025f669
Ye815lq+CfdTsBXYKR9tQ4JA9oUs2JsdCt2Hxxf+eJdlm6yGy1uo9v22AaS3i5x4K/eZ8mWXRzzO
//crKOvyqcmt+zmyft/8135Z/Vfb/bWtatv+p+vBVo4Ef2YeQrhyqwx4TJkBcuttEM7LwKF7EE1D
nYXqpG/xoSBPz7xAPvHB1jEGdc7F3F4c5gasD590IhazWq5aqBMFoJRBdCdrwarOY3UpBrfbmubM
VKLR1Y0alsRuegRmViR4t5JZMBWLXaQ5D2ITxtXZyeu/Hrz8q/I9uH9Oj7psfLwmj3dFHlIOWbvv
sR+UL6MsxNJdyy09hb5kJnCe5N2XFynBM05gVnjt+gBa/Vp+JbDaaZWbf7UOrvG1sBBRkuuWCddg
H1LdN1tyKSJuWJco2YE4ONSQZME3jKn+HvfA3ZEx8eU9loV87MkyPUEolzXylP0sJv3oJUa+Vefx
lJoVAmVet5edjEav3cLZrVDP3URleB8BjPYTUn5+kBeUT15u0dO3CxvGjofPefBeMYtz75jlILVv
AZ5n20K+EY/OQNVU58B5j9+nt6O26SeI94+7WOUOPWm6DDO5m1ubwIIuJEkl8AK+gks2mIl7yI/K
Q8itQTkx0EUZNcu/65jJyRZ43Xo3uc5hAphDPncHPRKN4the5ziG3WdX91VUrIUlOTddu3fCcKlf
hJEaW3l9+bsCOx4PrX6ejaLdqqZxkU/18WjlVtF1vxJjildjWaL0D4X8nwXao+NQ5Ngv6/eJHcvT
Ckcalg9g/H0ttwvY+W0xPCPIbu6BptVHydoZ4q4+8i78qaI8vz9f+SQefczjwTBA/8Z7fGVOnthY
EKSRxXAMHE5KPgKXHnyDQqBfccvkk5GvdagSe7SABwclviH/7czlAY8e/fEk7y/00t8/bsJjr9yS
h/wPY+ex47iStdsnIkBvpvI+pUqfE6Isvfd8+rsYqtPMTpy++CcBhiElUTQRe3/m/38o5mo97KWz
uJ/ETEF8GVG9z8Xnuti6N44Bth9MaBFmEBNdqTF3Mh6LYoj42PuUS2zisMmtdt8kr/0XVn9/UYrv
+WmWcd83T+0lsIATCUHsMXjRi/kryRFC1+I2mcznx6U36B9orRBP9ttol1W+L6/F8PumO71BA8Ag
jRff53HiShUzurmY24YxIeWgoBSpABObJmHi58zFHSUp6p/msvdvn489TJxzn6Hr1rJdAU/fmGSp
xiV6vRlJqB+2+CJ6eVBtVd6Lky0mdWJrPvdzG4kgNK89CCDzYPHpc3XeV2zNf+PcMR/vy75B+twg
1MEzjGemeHAi4Qa2SNTFnccZj1jGT/33Lz/mSrYIpE7+NI0Uf+H9yhu/exDt9+JyDVTZAjQ9/Qd+
0yC5Ia6Uf98Ue98fVYByqp2dx6uvVBAPpsi8hPvCCREED9E7d8xrQNEhinmcqHbuz04p0/39209X
8p3sMd8z9/nM/WIWrY6aNuRP/nPfia37KLH5tS52uh/106ivH/B1L0khsVGbT8qI1Kx4rsyzB7Hv
v7XNQ0TvfZ4tNudC/B9zVWyJ/f7nUT8tZ8RoMfDLR/1b25ejfvkkb3rgYzRXNj6MvukWx8OZXEUx
3teq4oYXBaEUyJnQiFi8T2G2uZjbxgRPUOh3jClqjc37IPG4FQefh37qEZuu7oEQIgV/v6LFzTLf
8V9uqvkGmm800TbvJvb4n21fdvu3w99v1zGdyP1ZCNqvX9k4tDGtnebC4sU1F/eV7Fz/FKv4t+Ff
2u7riemw908Qx/ky5v4JXeScFKn7IzeOvxSPBrEGFVvzO1o8Q+aq2JonZPPgL21fqmKc2yIY0P5U
SiQRosyEyMfNSe6d6a24hO+bolXUR0LZLKuTItmoTvY4P94BU0Ebn+vSONHIRV08+ZkLeUSUjMSw
76Ej1zPqcSkeD0T/kWStUAb+S1e7PzRMmRiCeLpk+QgJE/G3lfgnRTE/bkVVXAqWWPTPY+bLYG77
cgnNh+m9KiZkYcP06uRRXzWWGo9Lsf6NABgQLor6J6/ugs39jhcnZS7uj9W5Lk7X/6yKjvnWFVWP
QMrfx7eofzmCaBuTCOyEEnEbzQ/7+8T63i/+n3nPCq8SFm/J3iAwok0Rkk8rx3mY2FcUYmIwV8XW
l3HiITq3ffrhoufLLp1TSOtRO4MKvJZQKXANECOIlGsKSI7pxZXjiFc/ikeXm0RJshNnJo/aNNmN
srWoEsvYiX94/kfv9/6nYOanqcI8VGyJPz/IWiJ690H3IFdqIXqihQEyKSpa2d3o5KRjUHNRhou4
Re9xSnEF9KMaVm/iRv4b1Splb411NqmTiuRgmib7CIlgWOKQ1kRRVmQrF3PdNTwJ/TPfWOST7rA1
GhiQ8UCeIx+GqnhbXXWPgrNtkAAIZLRrxFkV/0uZQGVSi+wpD+GZCD65Ov3BY43oTn2PZ345/eKk
fvqL7kvX+1kXaxaxeb/NA5KTo6MPa3GWxcfOhfgCc1Wc2C9t91Wd6PlK5pxHiu75J6m+ry5NrPUW
2BhiFeel7kuThf1WQwhwrcKYpQr1DAHSbI/PJL2GSu5Ms5DpmXodB5inGkV4N5XeY6AkW2U6hhyV
yTn3ynohRo1N0u+kMddXcpsA0uu6bFEF3OqicBJbX5oOAE8FTNEpjuyNHPhGukYyCMNlVvZropKg
hgdrX6le9QAni1wzorEQzxML96JQPsVu/zQh2r95kFK+wb8pV6jG9ahyUBVtCYJHSUR6ouxRgQjN
Iv4WOhbKgnpzHkK0ECxgCxuV3P7WMdzxGhfVT/iOu1ZX8pc+1XHVit2PNGdKXuIDf3A9GaR4Uj21
zmh8d4jWk9l1PRIOSo06TtctvKosX8sRTC9L8vxZlWNziaIO8KoA2S45m2wBdELJY2oU6DfJ8qpA
IhhlqBwcN0aMxaWfegglYSbQ4SjgR8q2ysz8Mg5RcRFbokiyzEL3LE0RFiYIb2Sht8oL5IfcoXvX
SZ5ta3mS8kvkQsOOBCWO1RQAXtguK7cwC1G9liF8ai5GojIKhqs6ycAEOXXHerjK7ANIDdJrDsH2
GtWvoR2CazcVEF2CqytHH8hqSnvRlCeYdKO7iCpXhvCZZpCtsbxrhRr2VSYTeo0lRVkOfe+xgqAj
NB2gVbHJuUyxFO1Ygw9d11yUqHEexqkoE2B7JtcW7GpGzB2+msRLJbdwRevIzugDZnN9r6IL4/4e
omC83GugOVD+tbjm5v2LwHAeUJkJloVfL9A91daWYuirYahSNN4A02eaoh9MC6gzsFZlpZpqVC+w
gkcGAwfw3PHzUwHV7lRNxVzl+txGGTHUDmkjE25arh7SUY+1paJrykEU2eD905i1hbQcHFjujh8T
bEbU4Kl1AYzaZt++R136ppFKBxcO3Z97S4fPDDIRtEJWoBLTjr9Jd776aaS+D1UEWgFBnCevT4Bd
o4P1MCrkko0hMo6FnbYHtQ3rXRyH2YW/QIHyX8vfql7i4kpi/Sxr7VOJatDZDqKHziwqqK9S+S1s
SRxZiD2uRVV0kAp9Rn49XZf9osW4YzFMw0MlxpQvBMs17UcGmyZLgnbLM2P1aWcj/bDiUT+KQ5WV
rlwsx99BDsOpM0EWbcMLp1jN36D2oj++P0b345baWD9UTb1OZWRtli4Wy62XPGJUOBK0zyrWyqZ+
hGhRfYN73l4IHe9FDaPd+humdZChkh6xpmmEaLO0/OtOkf0k2+hx4RoIUBvaDxGLaVOCQXdCP609
lR1h5TxG7UR0WChZ7JHBjECzcSpUXaq3iG0qS1EVpyeJ5elVZYEJm86P2fcAXYppohduzf7P/efE
UepuzayEczadPwSnQeQlg4M/PddM3+kop4hNURTeCMN9rourra+RkPzUKLpFTwO5Y9U9AJwBgeeh
c02s/jv6oTyU1PKtLD1/15qdh8a7X3zk+Ub0h51fbmIV1aZilCwC1pKNWzjxwH3lBd6pmYouQvfE
1tztp462jbGTefFcM1xDYQiPeZ/gYTgVYku06ayyM0gBKKqFSlDhN/g/Bopd7qPnvZsec8D/yy6x
3YGvkJXt18PUTYbI7a2/5DLRwOWXbydGiw8ZslytTnE98ShIO+pGDQMWRcpzMBUpAhNnUR1cF8XC
wO0gr8shwfWpO5dRLl/Mg8QWDnpHXnwNeWR2Dm2iKn5eOHhiDJJ0sF4MoPgoS4neL7uKqvjgGtXR
nYUQ+H1X8Wmf9khUfd3kADS+dkzfashDyI63MTPfYuxJQS6NdnyshyI+2n0A4ERBebNJyDPKZCvW
UeYrj3LudydbLX+kviI/dmYmP6p+eWl4wF7ITcN0QXSQt1+rof9llbV6NIGWvNgJhyKZk59j1Axe
gkJ6hY/sPYhOPffObhaaV9EHUngdQ6j7lk4j+/Il6hT9SXGD7FmJ9mII75zkUa4q6JcXv4yHU+sp
8bmfCsT91G6hRyWbZjUueGaDxpuqYgxEUxI5rv1bjjrcS21ilzCX4pfEKdHRVrR6KapaW3U7DdfU
Va4bKOIvTKNpv2F6hXSR0avrAELlS9ViiyDD19tO/MoXoGD5ykxcfddjmXnNzf4JCE3zbuTfR7uy
Xw3Jrg9JHiCdZKrNezUCpJAtI70iooOWrt/+8Syzfgeypa7GEBdxs3KfFMBnaNjWHXhPtkK/Xo9Y
w8IX/qcJWuTfzi9tqmGBik3GU9455Rq/thyFOSt7SiTDPFRxM6C53WZPKozpb1i/L0SnBIztCQTG
K0xe+SyaTLciv2B3+VZUe9Qk9oozREtRLUNbv45k6URNHLHp5LOM1psKI/roDSO4hMzwtWOJVgy0
6NJFhc1MzwTdw2YFFg9ZT6Rl14XbWQfR09aus9aVzuC6w+1kdHnyIBgTvLRy0S7h+AQHUbUC2QSm
ELRHUTUxIsIHUnVPojpKw3ebd/5F1IY2ufK8Tq9aCL7H7b2dH3TSLU5q+Ry40Ih9F7uqLi2uAH3W
yE60t9ypn6Owlo+AFbqbqtbcKiGq8kVkn8QA0Y4u4iaXyuQimkSho3IUmBAYykbFcDXDPTYxvZsY
HkJHu6b6raqyjd3YBYaF5RoZ8/xoDlZ2DBrIcpNYcH6UZIqqKWxkZuVhFTq4aKlmUD34ioUV+GA8
oRAWv8tG4azRzcx3ogpHB0i9mr3keo8kpdaCJZiGKe3gLtD0A1WT9rgryzVA8SJ+B0WdbKHjWxuV
3Me7aWjH1JaMR91PrHMeGQAspmH1IP8eQEvuebUpZ6Z1Cm5EbNlTMSqxuySCV4Hf/adtHiK2DKn+
XbSqsv23/dUaAExjhg9lP1aXXiqAS2c20negunTeRL9T2X3W+858qawefaBUzU6Jr5koGxcxiLhu
fG0L+yaG9lp8KgPNeSurVF7ZZWic49zBgKUsUUtBF/YZOtJPCfGrdZgtbWBDJznnprL78HujABAz
NLt6cPTGO0imFW2D2JcfUVUpF+Lw1vgm5071syFvBIxID9FhHLQdMdsc1d3cuDkmmuPc7hbClkq6
iJIyQxkXjapTzjP1ZOb+qnXV8FAiTv634z5GdOdzKzwSwM/I+K/k0ZPDlej3wT2exNFCy6bRLKAT
Fpa+v1dFt+ooUb/h1g7uIz1FvRl6ZGxls4O7PR/CsPSjCbz8YPmGtI6VTMWWqrN2BnjfPV431UnR
dGtjRslwHfBxWbW1XD1zN8pAf2zrg7nzDW0e6U/lPNldxJS0z4zN7dGsM/0nnETEInWe81x93LRJ
ZEFS8cZ1WRTlJVTrcqdrRXcI7NrA3dfNsSVoLPSxAKvy4IOZqebIYrmt+x56/XMU6NJvCaTl/YOS
VEEqLjN+DXH33Zck600xqwS1Y2V89E20wZmieA9QqO1tMomKy5IbH9s4NLaEA+IHGyoQGOfKIH7G
g8x0R/+dB/AH5EPpl+rhgww6iRk2k/DIs/XfCcrIatM+eY+GVtXf2gbMMjrF1ZNTsyZs2kJ5ALfR
AM/BYQnelbUiuOa6O1XV8KDqrUnSQI6T46g0yVFsWVZJChAJhHMTIeuCf803xeqcpzR23pQhlM56
6zicA+R7Sz8uD6LaaCjPpVbY7NWwRZhKYV62b3KgblllO88ehPRF0fnyuS1y9zkox3fV8NSLqI0T
AtxSjQcx1FGsY6AY7lXU/Nbb1nEef9Mz1X12R3KJmVE95pplPbvb3k2s95BX5bbu5Xpr1Z33kanb
sivNjxxEFpY5RbnrvC57w+Zu2RqB/Y115AmTh+xSuhLi+R7kjab1lcW9beoIMjLOOOtOTJZ+i9jR
wE2E8JoWaL+F3aGBmJpvec3zPKDSSm1VmI2x6bAUvDRTwYUxrCq8kVeiKjpI2GaXasRtC8vqI2An
PtlrCtANGI4uiN1lF20qTKR4j7aknVOrGL8RBXhr8mD4GIIJ6FHD50AHCsm9WH0Lx2746MvAWPZT
ezC1//d4G8mlebxruxwHeNqy8mwE3/45/tz+v47/3+PF56pFB3Pb0dd6aoTLjgX7Le+G8qZauro1
pzbkMsqb6EhZ/N7bxBCEIqtbPrV92Zc3J3JWkrMNVd6JojAmtqVTVPKGKyP52yZjH+2k+mYeJjr7
0HEWZQnfwMsfpKQ2IEzC+eqVsvPWFvf6qkXHZpX0SvYgil7n/8raF3WhVMVa9SP55BUQ8XhIiQoK
7fKpngpRNTUJ0v29nhSrluUaWo//9Ir2uSr2EG1o2x3TAEDb3HQ/0lyPeeiNvf2Qc7q+t9h/oEjm
vEfwmbio8nTvuHBJ1d76Npit811DgI5oodM9GLaN4WiE3koWywHZV9jEEI/3VS5tNNUZX1Fk6LYN
RxWCpy/QsvbiM/wEOF9b1MYZJ2zn4jYKia7p2JhXPKictWdwIwauA5q2Uau6P6ilj2b3fxx27uY6
hp9BzmXxJTpE0aLVvbYBWcFEb629Hus54jq1e0usSLohEN2s1J2DjVg0jmi6aGjHIEJu6QumIPBi
wr7cSkXSbln8IYuv/Sn0+gOJke41CHGCj5q6fQiqVtnJYZ3s3T7WL76n4okh5eNL7Md/AB0mf9jZ
xw7+IOk66lhY/97wk9lqfeNdiqyqbtlUaDLTQz9DLnEaoKkTFakCsmHU+UWJ4cUjmSyvOydrLmK8
GIbB0xrTyAEDNMRposmTHcg8XrJtdPMQ61jjSxlfER3CIMLAGE1r5H6DD1p5Mbwm2hZQa85RAqlC
6/XxZNkgi2HHm0cr6YJ9hpTx0dEDY0/YIzs4w9gdkqLv95Ic5MdEyzD2cdvgFFUuEk+dZZ+ifMDr
tSRIEjSRuwnrWsaBQS43tpP1EF0RXUYAqr2Sn8jXcWg1Nxe1J3SDwQ7yxAENVLTt49hg9YO5c/8U
GMgjN/qibXyCUl4mP1fkoJd+L2svvW2j5Y3u6SveM+2iCIb+7OJDhQR1Gq+KwQ9QwkI/jncThA83
Hn9Elb128SN7I3tdoWsTTFz7MXgES/onMOXxhxRpPwj8Qi83PALlnq1ukpqXs9vp23Y6gh3i3wEO
LMfioWdBZQ6IdAIx+ZGBS1Qb/bsD1oAlYNId0Ubtr2VkqZMa/4joWnl2jKFBCpk7gJVRvksqBSEZ
xPv6S4haC5PyfpfqUvDkSo51sRTYtMII3tdbKHeG2+3auBvedJO1k6J4T3bGnaIMaYZsgNy/BQAA
117etTuxlxpG+1LrlENqKd2KWGJ2gBEUslSdkMGGgyGHWy/uTfqAIKIYIrY+NZpTj2j82jMP7xOh
T8gHzMcRbUVhw0MjgbdMcAy8GHmNlWMtNS8NBpaH3pUT5Cs4JQl628QtO5geUxVFO2c91Bk+l1NV
1QdIS7qR7UXVjUtlATsxXGDyAEnOtFgUTIWa+vg95fqQH3snKnCwYEsU8xixJdpwGmd0pQJR6lLQ
WP+H/UYEo3II6v91bFH99NEWPgJ7ZkKLT23zLuLz+yAfD0n8Vg2+/8Qz111koWXsVRduRZtqj7Jj
uVut86XlmPI3W04WXs0i24ma2EnXnMe6SZyzYUg7pIvGi9NUUArrtH5te6tYaJ3lfa896QlCkfNL
V5RNavM4QAd86SmpGjAAUd4mCf8QzHhAHST8UQRlyGunqt8mu/tlZDT5mTj3UUbE/QxRoDinSuFv
kDMdF5EuF+e5Q/Qywfo7TseSJ6utpdy8AJHBuXk6gthFDJyrrdlbC6sryVn+50O+HFrqI/hCqvsS
g1FFMHP6kPkAohp38o7kV3hY2Z1knZrew4AI61AcX6TWh0KiWlcdJcdrbE5PXyUDYaD79r0Npi+W
SrG9swgVnC0Z45JQRur/Xp3acOruzsFUiDYgmMoaXzSyIFPv3CHGibailJON3uEKIKq1qaXrAFmY
VRMOhPeL8kcAccHJ5PJd8Qbob20+vFg5i/ZyqNzHdEzbFVCx9qY2IWqYVp882BqiKiEibufBaLtd
BqoWBccAzD62VXsjdtAEmZ7inSUHlzSWi03CWvcqo7VLxIDodWyUEoH1LHnm2/lLYt72a2SigGKM
uv6Bp+ibW8Xmz9xwDzKBTA8lHHhNURkxlX7O8tpEvo8gAwmN5k8/OCc3TbOfWhV+l3Si1DwtAdCD
GjKMFjcsHakFA0nPZEy6Z7fsKjTNWUCI3t7y86OfQAUUvSkWnie3HauF6A1jP8HzEk050TvUZnwp
Jf0jmo5ExiN9iMviUfSFuk3MCaEl5uTBQ17L0iXESYhtzxiDB7ElCjnx3kdVLvZzk9jCDdVfhfj4
3Peae2UrsbYhiaiFaLMqH7lJu4J3ijjoch43f47cJedKz8yDO6qMHUNcqWAiPfaRk5MickmeKLFy
dOxGOcrwqOCsB8o2HpGKER2i6G1Ug5bSNKaUpKHYzPsorvQzH3OU7f5zmE9DDCuEQyYOPh+txaZj
2VpDvrofV3S7cchHfBo5mpK0xA5LX2mmAxFsOrzUlVAEYbB+2lF03D9SfEE/kd2No+sv9zZNfIP5
wwcn4hJ0rUbeV369+tffNI/+e1zlV+Kh23D/DtNZEFufvuz05e7fSfTcP7TJk4cQYVeo4lujtuVj
Ng0TA1y9JMwjNkWPKAZx+sWmbjdIN3Q/HDJCZ6npNsw2sFPrq3MVBcWyxMDCC6CaeVX63ciqAQ09
MI2tvDd9d9xaTvMbWO6wihFWlIOfrRphHamb+FE46IM5XbP34/pXmbjOhjnT0UbCNCjUYKWYwyRl
6/w0JSyyw2YhlTzIEZrVkcO3HWKMFe5Wdhm9sM7cQcJ71qvWWbTcduh6DE+lWwAubp4Vr+dg0PxQ
xI4urVydrBD+ZQHqiYDOOia6lenqdz/rThJZzyHDEnFAgiGfEn6ZRNIhgu+7g0fMMtWJjoGk3Mo6
kq5yyJI3x8/oWrhHnbkI9nJTU9e30KTi6HxvUzBxWYxZl+znvTwieaukRHIJ31TpKjrgoH2vRxhX
Rd1C5Rwfq+KxivXu2jERqq0SLfSUJXk3AhlBvCzki3jPUo7JCg452B4UjYWyQ90veqimugPe0Igv
rdLjADYVQ+zeyg4ef5IdLa8zQP1TZESLl3DM+o2aoTUm2lIUGLYjLmsETP9pa0YmEkiaqtsCF73M
NtyHZCqQo3Byq7jWJnJNcY0uTs8c5jpORRBr+c4erGEhqjxBtGuIGgWEoereNLdXpv4aGLV2EE22
VKjokvUjdqFVthZtotBUVyVNhGajGPKpA8U8bajuHyyaDTUjvztk6V58sGhz/W5hOrW2qoeSjPX0
JUVnEMnp0TARIJyaDMLqF8uSVp3nh7csX2cQgq+1ogQ3cuZ/+qBw952inREij089ZlVXUdgjWv/I
WhmbuS0e2hQTN5T5I1kKJSiNrobndXOIjMi4Euw37vs2gbkeMxf3I7+ulmlqs2hzYzyGRiO3t/c6
DknFpsxifQnOl34/N9TjNHkOK/thdJgdtGNBrqho9KvjRNKDERy9qaIF4d+iN8r3hqjlYdDjaVkI
3wf3P4AZ87g+QuUoHnn0igNZcmbiXRFcMbxrLnk2rO5X1JgHHljjeoEqcvWQlYl30wmS3dQwe8xd
rz+KYaJgSqYusAXKd6IqxiqorK+MAuS42Eu0waiIoSREZ9Zw/dKRPecap5pzRZd7PGha8+G5JSoh
U7tqJS1OUuHCDW2Y/2IYCph7Mvf+WYxg5neVA0U7BiPXXzYE9U7yHPMKWdS64iBWrBXfxsugH62r
6FBqxD3lnOSMqIoOBFP0SxEzYcR5Q0I51q9JJWvasg14/katcZrH+sROMTOrrG2sFuHGHkBMIGfp
33LYECvsWaK1ZqGMtrTqwt1ojoZyOPotN6Seg5teV3BDtYj4QU881NZiTIUmLxNRMHcZccvCzVMd
e2YbuYcdnoRZiDsp9bkID//dmqro672mNV5+eGs44O8maxUXc+iD2MKuOSF/fagnllAzQRjFlig6
AZScCha1ACdFI9K1zdZRyXj3IYIv2fDk34FXE85bZtpdvsnqSJilZhU7ER/mgjkyVAdRTwTrodWT
V30iHjUTk6acvgLeRDCPTME/MgqE3VCDJCiA7u5BFGpR9yMGR+Wkv/GfTTV2fgaRigZGlSL7KLrb
doQhKjZDZGeQ/I9C0hwI55O0Q2XvfsbsAQuSCJ2R0DZJIYqzeO9G7OU4RWW2aJ9gdwDDDPqCvpYG
TYJi1/weGv2Xi1pEnBXbHvuvlaE8evg6HrKmfbM4rccAO7BNregf/qA7635C1UYcJnOOPHGStfi9
89kWW+IfIIflr3WPcyXhknaUG3VVRp6+qzFqO5halu9NFglREZYLSW62nW4+x/xqw+hh6EPqkPmH
uQSUkjm5jSD9KBmrsITEPJHS0glxbU1/lthKEG1YF8iC8N5tlUOFsoVXmCS6tBwlvijuT59ODBRl
zpvpVEgoWspSkhKXeD8Bt8I3fuqJL60145R1ZX+ofLO7F5oe9AdXnc5cMnwkilocoPwWByctEB0X
m6nttMpabArrVbElishyC9BODmoYE3Y+m+xYcq2AoMOk418vrNyx0n2QIAQwcUSnnykK8YPnapNo
KMso+Ga6E4dpnDCK4nRkgnMqNuuRgFeaWMNq/mfEdTpXxZajdNhbQeDl4Z2hE0ihTbC/uTAa3d82
unGMJuy9uA5EEUzVjhTHZgyqk2jKXQNzB89mNiJsDVrhaGBKLf9vm2XfYqUqcR/VUjhgE2vsvmk1
arePEPmCJM85nfQhCh0bA1GIahigQqwE0p+SKWV3xBiyXoyV1eKKIoX90bKzlYZNV531w8JLsNb1
8adeyXbBKkaV3S2xn19O3D8p+SSsy3wE39gMwzmo9AOp87WatPBGo3OSFf4CjTISpWPun0ywMGfP
bZbk26tFNySXROEVkTqFsXJQWT3KRb3kkZGTQieymBfNHrmBaWk7yjfY9+pu7HAQMm08aa3XuqzT
jU4SBhR70+LFUnmboMaIEidwqU3IjwATXPHC5aERPuiqYi4HZZDWrlRjC9OqG7T/kacbnzU93qd5
TvwOS6Kg0t+LrsCzcIg3yC8FawOiX1Y3J98r5QUvR5jJfpatKggZfnNC+BU8SUhKV5JJvXohQRW4
VEtE2YJNV0we0bUGCpcQBcnp5ZirHf7GdrXKkaiobGKNbf+nsjgxdutglcL+Y+ucvCEKlwEGW24a
yuiaYlEaKISrWxnhWw3/8wHTzKL9E7owsmWQVMt+NOyti9aNlNe7WvU5CejQBbrJmdZ9uOJVp4OL
6V4cewpdYgTJfKz6ZfHqnp4tioJ2jGXu02irSQNEYAm8f9NJW2YU45L84weTZ39tD/D3c8mM0CYC
pmOPzD11uDk28mjAN/nhXuoMu8i+9Ugg7ch4yifAtLhn2DgwyCl/dA5LF8584yEYbHu2jNdWo6M5
BevJl/7ULt4yZX+eriA1NOtz7I+/DTqXacWLsmCRLVnuJVObn0WCOpLKLbpUuhazpqEj3+hbOObI
ob4iIHrKogoHXBOeGAzuVUw4QdMhhY+RHC/NepIUQWt50av1q8v7YoXK6wJfZvxBE1I4Np9lFk6A
JsTYLkHlDCh6GeemkDaJV7m3AcX1sbB/5DGuep7sfR9aaVPbLAQ7pV1NE8DW1PwjWLmN4fi/JHRY
F1mPN7HSj29OQcCCAKQi/bawSETXSAv2mkIkzwnlG4oL9lIb4pXrt0+DYm8wwgU+4gPFknSZbCsr
JCn6GRVKsxmLvlkNfpxvJPvFl9J0YYSJuy7jlPhMm24MU8pOo88Bu5rIYKAoD14f1khTDvtG/s7K
3186g9Wum/KxirBqLfHrIp6/Np38Xalb5FkQSLI1TI/r9gVErobYUegvcfFMFswGleWI/urCwTB1
UQ99sggtf2fokrxokewyQ/0FIbFCBySJzFfM/KiQV2mI+4qNYqisNDtF8wz6hlfPab+7XlEi6pT9
Cse3UY0QX4v9n4Bzk1WlPmOh+NyClyTrglpqd3SQTJ1yG3Xf2Ctibf3QWITMAAGbrvqH8A0SJuZ7
2BmXrCdpHzsnXWVYonRnTWb2zzM9XLe4Dtd5dXLHBgPZdNhiz2viLpv6u+EHztnEq5+itPlQGgzl
5Xq46iEz/2ac5HozAoFYo5Po03lCp4hMNmCGETb0uCaWZdYgCBZ+bzlJizLHFFjSpH3eM8nydaVY
1lvOvbyKLQL+WAoctXxTJoZ7w9uwXpPaCZd9YT2bfbLS0oYHgYQMbRy/4XEfrxSHhHdV1sGiqpJX
8KKQHGvW0H0U4JcEetMsMRKefGJBRvfrSopfEPO/IZ1mL6rX1kSBrggiePfd3g7UX5kU/UoC9WdV
aJgFlijzy6yhiHBv064ZNnZCsiBQwLLbMTgif/DeFKKgfYLYXzdkj3JYXIopUJUOUyL2t1ZZWC90
fGEfqGzV6gt078p1L5kT3Tl/aP1wEWQm0ZIJqFt4/T5TeCkkYIRMxPvQeuGpaXrLUNmXSfBgAcRY
5HF2SaLsT6JZ+6Iwv1cBC69ev/p2nKx0Od4BVCEe5Nb4tXQuvHq7O9S4mXlIVa8KEOjrRgtR5Ona
aGVKuNGrUj0sJCPtV64m/bRRNvLdFiB6oK11TKXU2jK3Q18+YfNGGjrRt0QBtsZIJNNPn9Ne3ui4
em9s3wQ/DGYlMLjMpOzNkbPw0C493540xL61mo/aePwyjHW8Qn/myS/Hn1lvvqrZcGvNpZqYxcb0
+vOINGdkojxX4T+pmOY5Q8bazip0BjOVjJpe7SPXBaZtbrtAWtkBXvfvQ5B/OF78ZObNqTfBNMrd
i1/HuwoMTtRzTYR1tUGSDWma9uQjHAigDWG0MjZWUc4KXCpXWsn9iaq8Ee+KKusI4g5oxqEPjWgA
3hWe8THU/Qfe1MnCiqXnykbIpg7U9yqJfnbI6WlF/w6/7DewXXCx2nZsg32jJ08DNPJlLGff8gbx
8gAdpjYCUc35eNQxEdtmpAHA/GnEjqpxSwISMbVq7zXNDU8jPARt4uNdbf2u9AppCt6weGxj9Z7q
SP4ioLyQ9A7LSzlFtik+qXV6i5DmWShjZ6x1x9n2prN/TyoE+lAb2me9UaO3HwGWH4BH+Pho4sZ+
xBQju8AbBsJnIZuuckfmLpEdosK18VNO6lMkd28NX4ql32sACAOlz/jFKaUjT75HwGX5omksTr13
UXCmzwx1W4fdrs/cTbWrunRTcVp4SLDyJ3fYL8jtBcz/O6SArfwSEKXa1fipyRXGYr1zijK0Phst
Ip+SbrqAu7ez3d9xjIVyBD4t7ctXs6lPqlNfGzte4udwy2vvw0hYN0Ihw7qhi98tOPXok2btktQM
Lg861p8j1wYZAWTjU6YNpdIxo+nXtiYDMG62+v+j67yWW1W2NfxEVBGadCsULclyTjeUPW2TQ5Ma
ePrzobn3WlW76ty4LISQLUEzxj/+QJ9x8OmWq+KW6NGGOiDRwaq4XPpXpwNUnnNvXOHDc8nTsV1J
F0dAXUA4soroqXLyn7obm1XR5Wot/Z7ESESHTawfBt1/cC2KyCnGObuMhqPVUmXXffjRd1x3c29u
Hcy83XY4W6B3OKdkayzuHC1nGipDrEThTmG5+4oHIUSnCAjNAjtsBosP2eVjJPJkZkE3inVvuj6C
f89bDakq1sVjW+ARNWSavjUtPBvaJnkgAL4L8bbnBkclee9/62PfnwyMyOjG7L0Xdk+amLDd9PsP
0eE0PmkJvJf+o2n9bTRgKdomZBT7mb/OgQgaBhw5xPh1qWtcPBRhUqSBjEAEel0vQKyzfTEP3oGQ
yVc3wbyHO3g/1N9GR208KS7PCn+dNDkJrSJhTuGhmHK6yOTBYPlZo06C1UR+z5zIU5RUv4SMxith
9IyVrOew9QgqKb8MnOu8uUElYZAIFiYe+ZzluY/k0aFYjLrydvAZGpIvgtXVGQHRC7X2i8fQIrCj
JSvCHP9MNh1A5g3jredzq3Gmdeb1S8Igd3OHAKm0xUdVvmam5OpQgdPM+sUeipFiPM9WwqMGc3J4
G1HyO4Bnd0e7Whyy7BG/t1E925XaGKY9UlgRmpG4eDs4/Z2mxvqQaNmdFVGQk0lbmna5s0CmpJwV
BW087BBpW61TrAGEnp04+sLfCu/UDM5ebEiuAE4a7RfQ7zOpskPoWCPJwB3TytuixsYMi3uxymHb
7mc7atYtjpi+SoN0ts9N78NN7X9s7Yao5VNCMGsJCI3hI9y7rN4gZbxLByG2einfMVm46csZx+dq
sWj+kILg6tE3EOtX8XMtXCohOFAeIMFK6hF1Z5VgMwkFvfR2kJZsoiFdFaQO4h5nQhVif6Y9FpCD
mshsd8ytsKYnU3dOMuUKjPmEM0GoBFPJH9sNh3Xe4ThcbGLD2SXO+DGPNzBnnnMYqStyQeSmMPic
iBK/RYkBbWSmX3fQKnXTAsHbrxrOfAu3LcA95M1sj5qxdQg8Wvm29igqsR0wuF0WqWqFDypSqAkC
9W5xlyP9I2Nh06wj1oHvQ2x9mY42bUNzwCwZCSmOhrSneY69HRWh7XP2VxraAQoTYhNj9CvU+F0S
45GUWb+W05UrZwTut3FNYt0EQrSxFzT1+8TTTVzl3HVGyulK8zlLXNv8BHD5IUO5Pg4ZU2uTwf1E
VFFmGg8Y9hVrqDIIKC1jrWeVvbxgk4ARr02Twb6X7YSNL60xjnvXGDzqgLQOsJprcU/p3lJDYkfd
HbWEs61qxKrN6+c0L5EjOTcYY67nivpZdT6pvoAUKyePd4rEcVw751sHCnstvifD/1MXc7qGyFZz
mvb3bqne3Vb9wUl0P09T4JjGRzUmNm7JCotexBfh2Nj4k6gyYA6i1+JxyNz7vvWQZaTFefB6BihS
Z5Dtv6d2R6J9YT2F3UMvdKy68RAlQYzEHd0N12NcnnNbnIThcOlGHXlOzDEa3b3UdB1DVap1nOh3
BI48mwOpmH5fbqN4eohDe4AL6N4zUCHAJQ3xbJ7fPP/BczRIIubixVd0Y9B1KQU2BSb2ddE6Nav1
hIstMeeroemZN8Q7rS7PZf6MbZ7PsDPcc04GTR1bmzE16MQGg13NpNxopmMF3k0bYdgJ6Ad3gWxw
v4dzUrobJfU3Lc8ZtfTmLhzx3BtDwvBybNCk2wfR0P2JJdR72zpQX7RlToGh3JVNVUn3pS56dqCS
tnEdzkmpSvzAqAaHtyEPIfe1IISbW0rLCDwv/Z7c+C1mTjlNfRFoA96AqW9OB3d6rUSSb0JzlwsG
0iU6VDSo0cYhB6YS/VtWRgtCTecfpnxrvtME3BCYlTQGSCt5ddouRUQ6OdnzOHL3tkn13taKkmNw
OsaELePhmJBo3/XxUP6uQzIysri+7aJ4axEksvWn8Vhn5leuIdiNU5zfF78h2f2BkfTMQLzaanBU
VpIrfuNrLr2hz6WkVHtbTlsfF+BpAm6HzyXXYRbhzlYhC5QoEXKmWmmL9i8PwUKS5LsK85Puapia
pzXJQqHN6Clp9zEGGytIS+6qqcxvZWE7lT8bjluSuGV8uIa2d+cR/MSHzWPV31WF1Sl+3d/4zXxS
UautNOPbGcthnH2zLCANFheC+dLERLjejdxNuRQRHJafUGKgfg+/5Fvehj4RywlrlEHQeTG4L74x
HqcGMxJ85siSt5rL0IjPki8LS5T7JPPNnbZELsf1dMptHdf3pOy3SUKfplP717V64RqFBgKpflkO
nU0TTTtexxS8jzC+jQ/ECj1nhqmtScDavSAkDVdKhrCHvv3xVXrWK9j2k1v0VJsQU+0ZxhnR1Ugn
jnnm06ayRIUWBS/XJiRbsF7ZQK951x3zQxpwqQo4EwC2DxUf3qpU1r2WZ0CGwnobmFsakRrWpP8s
fip+dIpt8RTNzt7IKdBFRCgfqxMVAE579LCeiXer7C2IxjgJA1jd+XF0X/+w8IZMfhTKyjEe7nNB
p+Y06GlSRSyK0N/ihqCGyazIg1JPGJDmWzhcd6k7nBgrIPTT8luRR92aJvCkFufWyXo0PqPS+3T7
9qXVOTEz+4Xsi0fTKdciIqeQCGBcwAmSnW7ahqsFWRcM8X1r6W99Z39p7gCuDNOttciuS3XAmJT7
vzsnFoqJ4SD720ziA84CAA1uMW823sOlefW06DTjVIil9ikznRngrv1Ty3ErXe0lJ5J45caWClRF
4a3bsBlCzhaqmL6sfKTiQl/ZIr+pwu6rFEgo4n7GlBL6U9M/urk4WoXTBqbWU1OV0O91DKrHVNPW
Ysnn7X1jgxScKPq0+hMX8R7jipsmibd6Zn/HXgNO1TAFJEmVKMVkZ071beYQKNrI/FAPRKb2er2B
Ff6ZGS10UZOEbjvZpBmD57SD/xaWGAfbG/6EYx9f3KSEJKxOpWbg7+QY8QrRY6ish7BDQhGGv3Op
PZlECY1OFT9p2QeeiaU9m4EW6bCxlHk74T22tjrjj9t3B9NPHivFZB0F4HcXLh92nH9MxvCaleiq
SVvA/arif07U7ZSpc5VCzwujT0qIT4JV45VbDVu7nj76etHl6dzItcKHEThXeI+bsO2ozRekctwx
xYvX1gQ0qycmAfAmaEL84dskUmRteSpy4pQq+6HwlGCCrr3PkTrpEgtpvzybLOHC9XZdVXlBoTC5
K7tNopK3JG9E8Cvt+o9t5V9hXcO1NKv7ArfGzi1YXJyGtCW7wx7vOJdqE5IfD8sJrbZRH9EZPZra
ADkd5S8qi/2ksCWMyQZNUx1Qry8HzkY457Ow1jozVTy4IrQgpQr0oJvHlKTEJNvOkXtEQfnpCPmR
z/NlwOeLsZpz5gp5dTLc2rR+7ZcVHEwv2plNGriqh3CskRaVzreIl25wrZ130rY2NvYG3H8M8ijz
wDO5uoZZH/ZkOuCiDw189HpM1vmnast/GF3AGxc8ZWVR0XEWl2crf+lFtiZA9a6Ju7d4YAS+nILz
RMQUxBJ9GzmcKOgnbuc83IGIv4VudwtyewkxyqdLQIeWS2NDCtExF8VjF5vvxegIGr2YshY9lefj
8iQ6boxl8nilCkQ6oAzgcb2nG3skVPut7tI/dL9PqEC7A7b5ZCrP4Rrdy5tdn5o6fKc8gI8RU6KE
APUnjUFOYxC20k92tvEKcw/LCFgvnSxKBhmRD6mdKrfWbuk1X8cCbHfu3S152eW6sh1FTz/622LG
imYWebYvm3NZaQwIOMDGy7Q/9L2rCS2ESEJvP84auskCy0pCsqLRi26GRNE04pzAbF8L6tQmtniy
d1NbGDdazgRLokRgEuHSqHmxjjzD2E2TLw/I45JVM5HBNBpW8aBNLabxbtburg//bsOGPuW6bPNw
7SLhwIi/NrlXdYSNu0VFlsGS/jS+eSLBjJsAC8cdp0D606FykaQjcvpwwJENAf/UtXptz/+znQ0K
1V6EIH2Y2NPavMx50+4GKvRGcQ8bGgDIpHskX/iz7/JF2cXdZ9bUQRiDv3PDX5fMzmDKjU94ZNxr
WuhuqS4ico7zd63HULWyKO0dZfyEpcdFQ4VdhOGXlYo+ACLy1tgGCN/CxFkv+Z8cliVP3iRqKdli
7Ri7cPhC90/sm3+GFvr2xCIc9uEBJ2YM0kGsOt989TNMv+1tPWlnubxdskxgLAf6lML53vde8M/D
9rAkWWIug2FKT7PuPBT1pU7FsEpz9VhGTJ9zzzs0tQDSdC+ZiZrc9b6b0cbEP5J3k53fp8vowNcK
YMOxOQo9UkHbWFwRPinwqMpuyMco1zKSIzP8bk1xrbisrUM5CAJ1bLq3vRXFArMJmB26gyOB4dZ4
omaWi0Nj1GxSu7406fA2FkvQ4pgOu9AqflUyt+cOp40IeFu36ZStyOcGO1nMByxr48f6WzK5Zz/6
NVuLmWxDHppHw1knXsnymD4W6iW0EtyFPHq0OLKiFRLr1djh5TBWY+D5Kb2za6sVM9VdmujGa+az
WuMdS3cLxDIW5EMZyVH0oC/OIG7psZ8cvXhtCy/faI1IIFpEb3iMIGH3zB1qJj2A6MEyuJAOXWKH
QA4BqfpggT03g4lY3eQ7Npdp66wRDGln2Y4gU15lHi1mYVvdcz5nlPyFAqoMB4YrWKggcWfirrqR
Hk4jd8krcy/IHMdA0TQ8GTmGgLqF5ctQ1dCqAKzs+jtLJd4vpdrnEzizkdv+wRSHruj61RQxmGpn
wCfXzT57QD7uNpW2KiE9tHkVH6J0WApo891G4rICrYywOxmbO70oGKyY9le1jJ7CDwnCEhiZRu3a
nVowS2iyzU2ENLCnGLkPHc7KsgLs7HV0J8PtgL4ugKNSb/zSxiV9YuzhLIk1vQTxS+ZeMS/jhMEZ
Ids1MS4VlHerscn6e0lm+rol3mgx5D+Cy58jWwZ5D24z4qhhKGBNaqn6kA4Sxw/uCLEUYSD7RD93
St8W1JSryUU5ncwklgv94tfC2gm9l1scIg+zTN2Vk5Wb2CSwZY64OUSRaI8KvD3zILin2fjilJBM
9e6ZqRnffzlD/QGRDZM2vckrYHX6VnxqU4folWGLFwMuErJMTp3L/FQ2gPa1NWqIYvGDzP1iM3cW
N2PVvmHRsyntpf6skMbNw8HOWEnzpHopndnau2YFm1lU041ol5lQA52G+A04fG7WUNfm5Imj3diI
mNNCUwIBdgsQyIVGm+XYL0XeFIFrlGGA5UoJlxPVa50GRLaVGEAtl+QlH3mLbOIStvLGDoQQS56C
PNkife0cPtvQ6Jx9mmQQmLjskfm8NA7/sbR5S/REIDGRw7LGSMbxhlfbtyEWZ8UJq8/xGFX3OhAK
Z1S5CvlWNnHWYvfdNrR7vLdRT1uCRgamzlRZLrOejePVVZBGw17QuBMvXBCx2otyx7DYwiNm6w/n
Kia8Ba3sp+4I4t7NcDOk06ulUF0O7vDchmg9oQE1u5IgGpbo7jImMztpv4KUIGCd6Ku2nH7tev1N
xAwV4NA3MUaJJmBzp/7Gv5mPaErvBr3XCJ/2UMAMHrEbJcIEWcOnNUHoTMJGehI2S85kO8RujQsJ
1X99FlPHcjOW5gGjkmqmrLA550RtfI+R/ambv8M4f2M9Q7gFRuG2vJtbR8cZJwSHDj8x3+LVwnS2
eo6CgpEh7jUtIhNwD00Nt4oZs0OKTxoPmzbW3v1GeJveaAhcS7LqzOTP3eSzRzqeYKbD2CvQDSod
+hzEvVSs9LU7jH1EgCdGtua2fUitcLpxQp3ZBq2PKKHkuFE1bjW84OEhP3Zarm8b7w6PCwpDfXoZ
RmM/tzqo8Ng8dwMTEUd1gRmVbTAq36BQzGf++ugct9177jAis37NIbnz6PZpgrkrDsMI1Yh2oB8Z
QMe+Rs2+b9CNXyLySLSKMGvCndaq1b6bani3InK98vCc9XArRf+tPAD9OgWCh1351AEKkPfm4/tb
OoAf1vMQ0h6muDdsEOh8aot6LXan4+gSXVCk6b0matzz7YlTbq6rVQUVZW0M9Hzu4onf1uWPbqmv
btCpWBy1N1h7dovptqryL7gbpFfifsq8l87YdJsH/qOUsypOgV/sfBdjgQvZcJ1p6b7QCXRuQutO
tn56U7Wc25ZcR3zIq6n2oQcyBDekb2/iTqnb2ttYsGfX3ihI2+g/p6m6cIdNqYKtlaiRzzVVCQ+k
3k7pItjt6DsIbYMgP9ffKSIrWoX00dT9MIgl0Gtc2Qm/AZzkUdVfSgdlrvYHrF19aNGe6auOtZO4
HVrGbPNY/nHdxZtF0Bo1LcS6gW/F0Odd5M/tJVl+2KBvBUzam+smJ5dEGYE81JnDf9suETThuC+g
P8LJNVlLCVb3NB8X/2aY1rVkHQ5r4yntk5TzQH9tsZdYG6bpBpG19xzHXovZf42SWKByA9Ou2kJt
mpBGplDoINJVM1byIMf2aXDreWemVrIZmvx2hDLG7JjpnNXkcsfFQ7Cx12f4CI/MapnEUcKxxqLS
x6YCdHhjNW1/O9TeQ17ygZZzvipqo7nt/K4mw3vrcdP3ajxZOsYbuI5dmnAC5Adm7OLxS/UGLuIu
Y/m0N14sB2Zh3X7UEicXFF2UQsXGb9xLwURsXc+iDShaNyHSwYERK545S9CG+kmbaR06Q0d84U3W
9OMW42+Yi+GtP0fnyKFXoS3bZmYdB0rLwGMMdWOQP0CRM/6w5GIe5Xp3htXcyz4DhnGil3xi/im4
L0U4SDfa9DuSH5yGlnGb2Naw7soi2mo5yQjS8H5dG45m0b2M3RCuBDbIgTvpgdtOrM/W/C1Gb99Y
xGSnv67DCToX+R85oq3V3Y7aTyPEqJyio7Lq5yaDTNFxcpntEzqOo9/A8InCeBMmDS4evblyffFn
UZxQiONO0vqmFYSmezJhXufMXzZD5Bx8KD83CBWfjSVmPKo1pu0VH4ArvtscsSU6ogrwdTuGHqY2
af7kO8ypTZeMIrxAbpxqugwW0wNbhO/xHQwUVpUgVPOmN6HuD8156rN8By3jMA3hhbgQpC9gEZkx
QtVxOWY0Ta9Faf8083gWor9QpWJbHB+zkD04OzUIQe02Ez1n91KdMUe5OGksKGfbAuTE2ku7Oxgj
OejF+KhNs3Hu4QKZ8IC3VbIvGkrczrd+zMzqV6XTvmpVN4NzZdwM+NxMlJkS0lPjxceOWRqY26cp
uu5kEBabxt601brOX7dzFfgi5mxJ7nOcGYKItb5qdtgqHeBMcivPdBN9f/2RO8SJhaNF4rT2E9n9
Zyayr66JZ85+c6ck34tICC8kb33rzO1HZAFCpukip0+ZoFlkPJmVFwUCizIQBia2Nh/z0AxbiE+s
sDdplz7z/T+4X03d+OsIvACYFtC/9fWVpmir7OhnbMeH1nR/6rx79ab2kSlEGJiphk++S3CWj6OU
DGkHhLGwd5ijaqQGOwJKNpEH3qovZknLrzN1dkPriFHalxEqL5AlPLFlmlV2yPPp1PI1sTuHYXQw
f7iZrGnncgWVUbUrWLhDR3uz+uQXc7MS5FmOu0qH1ob8PW5+Srd9JWcKNLqsLlJsjZA7J2s67sr+
vhAD7sfll5l5cNPHTe8lUOp0UZPLgO60XuJntAmCXWh8u+YPA01vE8/+eYSSti4NrBGgXidSh9Pr
xzejPRurNInPdaWRWmkVJwe1WlbKYtdNtr6BNmdTXaigL52docYIt7FaEsEiH0wOjMMal38mbhqa
0ghFJ+mOMcJrX3as8LupTn/iSi6mU93BKjX+b1I5hQOKQ3lLE7ZkoE3qxZhj/wiyEYwt2eOenRib
0S2f4rq5s3qCILCp5s9I1qqA6+qBlqP3ts9ORiskGZcHyaQTXGVlJzz17qF/Y/o31kysRoYYI+FO
MKd2stPqjaov3awbx7IYtqrUorXMKMrqdl+VBnUrmHBSJnx7Y7nx4vmcFCxAYSzLjV53N5FHcHuk
E7sA48jwtXbj5xpy5eEtH5tNM7SUAF10pxkU/aqsviMGejIljNKPtGStTean08mL0Lt94efTpjOo
d/Muc8CDLMRCOY4sobrrIuurFsfIYtUkJ9BlHPbrw3GohI3MffB/yEj5BPwS0nthgrIbiYFD03K0
aErjiDJijMwLgpVLrPRLonrYHsahjvJiawAPOIVzN5r+QuWhHK0lQYoTXNe6MV/bMXmCYUk5ig+V
3Q0INUrntpytx9BKHwRrytZz+13WzDu/Nm5C7uSIRYO+YkBGNOUmTUEjSexMk2ZlytFaQ6PkkRdR
7NTwYtoC1Bwtd1LFu2kwtm7XUZUANvpkFqxqLT+JsfkO0+E7a5lVpPPKkA+57HsuGiR/YfVmxs53
Mto//VDh12+uLT2vd5jfMy+bMFaQdO1O/AUky8C+LhvAM+1iVfNTbLsvqTvuddM6yJhSVevME/Y7
yD0EHJ2eG6Ldev3q9GsIbSP1mhsG1hCDL7a25A6rq6+mxDYw+xKWIIctOwDq3jsuSFzeVa9z6K+b
aRa7uDOefXJYpfTf435hxCfxSVMQKSDakQJRjCe7IPe0MgG4C+9Zx8WtD6sLhkcDzKvhUQ5gMV2E
GLZynTPCMQLtwvqhQMiw8ufpVPb+OpltUpTYhYnJycInhTGrt7W95sGyi8+mJatM01289iGk6cOT
L4CXLR9Zge09qs6gYLPXLLlMoPFIgIYrnjMCOpGbYC9mW81nqfdrDZaqJDV0TMyLY7hkhuIbmIK5
93W4X255zAVe5zKzVyIu0aYj9QmlfS+t9tZuRi9g1kjbTWjdSpPWXd477aaE06M8mI9jdzR7psER
45RG+4OTA1GPYKsr1eAgCS/VdPlqFfPyPDfoS90DEDxrY2LU3NfmXW/0L4UOBIYr0qJI32kIu1vf
oSihUFSoVZYxIH5SCbYTejQBDlD9hu2H9Ixt34hT77r4odQkQ2as2RhauBWAZt+dVS26s1El/RkA
Ymasp7Q99BG1arV6PBStqB9SoWUPtNXL79cNVYv+EZ8ibptOiBdkGEdG0Nh6u/vP0+yojcOGWEN5
uW6CDsAcwhbv/x4kVVHKOu6NG3tu6wdwGPkAXeyx1jHvuG6yiHe9lb6+/7vDsldOgOmWvzZe/3sg
gHRU+srUDtf9IFuP96Mkvn456vUH2pJ9jKCSsTV/2XVb67RdAMPOxsblv9vyxAsMTH0u1z3w7ppg
u6QA2namLmIc/vOD3u7eE6W6+Z/tgtoAKx3FQOu/+xvSwcVCnJiTmrf/bs6JVruNYBhdD3rdnlcT
0VOxfUcvsq1NGd6lZHo+yRDiVFWr7ub60PGrbMmAmzfJmPZPfhPlR1OCJZaR6rlzdN49GQhBjvym
C0p3PCudxff60qnx2yCCrHe4PkxzP90hbBDrvweOQnUiqxDQbHnbJsd1LjP+7np9K8+vX5m6iPP1
nVRCZOMcehGABLurXhZ72mktuD5MUJ6elW8+F1Lj79D1iyWN9vF6HINXAmU08nQ9kF1C6pOlH26v
z3apHUxwelHV5NX99Yedy2abNVxaWGXFcdA7FV4XqmiD69Mwmqt73jDZN2Qws4ov+xTJHMO6Yqj1
73GydhrpB8odIIW57ToruQCxx9tKjfkdI/iFOVDX91jUuesqSoaHDEvNdYurwuPUSCcIUd88UXs1
QaSc/KUDfeO6s9VrPONn5+a2+1aOdrnKtb76EE39Q6gscsmmfPWGtPgz1iWywdT6LmeI7LlX/XYj
FUXBTIUJRxUMes3CMet34UhFs2pOoFVQcgtcaISTQj8gmphyZ2DvudrFzEJ+GEQcrW6W33nj3rsw
/L8Slb57Zdx86vQEVG+t/24yu11laT5tkzoiGsU35D1h8vhq5i5L0BK4fN0WZTWSylmj+BmkvL8+
YUSGyyIR1pvrw+sTTQI4lEa5RrnDof7uV0fjxoFitr4+7JYDVK7pbYbRw1Hvn/cg67mCPs0czVay
ioO5cfWtZhm4EC/7XI/vMxPcjdIe/v6p1yfKNux3ZctM67rL9fijpsPzH2Lm/ZWEz4YifT8PGXGR
jEAvpAUV+17aKZGgdXzmMtM2nTamj5gYJEFj2N1HkWu3pl2riBnx/eyF8a8s7E8I3v6rckyPCOQO
2axyc1AVXx61srKOrqm8Lc3rwPVfmMzFreFNhcObXWHlEtsb1AN8QXM235du7byPjlkFUaTmB99I
qq3vFNjtFO1wA7vf25HaHF6INW3Xlsz0FxiFKYZJ8Z3Us4dyNs1bqy4wWrAcxWiCWWCfxfKWE4dB
UVRltxmt087Ca+GcZSLf9RKXlLxkwFVkajpnttXtrBJWQSkY/vfCKM5GP5k7nG2is+Gbzo4LxT1l
GUKAigWXq+ymhHSyq5H27y07je+pRijpDNf5E+U3+Eo43x19+KrtounhumtizxqozH93HYf2f3a1
kDk/6GR874bOZvXts0fYU+mJ7LOdCvE2xW0ZOOO6DcBzN8haxRtFXOi6bnSmfqG6L8yWZOU0nDdm
Mqv76w/iZd3Awk5ie31oLPsZA0rcyKrtXc3SRnB3CpaNq090MBM5/n1dnAIqe2bY3DAE/55J88Oo
CqQfrv9dV/vY3qBTohv09hUpKnAsFWJgdAn3Fq7Ca0g74+a6TVVeeE91D0cfx01mQux33eYqa60m
7Jmuj1QcFrdYlO2vj64HQp/m71PS86Azc4zrD1vYIcHNXEP/boPP2TDKdcxD/89+zD/WJtZ2l+um
2vdKLN2afdUQoT7mebfWTQW7AgCl22qp4LsjDjLeoEZEj6nNGViW2V5cbgsQAZaNYJNZ8PdxKxsM
+MBx/+55fYhxPlDT8uPfQ1yfqOyouziM1PGc9rCBUe3FCCd9fwXuSy3nj+DE/H82Rraj7zUDiP/6
wuuO1x/XJ9ChMg5eXjzPNfTxzHcO0dKAyrixbgfwn0tUSGgtuAZ+gBq2DHns6s6sMaqwZ/Q4Vc/A
0XLLn9Ks/PskQnjjS/D06/bC9R+x+9Af/aXclRJZjBb37F9Wx6rGFcqeSJsOp1Jurtv7mI5I9fUr
UxwXc6KReNWU0WVhEzlrxEo7ti5n0+r6azeRXFqOA1bmtna8bmrSjGevj//+et367/ODj3AtL7Tf
/9l+ffg/22zTMw6FzDbKA0Ml92o6xub0nx+63t4nPf/rLOCLF7Frvxkp4gO9zuoPhnbftqidT80t
XzrD6A7CscTOM9J44xcWrh94wL+IymB8hsKjND3W08jAl6nJk1cSLwk1ZsGElaFtWms6erhshVNq
rWGFs/6V4+0kZfEz1Zh69q35FtmtDoO08ujYlXajXvemMWArqjO6X+nKivZhUdJad0i7PLP4rH3j
nXxy7QHD7OpYmtgMJu4MIWHst7Ko89dBZ4g2abmx1ZBwfThhwAGKTf86NFF9Y8gm3+oIxA5VHxUv
3jQdACPLT0NZFaqnMDwW8ZA+hCL6vb7dbHp8g3KsLm5VDLdhxJRhXF6w/B0wKJlppXADSycSO+wk
v1IsSc/XH1Y59mcpeui1tofFgUaXLiFIni0zEePqug9azuVXaNpo4MTxPw//OcR196KuX4sir/b/
Hjq3oAULbeg2vUQaMI7zAd8W//b6qMwQoLkDtvfXh2kDiwV66kF57a3LQLA7tCAgsMP0JKik1rxO
A3PVtBTy3Z2ZWydj3n5WefEKzUP9IaL53FOP/rSDgySrjEiwr+ZV5SETWGk08gsc7UfoW4oRhowX
iUVuX6AT79ApL+ZylStxmDONepUQLb27Pvz3iSzXCnKQ4VkOwN2X5EUbiBG3MKQ+eU4s/W1bQ/FV
o9MeYqu/uT66/rjuYi/7XR/KRV0kVARe1rn3yahrh9JD11WgUqdLHzBRMBFfrZPl6es+jRbqQZ6D
iTa2zT7cVv/Q0ms3f19iGnnQmJF9+bsz39OtQbKE3djuPYIhDvLPe/x9vQqLhjOL92ihFBzHulPb
oIOH/RBlRfkQLi1Hojdwdf7Z5rV9t86AwKDuYAmHcsW8a3TPO0kzbU5oWV7pie0nHVkVfmPOXd26
WMqm8MldTsTT9UkbV/s1PJB6r9fwBLvBqnelC98176zoOQkrd1MPmCOY6YiOCnkn4TkDUrexcJ7m
HJaNX0X/R9l5LDeubGv6VW6ccSMa3nT07YHoPUX5miBKZeC9x9P3h2Ttokr79D7RkwykAymKTGSu
9Rvpx5L8mvsjbdmSamVtPCbcawFANtr3hubP8zCGQARS4IFo5qLnXmfN0IyHsXQJnFoqJ0xIdpzN
EXXX9Dq8E72WRqZzqC13T3oegdEgiI95ZZZHC8QaKfQyeC+sZFumofFcarkFp8JDDmRMgpdcIoAw
DbD+nEkutSKobvvv4EWuM01WrFk+VOqZ3BIRd6uIH7sYhhICnsF96LroRil1RooktlbdYKq7kGcE
cJikIaMdZnvWt3o1JLJ11Pl8FlYUafdZjP1dIEvWYz9JFqHHe1cUur2qGncc7pLJg6GxBuVAqjMm
cInq1tSUguA/5FNxHVeXeoa3hfRrhuiphwGH5E53sSCE3E6OewEisbmYWuM/5CaaFQFCbwtRFQUD
dMtsLuzsJxYQwkO3AaKNAYpOOJAISLdxnUbHmbb1dmYal4fO75JFlMT1sxqE38S/WtF+Bkbnfw/5
rhJMHzC6mObYSBXt9GlObBFTKEO9eh61KX3QuT/09DondWLlTrWTX3MKE1xKFKc7KFXOTqkHZ0fK
k/xWp5KQKMLUW0Y8G0rcsOlKRdfnSzbB2lxqgmXcF0mDSYEOjw9X3buKvx6VZ3zUBw8RhjtDtinT
qeFW1HGAATCo18cRIu2i6XFcr4Je22epGi0CI5ReIMmfOr6F342gPetVp73AW0hJi1d/G+omzUls
XXW/P+dO8Gvop7vqo4zHelZEhBG/qmWqPclumT967YdK0H5VWlO99ijOh57Pc3In71ZV6QJCGYsW
Z/FK7nnGwvgnISrrC3EZKQgCBFOROyEKk/ZJRrdrV0bTeU1cpmjQSniq/tkq6ijDl9tRI2TtDNI2
NbwdlBF9FZMq3pKVl7aiHeI7wVPRqCS9jS7yNJqkn5PeiVGNqTTGWgyoRKu4FEVhG+TKrCa8y1HO
+DVe9AyK96VxSn83sM6fPX4a67gnMKckRXp2UyU9iyt2oc81ydTtrb13PWVtayTuxdQ/x4I2/TW2
Rrv3Do2DBtlh2zuIwkDok+9Roi+sIkG7pG7gfovL25hqIN3xeYzoNmUDsZYWY5kAmKH3KCH+vkvT
WiY+PV2qEogvcSWKyuPZBTzJv7u1tao9FIdbPTLHaBkm6JiJyVAcUWr6dB/ClSRpqspkubLJkX24
Bxsna5YOvQy+JoerhVxf6wRnhAzSsyf76bmIBwuOuKvNnUFNPnas6xYBv1trrmnWnEyrNhcTRYG0
cnqu1uU0UjRUHfgwky3HCp5GgtPMy0i68YAZQnEnqlCZslWlobQkqqoOZVSCq7kX1cAM5jwg1cfc
UdVzlOiPorkL0G6tdTzkwiEdXiqFVC9HCGsjeiVDPuGkOd5jlK0/VOl4vbUT682uC5scPSUmkfEY
FugKcR6d3pYSoyaYGZJ27PBVelFdnEn+/m716d2yDfOXZJL6l9u7FbeMeLdJhUBzAUt/JZTQEx4X
yzrzwEVPYulXdfRJT/1WLSofJpoDhEb0io6xj1nZRT2W07dYidO1qA1JsWOphOITKwsnZK8LLTAI
zmi79fOKePair6wBKJOfzFyECo4ZWyGsk1yD9EOJfJYYfZ1oaT7Y6cKefD2CsyFVwRm8mcfRoruP
8L/YIyC/a6TefpFVXn5welhHjnMu2uipmppTB55NGZFOr5vIfulrLZwRiA/2orc2QzwxhujZU0BP
1zoWO30n2S8lpLFlWob9UsxS1Y5wZBOGR0eKnecx3IuXtKVW3qP0SgZweik3DEnklqm0EtUhGt5G
fGfRsKryx8pzF+IlnZrcmDLifN20sfqswxqLAvtQxxoZD1mGXIyR1QGnbOvQFQa5l1AxXXCh+sMw
xDpyQ7+7ewkMw23KOI4DiygS+waPVs2AdeK3D57ftA8YLRE6jAGHuh5VJG8wkOmGr7cRSuM+daEW
H8R4XE+qldZCtBTVcrrhlMWd7iXmdGVizNAUcVaOZqzqZihPfQrfng0AUPtS4tcqI5LZaKb33b9v
/Db7jodTAk7Qm7wGdNi2Y21D9O/CJ8Os3h1NSr9Hrgr8xSxeNdUoFjXKhHuikeYhH5UCDyTH+hJK
xVwMLWzyfGon25cxxhtukAOeJEbZXcbcae/E65mQFOPWLL66OVBFqejZjEmRsasgVS6ywLRfAA4c
xNA6VN9aW4aDqJoKb4qIjvgbMrcrZhbnqL/+hogz1PVvyBL2VOJvKGENPQVp8Q58t126RaQvYzka
14ADkrmKsMeTqLZllM5VX1af9Lr61Ts6nvahKkdqsSZplCxhO5Mn0aTwWcYnfS4PcnkEDN9tCiWq
1sgmoyMqBfHcQjfvdRjaFyDQ+k+72lWxNP6oC5YJRMhDCOXMHh23PFbEM7MGwYVOS792SeGv0MtK
kL+Lu3xPZA7LqOnqU7VB5BmbYb2ecQ5gdFF0A+wIbKDdOjGPsaIt3F4K9qSN7FlM3HUh2gtbBQsE
0Tnda0a2yOoOywivYYbmBBi/OL19vUG30SwdVy1lstezLHmv62BBp1oReqB4snK4dralryzKskWR
YOoQQ0Sv06rZjgQCKvohCSqUwJZx6RkHnfjmwZwKUfXjztyNmEuKmmgXI5SE/BFJHwtl6jSE+j7N
7TI8jnwjWfq43syEADtM16ccof+HwAMwWSngLIQQujVWT6ZjRw+k0/1rex5bs0ZRqy+obcA2b7+j
Ns4zDPjLvZfr7tpDOmhl+3H6EHUkOWpJbr9rnTxDALr5KqPaNEfGUTkinYoDWhMHy76QqudSVp68
MuqQ1MEoa0idFyPEQyVUrGjf5EWHB4g2oNo/eGfOGJCxU+8eWnm319TavDemQlfBLRrZ/RAG5qQo
1hyAYO7g/4G1LPWo3Kgj24rb+KaqgqVcc2QTbWJa64PCH4ImWYmq6JCD8gey9cb2NswCSWVVWXKC
vGnex4VbnexWmt0GoCzD1iwcvt1uU2lWsapHSH1ikuhomqCfR7HvQrngRqJNqdMes+sg2Yhqm7nm
Mg1y0BAy3jiOZ7zYHOl2nQMIQFSrYfAXKNXIa1G1ouypJt11hkzlPsBQX1Z1Y7zkgweBzbkofagf
SF0gwe/JP4FhyauwzDnSiDZRBEFa7eFcQVtmrDxm2tIdy3xTt+kbWGCo546rzhXZDi/dkBpnXX1v
iC1AnMGuYoOMGZTXqTMrs+gi64E8l8kOLUTbtcPN37RBVXaihpSicXbSdzFctASGIm/YtH68Txhn
MqiIWlqUVttCJK2rNw8O1fUeHC6AaxfjG+QXe1Y6ZKZDUv/KtAAF6L0+3Gque62JtapH5eLW1/5R
+z1PLHK/R4p55Jy6B7UjVz0tgL9HXl9v6psEd/7NPKf3QD963cbrhugAszE6GJF7aZKhXSPHEh1u
7eLq2lb0JMw6kA0MvzWnJSv9nahXY/st9gDm489wcBMjO4grUVTFgKaKGjcYiP3V4Spy0H+o61aw
zmQv2YYdPpTX29zu0FbSsFDCSbtvur8oxL3YFLR3//qv//l//ve3/n95P7JzFg9elv4XbMVzhp5W
9d//MpV//Vd+bd58/+9/WaAbHdPRbVWTZUikhmLS/+3rJUg9Riv/I5Vr3w373Pkmh6phfundHr7C
dPRq52VRy08GuO6nAQIa1+KwRlzM6U+qGcEUB3rx5k5bZn/aRifThhqa2aND6G8bib12qrYtDxjg
tWKIKOyksGdpCd63uJOCzmGjgklAvPTCSD+Wo6Fdi2RUjjpL65bcMJ81akn6EVR+vpIUr7m7jRMd
5Nww0MwCJJPzgKCoka6L1O4ORpr0B3Gl/b6aRqCckrKNA3fqczQ5uKqyqYMmu88DoLSuPnyoOam8
MXxnWP7zJ284nz95S9dMU7cdQ7MtVbPtPz/5wBjA8XmB9b3ExvVgqkl27Bo5PuJuMV3D3q7Ib0wt
xcIYcCYDttEjHTIVv5rD0kE2sKjcg0Ryc57osoHgTV/dO4FVIqFAW++aBnBSufVh9f1Vz5vyWxGX
De4z/nMBXP8UkA1/ltXnOKqbJw3S1CUCyy1a7aYOD4oLxVBUY4WkSq9JiOdPcwy4BwsvrkrI+43x
DNYino1WGu9Eb5pFH+7f5x/uL2nypmtKiJauguup69aIdVTtgejzP3/Qjva3D9pUZL7nlm4rUL50
/c8PurFTmw2rl/4gItKhF8PnJz5hL3H4UA2kLCD2oZYnPuNbd5chi1ql6fY6zq8amMLoiG59fSz3
hHXgw0Z84RJzaDDNnBpbe8IPi0vX1adLS/01KjfMH23BvqvwcmeDZpW2aO16/FrXd0NFPHzEIGYp
J2qzaRLdfjRc5Sz6E045RMzVHCanax5L5I1nVWuPX90qeuyJMT+yBny6YQz84CI7GkDDWR+jWzoa
/bm1LH/fdPlB1BAJHM6/2tszPs8o8LV56t61GsqPwFy0uavfhjC11tPrVFXSy/nI/mSdhaA8fKRD
kLAP+ovsFo9DrygYvLXEkux6+ls86dWyFkNjyG8y6v9rwELmtWoOwTGFw/qg2ZgEBZmRYJjK7H93
12l6qaGF8M9fDcVQ//huoLBjKjYLoCkrmmFC0/i0/FmJlCKihbxGzv9rlgyVuZPbIAXiEiiU12vT
NYwd6Gt5BjwMlLroug4QXdeiNDDc7aCKl5WP6WCSxguxYJI6LlZ27QOanNZSF2vbVSZhBC6WWbOF
0C16Q1yD7x2nX8pWmR19aBxHcdVUzVNpNcHm1p4jEH0d0f3VKcajA/Zrkqg6HEHCsbpkasoGLgrw
eoMD1SbjK9H5ZOMDjJ9rXjm8Ot3IU0ju/WPkdNdh0mi1h6RHQdlNHXnfVaG8dA3kFeypKtpEAeQX
QR87Ua5tonobLDpE23XwNO5Wvd3Znu786aZq3+45Xdsnp6+PVqWaqIWReZai7kUvOdDpkB32GCE5
KN5OOzIpTF4rrTwG6OV8bRq2RZvUq72Ly0oKWG/CRRpglDtV3qrTH61VRrKuhlJdiKoYpjoQiXOl
JQbnosnDtzo5t6GdnAfMWs5wZZ7avJe3TpNZ9p1m5v1aS3iKiSGiqKfBvpk9NV0mb2/tt7HinoRQ
uYFkZNf7hYgBo5zklzNzjKOLFg3KvK/w+cgdI7yIQk2CL2OiDztRc5EWP7vRq6iIOb6FCjV4iuru
1vbpPn0ayYt//gEZqvG3H5Cmwmp0FIVHmGmYnxbXCOx74vpZ/gXyb8JDP/UPwruH4DyJqdxx5kZl
pPgD/rb7+dQtqnVuvFVAw3aorxJecE7IjrQXUYl4PM5VxCxXoir1DWkDt7+wXrj5DOD3jyKzvH1b
2sZ6UECMukhdd5gJgrTVkFaed+VgrouweQnYAXBSR1mkZvkCKQbcAii69mKnRE1Em6lkzikcJGXP
YrYStXHQm7uYtAXSLG1eXQYMfHSgz45+D353Id4Uy3YKhd/0FwRo2gc3a/z7LgRpk3ndgxhRIm4N
ZjHONqJaWKa97Qq+OqIKv27iiwYdYiBjusfYcF5r9nA082E4jkWdYyrly0hiN8D7fRug9Fx0VZL8
xcltfT04GM97uJCtswEHCq/vlYtvVQg/yLFCAm2A4z9dhVMbSiHqgQCGMuysSHG2SKgrWzX2zwJ+
IIAIAnkg2q0wRC0PvMKIgkTsh87ONiPrPEoTQ4lfUUWcb9kSm1gpOGPt2CuYGz9F3SJGi1/kV2o1
jTa+gykmz1//QRTI9t5HkVUdRO02AvKF/yBm/b6HGBF4CHpp/OLRAfxrXRSLHfRSn3Pn90/Nomq1
KG977bXvtmSKZVT0uc3325oqrgr90FZ2aR6n3zeY02ivWUDYHRrXZmh0B1nJkqVnx/19a/kBH6oR
Pjc+mEC8hrKvRVKfCbm6P836vU0Hk6A2kNLMHNXvVa18SU0nffNApM9S09e2uRqGc3UKvw1qaB3C
KUQXQLvapEp0byPBMuLHTJvoSO0H00eXsJUlQtiTqewsbVVvddt+92m8zGAK8i24tyEgf/t9EXvh
tSX862LqqhXrJPmYC5tybB8k9jeI35UdMFMDcrtoRByFN1HUbr4EkxHcB6FhbHMZ7Jzf1OiZVuiA
zHHxdEjAGtWF1ae8D4dTLNmrgs3F/rb+EXg2l8HImnBd+lpG+zbGVkrobboggtkyAqNw9eYd3Xkk
+xQvuhi6U20tGTx/UabFlykOIUZkjRLM67JE0AxFp6Pp6iwEhaVuJBsTX5Ud9y5PUmipUyGqt6Is
5FWnxf7m1tSYUbfShjIYnxUoUivD8ha6LvtHcn7o6FuadralEIEfhNlXraXD1MnssF36hSnPRLc+
DQx6P9zLsneUgiJc2QHkPK3V8J+LS6TSkzRFSIKQJrRFvjwAsGaV4VovhWV8Q0Y3/ZFH0LQccIKw
cYe1VJT9eyQFeBE1lYsLsI5wbZuVDxladuQFiIJAoX/AgiJYyE0E5Wzq1ILaIpLnLEWnaMIyCJV4
M883oirJcbczvEnWpIvqfDZ28VM8xWnHIk/nuVFp1RKDvGQRYNSy82MUyGXdRE1AXIpGUeAkhLr4
VIDqNrI7RMd+DReNospya65svSdD5vqgr3u9DLZ+EL6S7nFOLhTnUztdEV4k9Rblw0J0dFHWr90S
CwklGREZdwOWFbsfXlV1WSAi9ZK3qrvzeqQqgdyBctfD8XlMZZkvrhpeROFJT40LrFdqg+hSo7e5
U4byy61fKyGQdnmvzkWbKldf7awP2ShYHS5o8YCUWuflX2sDbroDshAsPwluIondjG9K8u3fjMg9
GYHYXH/V9CG7eA46S1N4VtRCw/tQm/rYaWjXvgwBj1tt6hugruDImbhIhTThGeoBKYbp91bEVbrq
LSTfxe+Ns2F9Sat25+rVkh9pchxqRXo2bDSxUAeASVu1F1lJN3GcSc/4I/b7QiMD3U2jwrzDKafw
IZlOvXEINtKvcuWOHKhzJ26tZnF8Vurm+mriJduuzValC3JYVEM4JCus68M7dO7QBhpVYisWBP50
QNyqRR5soQCcuYgCUapjn2cGeojVydD0kVM82VqUMWsVhjzbymsjkDaUCdUiwmM05BGGAMkigHR9
zrU25dAidSdUlUTLrfk21FfwdhQdcaL001DZmuj4OYj4dZBBFOt9tOcclJd/EJEEY+P+sBIb0UWz
BpQWT0Z9SjPu+1xRdog/9s2MTaI0zwp1+KLFwdYxx/ZJ9qxy23r2h3a918ID9P/3xEu0Cw+fmRxr
zqPSF84juMKZE3T5RdRQ0H5VSK0cRE3FCmXWNkWGfw1DWw/GWy6N8UpUA8hjqDVY6lzczRzKYWup
E/oaxsGyVbJwoarQZUe3NBDLGIxTaSkcOiGrvfPbu2+VyHtCbM9eo7OmobSXFYfBJaCS1SmJcyn4
bsXEHlmCmwd39Eg2+cMA0txsL1CqGwR/GRJGLeRVdhtxJ/Efaf36MCK4vvrn3aT+bzaTlmxZnNKB
ZBgI0fx5UoeTnXrQPeMvOFzemW3RQPWUqgu82mibVyihgqGpL6IttyqFRT9uVqIqOkYodZ9m9ZKy
HjKnlh4MwBbpOLN7J0E9srld6KaRYODoqYCxgXNA16yrnSgIuhXLzJC/jpJU7VLPQpACmaJqJ0+F
GCKqSJAzT1zeJn+YI+7TD+XbP39cii5/3nxbPIdQGzcdRYeq8/nzqkDzAFDRujcV+TiQygrIoWk/
oUyFuMr9mMd6INeXEurm5pbsu+YC7capVpYEuEEkCEXmMFE1oMqtxREo8ziMmsrp01Wrxuq1rf99
9f8/rlPLZW1440qeMCCEDGwiJ2a4E8diUfX0MNqJM7SoRkCVP1RF723wbW6dIb34afCt6lUlL4Tq
3UzuFWtvZ1l2sgdEUyH6PogChhuuh46mrYzC8R/i0UlPJlJLOkZk7/B+JTQD0prsQauitc0h0rf1
iHOBpoHYa03yjncV/+3vZoQwWxL34TZXWJLNHE0+uNnpqzew5Et+r6xENe2tRymz0vtUHYuLL2uk
tbQEuaoMoRGpqRfXajgigtC5w6EL2+FZS3+EyZi+AtVKwYzZ0zebW0t1EswzW662onfQsQzz0/IJ
5nnPcYJ3IG4mJwGs6OkdXKv6tEK16X3jpMWlao1j4oGwN4wQXWUvVuZlbxm7JM7dcxAOYEWiInjn
x/EGJFF70ORQ25hISy0rIyy/2Na7VFv++6eJ2MK+/PP3XzU/f/81yzQJkpqqocqqbmuf1otRY9WU
QPo/mz3bjmddsfVl5YeQerx43rSNu5NMzd35bXHvI2+yEjXRXieNhXfJ1CvqIWQDSO+5tu46nVQQ
GvJ3KSwmhEQgN4IXHKuN1hr9pSjM/Iz4yQzR4uEimoDnt8tWwj1IVEWHrjoPZtmoe9FkWV27r3Bm
FzVR9K6So5BIVAW0vrMIVddbkv2zVhkQOQQdcu2FTSaS9zK4EIPY90uPsB3xlOEpaDVvU4QWwIMW
UcCVjl8tjGbLBsnLceH6kxc/5aDOVrpe7rwGqVODx9IqnCgAoB1/FfBqIUTHCDjcOhDeA4Q+zbCm
GWJwmpvviuaaZMByIEWt1xQ7eTLTrH9flaJH1PGOtm3ULy2IOE64FAOlXj6ijH/+FAcQ1VsbSscj
UIa9aMl4HB1uEYUa2/Idcn5IPEC7QRXUlp7xk/mis/afRK2pT3jd2k+ooyT3suWfsIqUntXG73cy
eTFIc430rAxNsEJMZFF1Cs+4ggzshbU6vK/4h+DabDxIIUXhdxn5l7DYibYkd1ZZnQwrN8zbneRK
DYodQ7tzYtXO7251cXUbY0+jRZVj39F3ooWK4dT6eojzCV5sfTd/umVPxJXuN1BsMxxlrzkUz6k+
jDMyUI/IPY1sDxT9pJDJmJklOyhtqopCrsHdpnp+nwE53Q6lEVh3dYtDaYnqwadhYYEivYxcMDvF
0dV3UVX6J1Gg/B0d7eEsKkQDIWXYuv+cNeq4Sccu0e9EjxXY/lzRFVQFpqkOX6adTcaAFSe8AMwB
7wzhQ9RyE4kcjzikqIkiiZ1iiTBQMWljhBdR6DlkzCZHvC9q/UNaDt8rt9WekOm3RU3kaEJp/FDz
/6pVmKU9RZH7oa91M3VO6DWZe7k5bpEskbfiqu768Xol2qKxQzmyi8E6NHGxtQwbw4hMceWFaTUo
/lyv0SWKVgmqvYgfturGLkDA90mDHDxK3qtCGtxj0yXjQiI3eUE9MZjrqV8/pQbpPLcrw7e+DX6E
nCe/GanC17lHNwd5Fbx0Ag4dFYJdVuQl8KRifF4KyX43/eon+uH2a+pkmIrkSvKUEb2fuwim/Ido
HmSvPzcUtqbZModHFlUWU7qnBfdDNjAyXT/tisp6wjtLvhOP3i5vAOmjPbEV4eteQp4UkFC8FY9e
0ZsE1a9eWUGHXPTe5opehLg3iC3m9/9u/m2Cr9Ye2JBSHXZpgcNHWiPdlVi6dwgVFATEldlgms1h
uFWh/k5BLDt0oFOqQTXjvNw95YCqZ/iqdU86h/amGeaSpJ50PchfRjsYt72VySg+USVSKC9sD90E
UTU9i6RtUReHsVayF8PIZjCUYXsZgLa92jfXml0VK6NVzSeU6C7iIDjUI7D9Oqge8Pww1pWH1JBX
h9YT2hiXQDLrtWf4+hrBuq1cZembIWG/QfZVOega7kNI3hkLJzPbZ0B0zyLK/XtoUqW/hiISpVyH
2kjGZl0uzY1atQ46fIFxjiUE6odZs0Ntgc1eg3nTQVXD5KDVnf2uJuPF5Ef5jmTaD8vvzTeobs2d
k7jji0t2aZabZvuEPCTqSI7aPMQheldFQ5BClhDZwv9EP6UpUKTOKv0jSF151Td6vTc73VqrUu9s
HRssuSZlOMd2nbyzC/yOBxN3ISfIglXT59YRlUQJtMgwntGY9xZZ1jWXNMxi+LB2/ViVKmd5Ne2e
Wbg05C965TWwkDuv8k6CeDS+8peU39gAHKBYWD+MDo/eJvO3HkmbddHx57RAr09DNhT3aV68o4ek
4M+rywgPKsUWfsQEduzuRHvS19aqxOZ72UPiePM9Y42QmP/YNaeeHzeAiiFcA84Z7zHCRUqoaqNv
eoG4WBFhuVZAIW3MJocaEHtLFfDkDlFEkLOekSww7/Veos587pyx+SFF4bJp0Hczs1BdD5xp0BeO
mkuSudpSa+R2Z4VDxILo5bDG/fwB21eWS6SU3o1iXCo5sBNE3VGch/4OAlKyroWoIhwEw7g0/Lno
UCwFSKG4lJOQSzHoeulM0+Guprso+HAbMdgOavxu5CzeqJKD8WJHhtKdNFcbvLGQ+7CTRzxwkc+T
9PSH5r91oz9+S3kwk5NM5Xu1GNM19Dd7rUueepaQsJ00tIv3yisBtjEnte2fjSpnT3miR8uGr97O
0PLuICmpNUekqyccXco8FsMEdkr/IDiKQmlJm3Ypor1sxodb0629GpUHUbvSG+Ogut7j/9kmbiJe
oW/j10SDmmAGtjG3ZM17bNqiOtaJfVal0H8UTaZRb6tIGU4YZfqPtlMmcwObipXoDA072eohyQBR
ReeLeJy50i05rGYVhHyUKI5aPNYns5ZqxFGxvkSYmdxbi+2JgoBrO0W1yC6HoJWd6lRgKPmgNt6H
Yc3Qwpx0XrTIGtY5YTo8b0k2q4VNBtoYfhWimkQD/z9gDXPCR9rZVTLMBIKtbLjEK0UTumpfNNmp
f7WNJj90Fz1pRPOYwC4j3/2HDbr6J8ZBt3XDBloCcMTgx6kAJvrzeVIAuhizMMVGqfZJxixZa/Nt
N9ork7jbfTGBLUaMUxy7/lWb+m61qU+MrKfHev/HyL/PEyPB1mtPv1/h97wgkspVV6bjHZ4EpFPc
piO94uzlqjUOvW0OR9EiiiHOh5UEAOruU0dlxpwCRKDYthN5DsEdqq7hHhAzCy/8wJG/Lt21qIlC
r1DUZKEoZ4rhA9hqa7tB88Me4JTjYWVaNrbUjXOyhsDdBlp4H6ShcxJN4koKSNc03oh0+O8Oolvl
ElEr+LNOtYCBqOJGyoYVlHQ+hxeOTa6VGg8+zLId+4cI/wv1vSTO+xgo9o8RibKnUkE9fUC9Z6u4
kXFE/NCfq7FXbfKsc7AK8zaEMYwLWrz5Q5Snqygxsxcz7cK90RAbFFXI5iqrFmrJZZ/mL8OoBjNp
UqTKm6MUp0BVAVzPiYaZ/Mw7I8PkBev1Sj/GlYR2BLijRZsoXbYaxvGroaIiOEQQ8ohM209Nrl40
kq3fkpYUClKN5YOJlusaSDMP17+PIH6JvgZyLauyy5XliH/xzlST5MAZOF/gypE88yz7Lqg4qvrW
1E11hrZs6WvXwptL1XOD6E1snLs4U7YhkRLkKSvjVUa+zO+N5JsiwcQSI3j38rYZYIVZJumrKkfY
xU8ituB5PrwSUgckXHJWVvMgeB20WSDZ3c4V2xTXb7x9MPT7XvYKjLTIotRSNblphWhuDp3601P0
I2Hm6L1EOh+zRcd9sVFYm7EpjR6HNlDmLn/MOQ6cepk6Unsw/GRY97Wsboeg9Xdub2TrzIYLSrgx
XoalF9zzH2vmrUZCefASs1qyBx8PWjGM80zNtI0nS8Mrll0zK+8dYuZueejBYuMtR7vuYoOk+T3D
poWrL5BL+z1Mjgpkm6YVDPgod6txSxDDoghTrsj5yaM9etH5CBVtLN+8uIsXsWkDJAkL0MdK5M68
uFHfUWGPPdn8Fsi4A44YxJ5Mz1G3VV0GvFm1eIlwCErMyPyWxPGPVOrKR6so8v+09TX+RAlNS5Wj
aLqqEE6TDV3RPy1VdR8pFtZMw5NsJA5ssWdba1h4U/SLjNZB2TCOirckCPM7U6qbU4sW/n2vKi+i
PRojFHNwv8hLjBLyPtqIg4ioBpXxsSp6zazeFUF+74x2vHeVoFv6ZY/gCoi0WU+0401LRjjGOVo9
jr3JDav4WZn5V0Sm7BfJViBqdEqyIfnzs64reSfJFcmbBml130ovle6oD+XU7oPIQ3hRG7602Lwg
A9TJhN7FiR6uiLzskLqdifO+OP6T4OoPAdptGzO29Bo2h4yClqGFKytu2VkaKAEcsCEvfwXTrU6Z
O7XbYl6eAsnz5b7bi7rrZd3e642GrATK5586xBAzN5kiBtbooS0SuwdGa55Rha/uy1Qv7xskNUEd
mWcpbKt7H9WxfYZBzDyXVflgWzUSafJ0GJLlHF+coP9eB3BkoZz+tOziErq29JrAAZlFYamcR2ti
LyIbTvryr+mQO39N55O7TjcNT/9ZokcyaoN3QjO7W1tBn54QHYUp45npa1kGaEpZZrKSyip99S3z
rXExRA+KMXhw8DEXzYOT2us4qvyFmJQOnP50tXT3mO/VL0G21jU3eXWgwe/IEpdo01LtpeFBGvOT
QIKnpXu0QqN49FBG3nUKUoai3Uu9k6tUxaOG9V7qIK2GQtVSr2u24Ozk99XQfSxubUgYdgs9K7U7
MeTWIaqNjQlvTl5innYVwG81ie8dpGIWbDdkHpST81uY4AhVIB4csS3cJiAXdv+XtvNabhzJ0vAT
IQLe3NJ7Ub5UN4iy8N7j6fdDUi1qON09PbG7F41AZp5MsNQkkDjnNxo/0I0WNs3RL9HPkL0WPZ8Q
26AhCfsHVH/deW6n1TMa0+4McFfzRfbRwk1Qtf6mulMNOM+QVqlWAz5zqCqBZDc8/G+0wZ01kYcf
EbZre7TB6x+NFzxq7ZiGvzHoYLs61c/6irqA20T38tTK7AD5SDO6F2NUdC5j2gQZ/hgTNbl/n+dE
pb9ou1RdejlMXBwjEKHJwLjpE093ws/ustxvEeOcSLx4gkGWjvPanfGNbB6x996yjfd+W5z4bha8
kQtB0U/qo1PsxNpO1qBxJKFqPdolVexJfucXTmf8+oF/KoWMjm4qPdgKTCvUk4Nd77n2ySvYbxZq
PLxlhbcPnLg+VnKkrS0yeTMSn95vFBOSFDUU7FffMorLr1YT5YvCbsY7zcqHzaip+VZzoadGUoyo
Ywj8P/YrZa+VSnCU0dhfAvqKXrUuRhKFzwTKBekT3f82RJbCm+HgYz3Zc6cp4FB7ZavdW36EQxCW
Vd+t7itbZnRosTrvjkEPPwlcQt7tp/pkl/o9CikMgAh6P9OVoZ/VBvR3eTDMc9vVb2Xu9F9aexhW
VqqTa5wQJbWiL9Agdp6GuEOR2c6CuVzrwZcmwwRT4+uxEU1nLGHWe90Dlko12h7RozpFOZkWb5Ia
To6IInlH5lPyf6RG15yoJ/CnyJEUv4KkRkTVqTQH5PI/wFao/y9wGuruRBeiHQgeYcZErUDDk6U3
dtSCnLWeV9wZZNR5IOM1T1DnzBl6a93X2svvQ74dHpJzS0RfMn+G9c1+0Frvez0qDXbugf4sj6fL
xgBXVW7ULy6OLa95rYybJknREZ2ajoOYuoTrw/4yyj+rSz3z9Pf7dPPfnn2mppEgVg3bUhxZtW7y
6ApCs+ZgFtITzEVselzs5IdibO/kLol2VVdOPup+9uRmbEt0NbF+5uACvZof8TV2MMCuDkjlFAbh
kBVR+vPjWZ5p5jU8ke33pWMJbeBL7LS0ga/GrHJrdY5HoxWjCYgdThzH+5qM7y94B7u+yaKvddXq
cxQJ0jMEE3WT8d6xwS0I4qU9pUGx3PiaDOHeY1MuJmHbFJEFBacxgpsQBIHcSIInxKFm6lSd9zuk
3aKO4u90BxFjHy1MzW7HpnmgXKz/gEMFMneTeJtEQDSDR4+p8Z8u38DoSN+4OnBC60mjtLuImiHK
X2MD0WV/jNYAxao9fLIxx4GH07KhHFlPh8tIqg/OXHR2cUUlchzsuZcYIEnN8ShwLgIOI85uMDE3
za4zsJMYa1yCa35NW72ZTI6ppz2imMem026bvSIV1gFNSaS4TUV/DhK8dKa3oF9Jju1GZvwUkxIp
YJKFrxSKn++TqsjjZ+nb2rMV52z14zsVpd+fTdctbbXiV1J42Rx2SvorwIrCQv/oC25gSB1osvEA
q9JYZlFgHmsk8jZjHsnbSI78owFcYKWPiJ84vv7iuyTUYkA2B1J02NxPSRgpGbunFLggz8pu+IVw
dVjrfEHA44H3aBF0xWdpiXf0+yQS4cFlEq+txcekQSAFSiyJSoizl0mIIZeH6bXpciVXlbon2TUp
kQAAWrc6svfIEvrBy1h73xTDVg6dFoW7MQ8dNrtkGSuXvWzV995G5CALGCgzoxicSw4yCQCiAEx6
znFP7WTwm5KkYATX/q7idvgKmapfleRTNrYRWlN3oYXZ2dOjLxgAuCeg/eW2qtTXtO7dk+gSB9F0
knhF4j083PTrlarOm6Qrl+nwEDVo0AhAOxWQ8iDOrgfRF3ltvonSA3cou+W9TX5McVnDvtM1DspU
2rVM8LSqnZpYiZvqsxgdGtk4lM6jV/bVVk0i7TUanRVFOvNR7i3/vvS7x1jtKYKhq7ZR4CXDHle1
pdT0wSrLy3TTkX9fiF+tYg/pxhns5tIUo4mJbI4yrI28/m1Mr2a9K4OvB8ZFF00pVI4F+M8HN/up
DZZ0qPCjPooNrq+sAksujpc9r2pjRkp2Xm0XJKfZzuCdtuywnqNS4oOu7oavvGV6i6Hy/UMe+smj
MYaf+3EBO/SpkTxO8UaTOG+6eogHzT4mtZw+R42/1MUnCpJ8y9bfXnRaK2/M0eB/QOIjMFTX0Hkj
P3uWavzhptghbfJtQn543kVq8zj0fr7ObS1ciUKhGyUaRHMdb1f+ZK9peM5lZZioF08XEAxYL20x
ariUsje2donbSDjB17xehnXxxaijszflOtsw35mIQ791ERphyIQEd4UbuFtkaat14Dn6Q5zGiIKD
VflZ4ycZVb9TVzbe0uyBZDAGCx8nyA3d9HwegiOUIobzKSYtausNq5gXUXIA+zLViGCciqJCWlEy
UgMcssRoW26BXg7fbbzPBt7VXf53zmE11qcYc51DA4V8GeMy99YkJQxyvKySDJ0MR4EsH7NJAgho
QvKEh/Sc1O2TiMAAmhfWIH6uc6TVIZAEWwVnsIdmSr6JCAuZ/Nxoh2POPW2BGXh1V06HTja7hewn
ysJWfKS5IjOk0zI1vDus8Dnpg5OmxsVZPHwyWkzIz+JrPI1dW6jPfGp9zMNzqf0PDx9Htv79+T/B
baj8KBTqFMeaWBKfyj6aIUGklvvhaXR2paR0zTZIwCQ5jt4ukDUw94IYIc68xuUFSFfjYBFWrgSW
rHVXTeoagN27YqGQm9gX6KhTPZefIivCv4Nb1RpZknBluilZ4QlMLEDG4ehVd9jvYsSSQy6Sx2pv
cmd9gcrzktqReidasodJRxo+RQFZG8VM3R33bXwrUst4G+CBWwDl7nOnkk7R2PaTWph6GhwJYfGo
v/frtvqe+M1PAz33t5LMGtiFdngNEcbGQDQ+R4PXnbLQyFGFsbNT6VjuJlS6alvydoo3lwRXpWgf
e1UeD3GAI/uoto9DkarzELfWlelQVch51v10zArpH9BGkRJizOvW3wcsEB4SPUH7TPdgcilO+U3h
156qufWqDzqOWrqZrs0ib+59Mz/GQHnf4gRR4wlgKNedPx+6zD9bYXHfSX647fvA3LspXBRx4PEJ
QhEBVvaZHo/QLAva353K85YKTVA4X3z45stak8s9+mX1HSUxHqVNMCyRvypWZeTqdyV3JwhYhb3C
R5big+34yIE2kfVguwiJAoP7pgCYQRR18jKxsExjc7HKZPsVW5L2u20H2azoymoZjk24NmEVz7kD
dK+OiVhHqfvtD88Y1qVXdP6s0Z7aVHd+G610z5v0pqY6vxgsGAtDpM7rWkFQN/HtNYJRzj5DQn1j
2tIO9eF0qSB/M8a4b8qgq1EFxjigBRe3ytyGN/C0vlNz8HsVoMPvTdSdbYqtvyg5kbOxnDmi/NgT
oyO/Q0MAKLfhnwhIcBPLWh8zy7GFthAfes8P78WhKJDvliIgfFNXJEklFhLoBgn9oc6aZIu6/Etv
5+fCTPMngLdPSunEd9DP5OdMUl4yT7FOaphXx8EozxABgPRjwcEr3K9QbtKDHHgPmDENW89KAn1W
Bpl+kEhAO8sRZ/e3ziRrnDdyuRJNaTDv7JzXQ1Ntu1Nj1j2+uWn6pkvh5L3a+HvVaY7ANG3wz3/w
cHyHs8LXfka5760hrr7zcwTHJiKJSbpmChFtx6++ShYuG607PFMZSe+KOHxmd1KdBuSy5myflB3G
Pe2LbHOnBhqerEmS/OS5290ndqsd+97aGLHuowRpliT0dCDo0yCOvd1921vWLh+j79QYiegUY9g6
QQTSTrQD1cKkucJ0C8+BdpmTWX5hG9Msgd7zWJuapmYiyOooDYyeMV8FTj7Mu7qSMkpxWrq/nFo6
zjQuOy573k29kccDylaluY92Yuc7u7QazsUQGnd2Uq95+1zqjvYz6zAQk8P6e6cb7Xmsk3wyAChX
ZfA2lvwOQ950hiasfnf6I2KA3XMV+c6hcEeMU3ALWfQRnsJNyC09kBp3I3dBMsv5OZ8xes7P6XRm
6co54aa/F11isM2qZN2hzjcXTcBNyUlSyu+QLvfZpFJWRnK77SpcX0XTCryRzFv0LZRS8ylohu4h
waognlp5JgPf9Fp0KeVewvSMA2iy97M40tp165vfrl3XsGuso+UFpQ2u/jHTwkQSFO9vJGntXV9U
4dZuXGdP/jLZBLriHbsgqNZ+qUUnSol4GuVacTfapYXOoYzqTOedHZ7MmyzJkn1qj/XO5+e/aYLM
PmjZgCfrgF1rX9QorYP7eMAUAjFlvZOf8vge8X1QB/aYIFQbhptWL8tt6Dn1HWIBeAw4cfmmuulR
LvilY2e2bZS0+hqW2OuC1EvOGmXXDUAqedPmTTQvsMpZKmRRt4rJap0hTY8MxDhsvDm+QWVeqnJp
/rLz5FFhDzGvSCqeO01adlgb/tYhlfncC9+8lk/Y+VF2xoiy2ZRDfbL5Ka0j1e7WvQFWRrZscgum
r77KRvVdNZPwd2oeQWmSyOXHfDapPb9ZPjr6RatUDyO6qasCgfeDjdWcE1ITdD2pOsMwauZpRSWg
wLgNp4v4l4xm6cxJ2ZOYyGGvoBdm+3HUjCNiVMrCdzrli44ULTkQm0Klo3DLXlUyciWBb4zIWMrF
jjSlBVy8+wW3ghslVXveiCvzPqmacK8FCITbSTucEmd6fTGM76GSe9Ay6mGj+HWzNj22SEow3Deg
dH84wOSwn0mGhyFBSCSOkZAt07Z5JT1BgYSIYNo420WW3KsdXkJNX21ky4u31ojMqDKiHMf/y2g9
yLV55+gIiwRd4SFBBr14UAOU6HPg+H3guE+GrldnC/WuKA9nnYYmezGpqvZ1fAzGQl1TQa6XAtyF
B0y2MLug2AroVxNO4Ax4tCcxWjUo61iG/iTLbQpdNSNligGZUbbxXNPbbts0irccbSV9g4jxi6pL
fy4cqB2Z5v8Mpnuuga9v3ko5ti/kYdHAMrdt0A7rvo3SB0/tHPKVTfXDdPAoQiL0Fy7Tvwo5sJ4L
WR9RLI7e7AF/1yzVnHMyHQYFbS015IuKXYcqoUKLAO9YWvnSd0vnLAIdx0RANNSd2bUvlzD9KA1u
LNMqIiw2evNsX9a+LBabytoD1dB24ytaq/7SzvIUqjgJQDiD7J9bLT44ofPVijTnGGi8X/vV46hp
wVwd1cNYOXs9Kd2d5djo8kFQmY+DrwA9qfuNE1cqlofxcJdPh2CTDkm64uU42OS8KSxg7quvJj4S
Wtn3v6nPjSCV2ajwtl1KMV7XtZMtO3Lf3C5jb8Q5kxu1Lhn3PfeRjTxI4SIuTOXZDD1r40b4n/KV
5/eqxF/AzMSL0a7YcMm4Mo8u6JFEM6xVaGr9ojMiXC7kwTpkRdO0M0pyjwZqhxvRdz0olf1HSGWr
5NWQE4aAU2FlVlWvdtVVeL3qwUtbZtmiTQztHDk+r6hgIcBzr0NthCIAIQF8T+xtOrXoMGGuj12p
8QpIhuoxoc40KxC+3Io+JdHMWTsiYwyD64yLk/WLWtQCM8La9ewHT2OXHKjyN1mSBijm2bjTJTaC
yLdzdx+m1EQhdWwEoy+IVsVvnewDWAcONAGXbRLg/g5UertvRs2cR71dLk0w9IYfUJD0Emw08z7d
BmPK7yGXJWyURswtfMd9GKzuwTO9I9xoD5XwUCLBEjVrVOOze/JpUJIlBDMlpZZgYrBrglJbPmM8
FB578hqkQuryOcoz++RE+hPfH2QxB9g80GXtxovurIZkz5BeWLSCD1bwFrcoWgrAglQr+kI0DE51
/kM0TN+Xl5nVRZME5XiOPBcmlVL3MBO08Xzpkw1zrcY22IspRAzwtqDfGdJB9OQdctqygYtvLTXA
JByrODRN/H4Wa3m0zFrqruhPVJNwPTGXU+5EfK9iuV3FPAmPpYFlKE48KH0rjnsUB74GzraBaYU1
xHg0SpMHQBLeY02DL2XGbVFInipjj/MXf5mtMWmeir7aznZqhFxTFtrqvNBhdjWxSRW+j9ajjCtX
ViBcpLvaWR4GY65h9XDv86nXgzXEG4lXy0L1Rthow5RCuAPBumgNWecxDXLTyVW4OKH+1kLqO/rt
z0HLKLQ2yJE4NonbPIisXeVW7MWmM5SfqvTSKdriUFsnqrzDqm2CeknalBJFDhOyk+I3N/Kjr4ZE
kh9LhvqF+70yr0PXewSLEiz1sHTvTJkvRRB94+WKAnyDY4zaGDxapqY4YFMAqtZwyA7Aa2NI7S1z
lyIM3cXqWaseAr2C2CibMRRz/sChE2IwJztlvHVNzIbTUUFRPh/JB+iREWNUImn34lD4UALZbTUr
XBXf+8q6gWHUq8W2j0v9Etcp+IL1pKLQHnZWOdr66K8q+g4blXHmuEP2pPhm9dBVWLf2SfakW+3S
iWTpftqou02lvGogVg8kCNxL08gTLNGGLlwlah4isNn20jLPfGwE5TimFpv9wCkv24cp8oz81gLe
mPX+3kAJCGv7eFwbjmvvo1J68UPkezoYknpTVk/40ZRPGWikXEO9Kfek8snROkTShqHhDkvTpg68
VlpSM27tnnBJ6o5Qt9xTGpo/lXEMX70kLLeBjFlS4XgR7tKUe/SuCjZiFEYEzlW+noNeYdSVjAUZ
F+lRtnX5gecHMBa6e6uFt+ij82Dyorm3pBHAYGtoG0OrUEFzZRPGVFRtEgBMC3jg5nNCKmEDEl9e
kNdnFN+kdZ7xeJciyyDF4pdrHZjoUsxVndZb50reLC9zG0BnPO3J803B7PAqzCRBxovRqCX3p6NB
dmkC0+KBhazjSgSnXUx9s8fmWATLHuamJU5R68vcvsdRmYL2WgRrba1iUWO7l9HYrHDGNJNic5kb
dBTeWkpC4p8QjdiwUWGN1li6bQzLae9ab7BWGF/kBzvagz4JnqRq3ipy9yQpVvuUlP0LLCrnmOlp
vylayJuS1nd3uCtvkVF14A5JgXnpq5VvOEHkp0tXi1jBSafY7Mq5irM7b8wAzf0d0prdnVgjLRFq
4/05WNtpP0+stGOLF1io7Ybx3vMgfsN6+5GSnPqW5746A+Vh3CWuEW6C3t7V9ZicGyN6buTIe4WP
jFCPrmB4h1LSaxnhl0SufViJUcAD+H4UsbMTo5lePiZV1p69wNZemm9VkXgb1UcmKu+woEOfs0S6
ucCVLaTIiZT1OOycHE1kDI+tP05x7hh2OjKl6vxTwKdTPVHwvxtIH3jGgwsJ88Xkn0dBFhhv73gv
Gt+2ezfOdqIlGZ1+F2KRIFrhmGYnHNd/iFbJPxr6doBTdI/k+lgWzd7uqdGJVcN6RGYLZMoiNCXt
bnDl94MubS2p8+6u3Wz4813ses8i6NqPtqay9AcqxTcDmRfKGLzBFrgGixDyEbzrmPah+7ic2/LC
aJSK8gwffhV09fBmj6a7GGtAzYOSykdZJd0Fdnphh7wj+0PpY0YGCV4cikkJRJwham7z8055hluo
gIg+5eMszhKEp1sIJTcDIliMdo3kfRqF7ONRwu4qshLkXi+rVhV+YhUy52EDqZgEyzCmWBUF7wf0
FNNdPB3E2XXgGncduIn7ByHX5UcA8REGQ1z4Ok80rzHXK/2DkJulrnP/8lP+5dWun+AacrN8hb3N
+8f/yytdl7mG3CxzDfnv/h5/uczfX0lME38PpR2KVeMHD6Lr+jGuzb+8xF+GXAdu/uT//VLXf8bN
Un/2SW9C/uxqN33/h5/0L5f6+0+KvEPJ7lDL5giEsLULpp+hOPxN+9MQpShm4ar+PuvSbnQMWcQq
l/Zlwqdpf3oF0SmW+jxL9P5p/PWq1xiZuvO4vI58Xul/e31eZnj17vSQ3fn1ipdVL9e5Xvdz7//2
upcrfv6XiKvXcCCMosMv/eOvf/1UN33X5u0H/cspYuDTR78uIUbi6aI3fWLgH/T9g5D/fikw9Q1a
vFge6OFQnZret5YliHgMWGniQI5kgJ5WIHdogtHC2aSw3YVkV5m6jiusE6vSYUc5DYvAfvDAxAFe
QUS2LndqVvf6Qgx7OMbrsXME8wuDTnS1oxPvC4ddYK7m6lodUPfWKSrhs13MKTMAvSQ5vTdIuO67
Hs36Gf6C1MMxKX4/NfoxkuaiVxxU633itesye5rn4nIpzcsq/uYGeJDjAGfM0ySJ1tSkyEfJSfYA
KnOjF2l9QmwpfZDIvhwMpz6LMRFV8MvF3KrsF9DC0wcRpqL8OvNJtuxECEYdbJFStqasKgLiPAPD
pYfK7LrQP7w6/jRny1Bdkqh/cmVnQHlJdb97qUYGbhJcHEFigQObxBZF21ItHxE65334OqB/hJi6
REjWE4I/3GWamCsOIs75WMUoImzkdMi7Sg6jRStDqgDiVBzIEloh1BmGrodLUGTbR9CXw/rTHJCn
f4R/6kVrMbbnvSZ3M6nyU941dfPUYqZ3EmdxFc/aFieam342RMGC/SnfoZsJfe0f2shDreGPNUSE
OOS83qICZbbra58482Or3UCD/HXTLxbJK3tf5qO5E4Oiy4q7VSIPk6hzZ4CZpE5oTAetRP3eLJ1L
vxgU/eLsegBeZ+5FcxQCeOLUppjiluH7XDGt0gN3EWglPtNJ0q+AAGBNEo6qM0Nfrzpjs02SBFsL
iW8tEGrSdma/Cp2sPneeXJ9LJbd2Vms/ia5rP/JbT0hC27xrECoOCXDklal77XyYZoq+yzXEStdO
cR3b8obLdcSAnI9fUHSucFaBpivOEIW6f+fr3lB3EeFz8tll7HIuOLuCvevXA2iHeuEUwdGnhruT
a02LUfIvkmonFRKG8DNXkst/Oa+xKJfnItyty7bf1wpCkF7V4m4Tau/c6UhqHJvsBjTq60HLq35l
kM0XXZ9CbpnXYtwLbejYn0I1ye3EdEHERr5gFrhN8JXsXQ7IGKJ0Fdvm3p9AEVgbyl+TDHWgroDi
8BHhm4qCk3KXzNXtDegnSgCfr0SnNfrZAf6rQQJkkX1gg9A02mPmROVoygDyS3kIqKLuRV5PHCwE
tDZmXLcX0bx8xK+HV4r4oaYadokDatEtUT2pkI7Lq/tJoWAV1GW48I0QGVOQgilwEDyXO9cp7/Nu
KO9FnzL1NZC6/XlFjnYl2mL4Zp1eDu9wmPG2rVl1hxbu88HpJhll0Q5dX9vbKqa9WZ8uLgMkn8AD
9Fbz3dfqgMK92s5lycsX1xWaNHxf66YPO3Vt76qnm25TDqS1pOIsPD0axOPi03Pl8rSBTTTOySEo
n54wIvJvnkiXh0znBvLcA/Q0h+FnzV2JimmCwRhiqxlu1GVEeYVD/HE2ALevZte2GG676DLjpl80
eYNu1yD/v1RdY2NppfO+KzmQmBM9kI7XQ+pW703dq2cNMJGDGBT9l7ktbJy5N5bj8jqNrLq7aPNC
mSOnhE4rzs1YCoFOX6i6FgSAgBWM46zqTRtQGd3VqdUd0jDlxTSoim04xsU20mJbfugMcgcylixz
EVNOgZGgKgyTcU9D1Y085El02T4mkmxGO+RBKkVO5g5Cx7Oxt8YNjznlDjKreifOEoTV1REj32u/
aoCQS1QD7SJCHRlQ7Uzpc2Nt8bGh+NF5PZDW418C6nsRSM5UGZiGAx1HZ+XjaqKvmi7ZZxIlGa52
/QB+iWp4W+Hj+K8fzE/jAnSMPofBqm7HOCjQ+Ehx4WsShColjCVVtKj9Jum+23gizEtI/Wf3IzbQ
rPEmtrO+lFwmLvyT6SmUAJoKcbTYqUgnpd5GQ6+puwwXZkBGEqTDe18GsSrri3glZlwmi3UwaySp
V/g4eUxrleiYKQuxotn7GxFyO2VaG2ptsBczxCj2cYtYtazexGVscg+s8G7lf5350/ThiShR8c03
Q3Q9jCq+K8qo2vWqj+E2PJcnESvkWv41Vm5HgzIN0AdJxZbFUngkCc5ApbYSZJiI5kQokPGav4wK
toEYtWyADmJUzM0a6pDvMrwu68x16uQzDMpUyMM6GfgC/NS1KUYLJEguo0mW74NSB9BUKesQiAdi
zTg1IlQCg2c6uw5c+/xpFASHsjZD2AoiThy62nofgLvxc6TCN3YdRdTrBHGJm5XEJQbUTmZiQARf
rx1PHwr0VXUsgDVplo517QAcLzD78A0elFMP8pvHH4BiYaAvAeArb4WhALLKh8ch6+DnSRGiZq2H
ZHAqWxQ/ZffoxaP8oAR8YafpYtW0TsttT773n63q4sqt9JJkWXM2j1ujs4214rYws8FnYXIutYdA
DbxXvAe2XkG2v7bD8Skrsnk/CaPBn8tOKuYsM2+KgrTI3tnEW1eMOphq8E9hSTEqloSV1x3EaKDL
n5ZMh5RCMWvYdfaTkkJMhcHJQNBbzYMsRfW2sX1zlZCwf5HG4CSew9eIGODnNg8sY+VXBo4ZOupU
mKyORrEW++QR++e9bqXzm70ypEp24KMsa3sjfB997xMjQVV+Ghl6Hj+zy1adgs9Gyyq8qNFa0GIU
2WO92uFNL3WnjyZFUe8oDmNqbSFH50dTcsCq9Xa2qRQ7eBAHB4BHHoHFEy20LVTMHOu91upVhM5y
0q+Tpmu5yTJh5Pf/YOGyNq+DQFlnSNFF86GWd3ndWEcRMqhudzLtcX2doOIKteEOCqteTHDlzJjX
RhFcYi7XHaO7PMv8yyIa8o53/kDhU3wKCxj+xilcYyZixQHUdLwA29St9Gn5UbJR39Yj71GKF3KI
tmvWVN3j4JXqPOgMfyP6ehC3B1BRPzGI6x5FV5HpSAUl8tGaujrQ6dhqm+wip2bOS9+DZnwRYyJc
xy5u7iRQdmrZ1XdD4r6hHdLtHQyN94Pbg0IXp+LA7V2S6v014DYKH8/3qSJGNN2s9oqZaCN1FixV
Y2wva15jkiwc3Pl1tljXKIf3xS5LiHaeWE9yV3rrmxCzknmies6zb5Q6MsmOvrNbKQA7OMqcisO1
LcZFpBi2kMp6jxRt8xp5GRKhFCSGueKhMyKCxBri7HpJExk7bf6nVxORvKP6qA6CTJTVqr+zEBhc
YKkZLUWzdXz6Wq2/Q2bdmnVoUKxuBtwuxn8ojLe3/Vm/8/NE2ZdpGZszsUhvP6pD3p081asBJyXW
yuHN8t6Uk3LmlmO3FU1xiBob/442PIhWgfvtfWP0izTy/btsajm6591DzLxOKVDhODYYy7kDHj9z
p6lRGXCSbwr072COxsvIT0RF7E9Mny7c6363qoIEnFJRIg1fd/elJfuPEAHAVbqP4qCFZg2CyHB3
8dRnVwBVxxHNfzFKtb65Sz11V+jO+wS1BcKAoS8/crqgoiVLa2yRjZ2mg71ND21m/b7GQw0E3mVW
9yKgaIth7rX+sBHNsc4bwGhmMBdNyY61hzR/SaL4/Wq4uBWkL01rq8V1BOom00ja2JNbBlqi+Fnj
6rNAYj07ir4AD+WeV/k/2vpWgyh3FB3uNElEiaY4aIEZgqPJvMXNwLWJh5a+8g2Mo8sXTbHzYz9o
3j2sYopNqPLPDYCPi7qrxhVVeP/RtQP/Xg7sGQ50yb+Nirl648xEbKzZ3qOYD7n/dr6I8BGnvURc
r/BxfTF4XQNQMFq+gNAdI4Af4KPhFZURQv8m5J2jLdVLmBkeQgJG96OsQ28XThjrmYhuzMCaD77W
n8WhRjX1mLvVUi3r4ZyakDyS0MW6Z/oXIjH95lZGebi0bMpolWT0s0j8OT5GxadL/mQ0JiX2aW4z
zcVT2H9MMSvcUKv2YDjFUG+ivNwBF0RbCgDsQ+/P42Aq+E89mRw6O7NPf4uhS9Dk1x0XdrC8zvG6
LJ4Nrfe+jhhAXPX/cZ3rtfv//HmadpTneMIXyyI2cOKs1HWLN8u2djX2W3HbaoehYBm2XrF2iE0t
3PVQgNNpQHR1YvQSI8ILSDlLpXbgkkxTRKRYWzSlfpSBCHgIPtVRMSxFpxi+XFGE95CQlpCvMGG3
g+j9Lp0P4Hxmua4Nm2asl7JeBPqcpIa+C4rEALrNPb/2eOQdRNsR93cxTi5nsJd5Udeb932N2wdb
snzSiR+Id2c3sY0rZI3FzkefPA2YQQkzp1Qv/SnKO/rlNMnGL61q5FsxX8wSExS+Pgu+KciiTPPF
QNcm9sFUBwlTyR4+B0ZlYCWKw/jhW3bTFAOib0DVGvtGqLX/OVYsHAfeN8tEEa00H3NJk+biTAe0
cjlLp748loxHcfYP4mzLlkAFk8y04+WNNpZoqsB4pTQAMPuhmSX6S7/1PuloxUALYjwvIwzqjorl
5a9wjWe6noBx7nUNAHP4qE3d2LpGmPSSEhVNo4B6j0aSBIB5zF5VhSQ8WSAER6dgdvSXNUb2NOfQ
8h89yEqvHCJ+tjr7GBwuTIzG5XWWWw+Va5bbT03IIdvWQ9BkLVXOZdRDrOw+NHXjIPxKcGK9Nwat
2QsLE3cyKakCCRXsIlAXlvAw6UMzOuD0e5kgZomDrcWXqaIl5vdGFC4toDSL3C5icp3NsM6UQLvP
IVotm5w8mW4YGBpPfa6Ec12emdUlRAwMLIAHtJPucnX41XiGsiM1rN0jarqTQ18+Kk1t4xT+OsAV
u6+noaGppaNi9ptas5xgzi102EWS+vsSqUPWAp2uZ3NxzeuHiT20vkNgMTkY9r3oj2unnhdYfKwv
S10/jBgWHzC04ssHuS6XvSpOZG3TUPUQTOCNUZveJ+1AajdA/eFtSbzSz66dyjCCuxXviyIczDeR
iNZfYq5LXAeufddlxmmZkd8pdsX9Cym0VwiV0lOdDcY6a/R8Uydl/CSNaJYBfPzxrwF9gOFF6ZGW
EVJAgwxPRkPIS4gByr6pLcwi+dzUp6YIFqMi+NoUozdzMxN4eg3Get5Nfm1JBB6od+0v4FsVd+cp
yKVD4kHlq8zxbxNmbeR2taOIrnqsyEut22f17zgz9J2PxNMeJin/qwopR2BH6jJcsKZeW6OoREpI
jA5TiDgTh7KCJHUZuW2bQa3tzPZH7iBrX4s4sZxok0RqoELjljV4yLV7UZtAg+agjYr/P6y9WXOk
OhMt+ouIADG/VlHz5PLY7Reip42YBzGJX3+WEm+X2937u/dEnBcCpVKiXKZAyly5lrYdawTsJ7xH
lr0NOax/sszKD0ADVwh9xnl+EEBELaEDDFFONUh4mb+Kuy7G2qpwNetUVzqq1geJCkAlJaWaYI2S
F5+HHV+6EAOmXlvvm+sEqvITCvBesOssv3R5Mi2MMg5fug5wJKMv5UtYx/YCgnrFS+hm3qIsIx8q
CgIquDZqdjsTFU1IG/h7wzUh+abqtK0kCeemQVQPoKH50Lz1kvP/37FZFsVLd8CWvFXVn2YHeIzZ
QAo8jn335Ci2E6TPgGKXyBkehqhekW0E5HKC9q7qVkPyvoSYpJrBQkHXyjdYs/IardqCPsVbpSjb
/crS5FmgxOCq9zW7QC8zW5C9yHsryHXAyH0F6kX5M5Zmxpdwqts9vgABpZI8/YrqNrEQkR+egQWc
7iutvZI9Ynm9zkLLRmAMF4lFu+4swIla8Gy+xK8mT8afwxRBrgCPtWtftdMW6if1Vrfy6B7bQWDo
ncL5Gb+yFvwn5Al6M3l1EtDCvK2swTeJyqdC8gAUFhlqoDJEjRpVw0dGlBpkKynd7AQ0nnspaihc
apGNt9n7WVQgVEq2+P3s1jufJWN56gqQY8WRc+VYve5wL5pnOqCI3TrbSahvnMwslVj1xw5qyiS8
VlXu7cj35gGed0TCbGBO+yy6B7lf8WA0WbIKdcD+S4HCsUSrqqXdu9mPdkyWkyXH1yhpktXUQNr1
5iFUiuR/ehBPVJbEyzzm8tWKNBR8FKDa3IDdJsevSNP5JVQ7EMF9N7ChhbV0eMsRiaXNiau2IdQf
Rqhv0GL74IMztIMsNTqo1888/GggMC+1qkFRiNrTfBim5kYOeDyI5tTGaf6D9Qj4mrVf3UsAE3eD
p7H1OFXaMyJYs4eJop9FLkE85CQoiSqQHzYU3zrk574h9WwcwKzb3oNHUZ7Bfb41C3zspV7Kcg3t
uiEgXzqYevYNFHYQh1TD6y6eUFMJhUVsSu+wuVz2U4O0ZJhbQSvd8UsrEIcrTURHJtHKJ5cVAZVA
gx4V22HIqQRU5ewx11h4jgN5PggGZtzotYc4lHIF1v3SQaUMaHHpwB1d32u2OgBrnuMpglNgay2G
koLue45nIzIFqofcVU37f50WkQTJC8phUfday/Eaq+c1yL5s5HAyG9t6FC4Uv6awLdaiiiQIXHGY
gLs9TJAbzTzpbslkmmARB3/lby5FYo6HTHJrMYGFI7iNvfnRWZSKTfI+1Se31LtovpFDXR2UKywJ
2twO2tYp7uwqw0bTSpNNw6BQLFiMnaaeoXC+06edbTXfhyr316zXJ0gRQB8wHXNxJVvr99PyJhz4
nzZdjUWFH0pTbz40V9aIYdlBvy2gxOONIHpOW37IY3KoF63DYXiirOXcPXNH/3k+pzct00SRME3Z
lZ2z7svuyYsDkF8ubDZmp0H2PV+lGko9ITz4uZmqKmOopeZHaPNtqPXu2qrnGD3M3u00I7XITh7v
/mS3OBOXd3+6JLn6r04NAqZKsVbToaxCZyX6ZlrcbHSm+DNPrPRBY0s+tgdeQtTrv41rvQFFQeQ5
pHV0GofUXZW1EhZ+97nN2IJ4bYNs1E8oHzj7urbP8/dBTbBeoSwaX8DtL0KWbXYjk1e4eJ6/D52b
1PPJhojvtzBq6oXBBn0lWjzZiF2gEuZPAOr7SwRoMTCsEFRUZOUiqnOoL4MnlLxokBv1YF9QvX8O
akV6ekuVGLExrnyrQLlblUpoSEWlXKSVM0IJFe0I8jjrXiKVSDZN2T46oup6haeVEk9FD3UjJmwg
s4j4G7DXJoiHkl8WMm87rZDmHR2mtncDd4CU/M3WoLwOKUQ9WuSFbmFb3EfBoITD6IBoNfhWG8S8
izEEg6MSDuNOap6b8ZUcPpi73liDzjZfku02B2JywD0J153noA6nMPwTi7DUVJfq3q8HFFC2niYL
epm/d2DN8QOp1353m7z28TOorA43n8+2YFACJYyiVQOpYXM1WYk6a9e6iAIka7U6KAcykQMdEvej
iVzVQICV7Xng73Pdpv99Llm2X/w4MfYe4wvXscU9HRKjtDaREXZvujZtCVIkNvnWrlOSNn2f+3d9
zlWMCloyQzRYm1CH99xG4Aq5+MJ483ZRjnNXYivz2ft2PRqhq/nJJq3RvxsxP7W6yniJc/4yprF7
HQcs9+rU5DtqUumOP7kHVKGJE9Xw5IkPKWzjQA1y4mCmRy2j9Rhb7VuhD7zDTdoDNdXYKAZbdpDO
CwyBXw6NoLGoQH671G0qdSkXQdwTuRltya9hgzo/NYeOyqvjgMvkvsps6WEBPXAOkAVw+nc876Ga
m8kDmehQgdVp404pA5kj3BB5BNIigZ9ud/KQam69r0crceu1UfbOlrYSKb3i6JQO4HAMg9YwjAVt
U8hG2xI6u9luIz7ZaAILWb+F7pXdiqMAFJAh0IJ9IA1Dsai7a/QMSgyKTgzlrm+EYaVsVrbNQJHZ
Q1xwraF+ct2oBOmUVvkaZQbpulbZ1FuvjNiP0QCCBim9eIk6JXf1CSZPTeqtkHKce28weYLTI0vL
57GfOuapVG864U6GtiGiW6gigqbR81SBqSs0wOjv9Yb9HHbsFYJMxYU6u5YtQJLHHuscyqyS8Q2Z
eQ4hPnNAHe7IYud5LHWxK/QqDajXjoS2ivwEeTR1gdCt3y4wTzm6ny6AZOKHC8Se8NagMgXqFWUu
7dHm6RJNhF2omdsA9EmDLbO032uy8I5dKONA2HH8vUYhx8TAfwohOGs9sNIBqUWZPo1acyUHAChd
kF1E5uU2EvKA/HttYBPsh9aXbMrtNcRdcFvZYK3Pxhz8MDFuu16BXW4HshUQXgG9bbG52f24GdY1
gJKIc0Ec7NNQamoEplRjUacLvaj3ieV9EuNmsruoqRad0qegg1N2CFTRaZMAgtWqw62bbHKKeDAN
CARRx+cp5nmqBoliRKEDkzXO8XYYul7s+wrQpXd7BDTS0RxBtBf8e4qSw34SH3zKNh43aet/J+Vh
cCWzU6PNKsWz8LCj1KDJXucbciILnZEiNISi2Qlrm5s5gqAkOO2QZP1t0g/z3ey/TRpBEKsvROy5
S4bKKbWnoA2IHXrOZhzT13mLoux09mn/gULhLxD9Ap5WeQBfxtZxMiJarJo3X1fNVvP4dd4BUe+8
n+nrIQDAyTskZl4jpFM0DyJDAZ+uTShGyWsXPMK1+ygdVKaDsOYfSNh5Twaen4jhGeFxSprmwEwA
IaFfZD7gOx8WXGv1n1p7IZ0vNcau2duY0NDCo4ji5jClJSTXB7mUeYldMSLary2ez4seJC6XRvSg
89Aj7L54Pr0KF9wP4IuUy0yAy9EdZBkgo5JcAD0ed44ntQ1zRXn1DL/Gzgd1WKYPumVFHibj4W7s
BfvyaZDRNhrYVq3y2jbgPfAkc3fW4MscqhNYQKI+qHHXqV2Yz2kznjPpZT9SM0UlJVZv9+DXbFBj
Cg+u6eZzM/Rnip/9zeN9jv/0QBEbxNlRBRx4XfoEXor8joAO3UpHduvZlqJBARh/JEBFyXVnP4Jj
a4Y55JUJqCfUMNbmCPaqDny7m8os+mUJrfc9ISGSIp4npfFtQJNKoCVpUsJQoLDTnSftDIi6JxAt
AbQYyxTdHe4ivS6O0DbADgTiZHMTNfTiSryxBkyInYBhRZnIrkxNohdHmuJ9HjJB0HPpJpqBrxn0
/Q5Ajyi8AslHdJwcll6EEtLrOC9+dGqf3vr+K8SOwyDDRmv2sFu9X3CAdHwg7daOSFBA9R5PBR2A
uJRVZqADMnKS4qc3ow0ebMhcati60GgkbeoFA+eDeiFHTlCOE8JrMs8veQUu0UbxvXV1MgJQ9WdH
42jYS6iOCBG1eUTa+7iLVUeUVNaRmeAhPo0IVeWl0MXDW3xnMN18PSJBTXp3QdhL/VubvkApFBxE
PdeXsS+nswF80xEF7KAIe3Mo+njVZBrwfFribWTbrW29dQ+ODG03QLgkXRcgUgTKyIjn7lhj7iHG
3wP6IehVZii922UMRez0lwFmvTKB/n/pRjB93OzgxllZWcpf/uLvKDuL/RLIRgEushL0Hlna4Feq
YpLU1r2oWSBtbEPQDrELvzLGheXkLSRja/NFIPPStAhCIjhw5k1XLYhlU3opKK008B1S03Ks/z2o
NiyA8wp5QpCqBP2tOmjgqQS8EPoZ7fSvTXUkkCmDIswA2JMOHXSwG1eGVx8TIeWVq0Mx2itRlWB3
Vy06APBvxQKLTmXx806/dMgVUwuUjuDjALIPksjR4WZKxiY/DL3+lUx0cDq/3Hk6a+eRIm74rmjs
X5Do6Q7g/oSMUTemPcRBy24JInQbOaahQrxdGamHPOlsdqe2FeW/ikzXgZdJxyO2TMaqnvphQVhL
Y0D1Ddbl6KE2+dAZHcCSBt6C9Hgzg7436RZV170NaAQktutJv6TMhZSR1vounskawzfXNeFK1pEX
JKkpH0XPEUe1/SvTgeXiYwX2UMfQDtQ5DbqOgkoIrVOv59n1FqLV4ZJ6PbxqTo50v6GyWD7a4IJ+
gBxA2TRNtywb7VIP4BYjz9JGdXYtC31H87AGPx1hD3JFvUx0w95AvSvYMPGJgONI7hJW7Wla8gAS
EoR9Wn1PrbgAESW2nPWRZkPMqgOJfS1Bo+VAb9SCHp5t9NiGTZw9hShmRcIjBk0UlEi3A27knQka
3ROqsvFobqLqsQY5xkIfoMxW4ksLEfCJIBckAj1Kxm0XFQBcqNApttPGMo55DVY8NHNWcnMBNEN6
wksJfC2VhWIbzXKDpE2MZRbmvzlyFyIAYZ2v9aKGCrCN7JumUnDhZI+Aew9Lvx/bM5mo0xEgsNF9
a1iTB3U4HYicaDzZbpMYdgeMbt6dya4LbYAkDTSzUK9vHJuuLrYVD6/hpFmg/iJKqyhnILIywJE6
hcmPHO9ykKuoHi58nEILJl070A5ekBHczXCn09kV1JXFquuQloI8deD7L7xs5eUWApCahbKAMNa2
FDigjlhYI4SwRRPgAWveUUfGBHLepfECgoxs75ZlgQefzzZW3vnnqoWuQW7HEFQIp2mpN27y0g5e
uXCnPPxWe/V5GBCQX4zTa4UNH77VskUFSV//Sq382R7S4rXT8K9F/bJ8wn4gDwDxFdeuLxEQsGzj
5PFx2srI7fa17g9Q5WV/XLkcrY9XttWVNV6dK1kizlJmr0jaf7xy36XPSZXry6Swekh/F2uQmIGN
e7K0jVVK7Zs54D73u5SBDLvxVqD494+o+e/3yKNDVHBI9LsUhGZLV9TVF1t0Lwq0jfH/gNoImc4p
/aYZmv4S9W4aMPzo76Is1Dao3072cZqI09gm08r2p/LR5SEIo7llfIeQxtvHMPAxtDCKvncmgoCf
Poac/D8+Rmx55W8fo8HC5mRinbzsRvye6wHyFUhC5I+ggi2vZovHimpZvo4DsHyFK4szmbDaEoEv
zG5DTRrOJ2CVqNma4zwcdd2uWKqhKAxAjTlIkd3JioPe5DYE4o38iq0WgAmt/QA9Afuhj1QQBiJI
B7I1UaRQv4rrCiTHD0AY5VcnfBsOSTDkE2Mb0QSr049da70dhDpLAX93tB7oUtVy4n5CbCUzEThV
PSDngWqPoe90sFQGJNhgGYguIAUyHcEGC009/QeZoS4KqRjlRTo15FVMUh6rWr9i3RIu46oCH6Yc
rObYKwYVOrC277E+Bhl0DPrH3a0D0gjw1t+95disyjbcQq6zW5qIn+0oeZel4L4Cw4QHMlTgrKkX
nNf+jhJ/OZsgx+uBXtYJw9UMHJgGzhdhOHibMjYaMyDxd0MZoangbUjYncTi6Yx6GVjcFq3qrVtg
Z7qhheo6SMIuEzcfGbHUqpZ09EeisKU+1br1KU/93fP3cRAYnj0rszFRSAZYWDjYcpW24FCiJeC8
GiTjGFfQCVGLRUqV02H2tloTVb5Izd8OvtTkSlZY/Q7c2SaWZgKkEMtXALuCKvPTFxk3FUr9YCdu
2jT2wWRRZ7Pdk4phzAvlq7Lf/A1m/cLybcAzDLGXUTG206FNGapFhi5GuA22W2+k/HK3nQB2oN1i
keX8HBl4cbXtgEoLlebx/TAKRjNne8ruuOXdNEnx8slrcBOVW9xn2MFfNfzTOtNB4sKLXSvwCo4E
pxJmHUwxXmuJfymlNXqGPRul10ZTc6+ZpZsPYNlZaXjfQDPF7o5ahv0aKdWwzMByjnEUESkdG8i+
FICmc3Gg3jaz9xK0FfdRxC2ag8w9pEWPPMccNKWJOBjwSGm+yHmZQsGq4w+VrGvQ7wCoVJsxfyhB
3A+yFm85jWCfXdZmD03DMHTXteW89abYVtNQMv1tvPKgThcFdisbmjR+s2zctlJ/ipgJzN3Sqo/4
U8TMWa7bvDlS76Qy49SL7DicVd781ku/Jmpyl30c+zdn+q3hqZYeh0MRu+OycHztUYvkH2dyZG+2
4f3sk5+WQMt9FM24EUVqHvjogXRH3bTAQdzLapQPdt+ah6qTGVQNcXM2oPs2sXv5YKebOfzXf0jA
BTr15eDoq8pxESACiclhEpwdJGudAJLw5oJst46/NRFLYPWCxt26zWJygpZDIftTh6Hmz/DGDVrP
hMSXZvALHfIye0T9qgvE478mOgOvm78Ep3y2Kkkvk4xVIkCb4nigQPvdO+YAu2fO95vZlFF8u0Lu
lm9XcG1gtxRrnL9kEc9WNOLm7Gj5QzTkO00Dyyaql5JFnY/JuoXKJ7TkPLZrJ70+6ypVq/HcP+gd
IAYq04s3rbgXPijeTLuGbqvyoI5cWDsDNWTzIJQXd4GAuJk0pvAMOdJ2oWV+9bWtkI60Wc4PedhX
L9Ajm+2NhEoRBImsVZ029dcKa1XDKMt7swjBVpRLII2VvVfDUQEV3YbXkFx9iJzuGSIXZQDtvfRh
0BFuoTOyDcomlY3O/t/4aSXCC4UO6vJx5MbSNyfQ7asnmr2Zetl+sRiXB6kDs0zWNMuN5TjgiVJx
E/oVq24CCbYPER4NBHnrRiTGhoQuJtc820ap36f5mN7Fgv0kM3l5sadvCsuSX5SX7rsbMwceptSs
B6w1Uc1s4yGAfLz9QLaS82BEkePVtKFPkkCoOXCBut6QBw2wJMKdSgD2gWxqQO+AvXWOA3gsigHi
S1dg7eYvgEs3u7Bv2Iqr0JcLu93aH+0ltkWvyv9v9mHKoD5bhws+8u6cFoO3TllfrsqC50+gMTS3
0KX0lzxs86eBNyhadiN3ofloJlOIoITSOSJnwwSfT58PZ+pMq2S6T0FCFmHpNEBnK8ijkj2yboiv
g9sO2z51PB1hOKfdV3hZZovBiMKdZW4MW4j+J3VoJeiuDjkb2/3sDtk+6M1AhApgrBosLFM1nq24
7F7awBmt4UXXRAvBqTGDmgmaUdUphkkNMrCqCVXSCuIKKGWhZj5CwSyyhwdkpv2r1zknMuPbBUNR
BJB7lTaY0oMKWg4hmC31uoZ8DS3ZrtMM+7vb6xbRkUwuYkRIoAXw4TVMb9vbyzccV6qo94MD9XFS
YEHnBJmX+V1NAxli0DHIkI4W2N2xhzSGda+ybHk3tvfxFK7bjkcXMnW6B71j3vykPjLdBt1svw9q
x6k+GN3wk/z/bwfFHdBiYHvAR+uEhzipO178JALUoxKDWX+XTXTQEqw2H4qwLR+LNPzHUKuu2m3i
hYfF5Al0gubcdH5vUu/NGRErcbo1hxQVZ0YW1YGv7UJLVRaPpjfdoRVRnXH/15bpFsViyJz6HpAQ
trRzzq4eM+QastLNEURw/X4QEMvxXU9cEF82Aw2AiaephpCGLOvmu1fznTCAt12UgHODpABCobn5
Hco7/IvDXLZMkW6bp+w1RfvoFm9TDhMAS91gv02JkvJjhHs3bsXwRStZD2pGnEnU4C2gczB8KQSu
SWeDsv3VrzQn0MT6ICxdjm3O16QNFiKscnJcUFzUIE5eUbPpGgiFQ5GTlMJIM6zKmXt6t5O0mIMA
Bl7GaYK14MkrIBu8wIkV4v2zgFTHfPKx63/46AD87PspNtdRZ3YBn9xwF/u+/OJCzrobyupZGGVy
ysAQvRih6/GF3GIoPe7AEQydTctdVKz3t0nKwg1HsWKAwmRrFQ8V/tdVNnWBWWbQ/aC2bK0OtCKW
tRohKgRdUGdambq7AZbpZ2jLaEe89QBdtRc6e7ffTGSfbGP2J4p7MtkKMDLCjrdqtCM7majz/9P+
aX7c4x8+z+/z0+f0CdHxPvfA7LWPqra1oTlQC38/9CCylay7dEUK3vd68JC6KJLvjemG6QrYdsR/
mg4kI2rA7GNOCYReEheqMAme0n9OdbO8TzcPT0Dp64w5FMKVGoJV2uouEtXSN7xsTTbSTujAfHoe
Mn1h9gy82HiVmlZk7JAa1Wfc2OBl1sIWXndywTL/FNfm2ws4qd7cZhiZcvPbsjuBNcR5Sv91m9rx
j9l+d6PhZRjhX+zg7jcnbIyhwHRpKxua9GbtXmMRW1egPQfUD+NGL/Vj1oLZgjyFZbZbxzE9cCUy
bEqUfzPFoDrkDbhuyUdqtrNoBNB0DDmW2UddAezL9ocr6MHsng3hdARtxB1507Sjj+eWOSeHdDHu
RxeoFSvU8m0GHcxnvUJKInTD6ERNUP1tmryNHzQo0j3k0gykqnFNM5Oh6kmUC2pOk2FuQcasz73Z
yAGEGYtiS700JYfgxomaakqZgZOPpixAr5N1UXuyoxC0KJqPYAVfMoqbqINocsDEIQd3pFhKF1UT
NPHiaE1NI+XDgenQLOprXjxGyBs9WNkcSiGHpgbl8224ELW+9N1uZbQmVAqjxL+ONUrVmFILrYYe
tBNuC6Bx14P94U+PwWsPzYhX/ScPIKcQFlcpj7/M4WL/HoyxCX14rFlytgISByEVx7RwnBTtfp9o
ayLSn21zP0j1QbJfN2CBtQvN2Ni1hawEA6spKoLro0tNpEzmJiFsCFPDB3s23TA174MIrUNe7yZq
kev7QIZyhCOPUEqdsPLSZekB8oPuA6DB7oPL2DPKuJoTSGJdSJbX3grx7XFFna2r+SeJkFWrOslU
FNm5dDMGVlqMTmM7WaGkvlnTcE8XBnaizfd5tBoEKY0N4P3xHZl0r8eiCsTPG/oEY+91Bw494AX1
0hwMObhCZ/2VTEOloYJocNMtfQSoa9d7mzk6ACD/fiIw+0D1S7snS6vnUH2avodJ3O8oACdAkLuZ
6q6aA3hDbLZnvGiv1Ek3GbKxEH1P+JVuMJ62KPv4fbjIqyrgDgN9c5F6uxjvAWB3vV3r1/mjzZLi
Mcc6yRzT8RLVJu5xm1lLm3GxpU4gpKetCaKEJQ14H47nVQ4SV+muPKdMzqb5QKAJhpdQAEjvBPYd
8N2nNZLKzTDG30GD+83poO8DohF/l3OoMbpZZrxiIPXTQFlpXmAnAM0UgaYnbGcrCL6h1XKLtLih
oBfiirywvQirJlt7YC0YIIP0pUtjE2ynGTIYKrPYKikXZQeyln2w/+6PnOGJ+Q3vdihdHgFhTYFU
UJG/TzHAyo2rpRkjoXHr+BAsbCgS6A5g1SxiPMP7vgSXxhBeoeIVXh0DWRYsj/1NDxnbKzgCEPN3
UPo1eP6RPFiYGHdj922Stp0sM587ij78V+gOTrK0FTtwo6YkX5qDprTrBpp96gp1zxC87aDeHfYo
elM7OzyXHMj4Re2Omg3TAw5W2KcYOw8sW/50o1dFb0NB28/bv7rVajYCMr+7qX3MPBvZ6aJaZ4nb
RWm2rgejcp8OAE5AmGzTTml6gC5YdsgNzdpIoBAufCgBYy8N76ELEbqumV1+ZTH/GvOh+lUn0LtL
3ZEvzBEQ6IaXvzq//io1XnzN6yKBNE7qPkiGH3Ol8ewCgYq3q9TG+PEqjhUnK+TBGtAfv9am/sYa
A6Xp4QDMFnHEfDBDG3KmlfmbjQYpCg4vMiCx4XurDLG3B4jElHsbKRsI89jWA9ki8aUdrP5+MPA6
8G3IDjcTuLBu/pC+AqRR6FilNkZznQ8vfTtBtLS07mw5OntTLVYdYDfWRioTpLEncUGyfQTa9Xfj
LB5PRlN5JitrPwrP+1mm+lEHy8ntxHWM2eL/e/KbT5n48jlu61daI9NqmRbKsofYvAj1HdkH37tw
0wP2IZu+dhFkB27hXQoDK7vFIHZuOdGaKg/k8FxFUKqAVIQRxMgzQnIumc5mKPQlOdj+c9rW1pIX
KFZvRJQtxaRH6ym2rbMGxO18MHzGj76wVn0eIrxFHeQyQG5pWeBHtiZbj/q/QLfjCMJ0nbj0A+hC
Wjsd12Uh8P3VpYYApJB7LBrlF7DnupCotLV9p5qMrWt/dF8q0NIcbA/qfVxpRxv55C47AQr/ydUK
MGFVvyppaq/qxEurtxMD/LipgCCIbSC7WBiZ8Vx7bRvwTliXwYC2QNrE+R4JAzA6hJO/qhhUERIj
LJZZBfKdyJoa3IE46zygvQHkQVs3kPRLRt1Y/bcPOdIhScB2wpX3bTI64/m3omh9bLfMI205+5JP
d0ybjiRDliZM3qk+2mFSX8Nwt6jN6Xvf/xoHPhSw3I/WawNZhgWIj/gDN0NvLT1gbAbQGJ5Y4ser
rhbGc6l13/JyDH+xGDx4WNX9AN2zuRjVII39Owjg2/GEgp4EzJqa/jyN4zwIsqrzoKZEQAtwEy3s
00Nc29oym4ZkiZhTeojCESTt1NOGiXw7pa4p1RFAsfNpb45IoBWqrLLUUAgeGxBehxZYfPRDMGho
uWjuNSuplmUl+KvMh4tro9Zr0Q/feuG1v1Ay9Q/3bO/ZzUzwMHujdUldPYXuk+B7fLPVKZUmWwnL
cx9YIl7iMNpMKn9Eh6GUPrA1HHXj1M5MpItTe9wblIH64PPezT0u99RqdSjOt9KfNgQJKkfolPcN
InozQkjBh0DJ8nebcMBAQaLU5Ex+4/tYQh3RfOT3n/OB2ys6eWl7BP8GylN0VwtuEZbe0h/Bkg7M
jQrSFBZAgaXtgKpMoaPVgQaF0HZa3WxT4p8N7bXGtnsfe36FXbKujfgOo2BujkPuXOSQJ6jcjX2E
C0CcFKsDdYDJLlyYdsE3H7yxWg4amfWnm7PtKmLvtHr44AYh93g12nkDLvAXEMT4J1FWtrloEQ/Y
+Wb4UjEWnqXAviUA/H7tmCAfm11QczUtkjjU8HSReQA8EUQNbs+nkWUVyKxX9GBqyW7JzjoXWZsH
g3KmnjBDBm6hCwAEEzE7f3r40ew5Mw2QLaIsXbEdOooeMWIF6jLpVCfiw1sXGQcjsYDqAzZDDSEN
vA9+vDdKHpCjHRsoDzIr19wxa5ht8wymrLYNZNosvsirHHIThmHdxelUb+24zXaFacvLBCFIaMQl
9dcRco+uFmm/vKHeOiVzX1s3H5c0KHeSejtkBphH/E5eTEw5D8p150RPBKtot4gROfOgELi2Oz+R
KwaFvkWuKhUcValAh2qslwha+SfTGgzgatTWHlwbHPRXKD0AIeObH3ZNYC4RVQ28OUI+i/fBehkP
G+ijQd4Y6ZwLMMPjJU+H+sQcKNQLljsQ3wGPih43cl/6+pVajjLRGXhLsm3nqPIENZQmoY5Ci9K1
XgF+54ZN8TaLn2VtwDpEUmPDC+NVYWGjOaYMhIS3SyG3hE8DBM2WZhtlsg2TRJwFSBVWnjfEK/pF
lepnpcfFA5Tc2JFaTei3p6LuwPuHPjr4tT6sHCAuVknpv9lQuXoNS82bf4uoqi1O1WReyJ9+iiCP
F6uID/XqNtEQijsTssUnmgfBYdBvSDdBkAmUKpXivzLS+B8xJO6d3UO8W4RgrSe7cGx3aTQGOzRR
MT6xhG9a6Rlfs8GAknXRyA25pUihZwY29s3Us/1/TTsxrVo4A2i4aNo8HIq9SbDARuvMLaoGw1Vu
T+2aWMiomSC2/qHJVZMoy/SmDle33nBAUEIv/onwWnjqoSm0Fyn+SmpaHNHy0vFQiKB6E1txRPIK
uETV1BNgD4Wi6acmUgbxKa3adG5GctBPUaX9mmdCxuOcRMU3akXCts99qz+70zQ9tYVoLxp0xKiP
Gya/azL/TH0jkIt3jTTBGYArglGjvmKBtQ1BsPIUa5MGTJFcU1/eM+PeAWEgjevsrnmQbbykvmqK
4kcn/6fCnbcZEmDdu7DoH4a8SEHLlfUHR5E7ATZsbhNmVdDSAV/U7IJqmtq07Su1kiJjwADGxpqa
vTGW5yL1z9SiQQUW6AsECPoDNWlK1+uubpo8SkV7kvVNeq+pqG1RcWuDBUYPuRte7UbU7p/JBUkZ
foYGxe42oM2FvkEhABAUahI6dHks5kmivO53JqDLCzBM+EhlV84iqX2gmSvL0hZMszlEtoQfWN0U
3lVZGd6hWjLbxpA3WujkUzOU2RVVd6ZeOpCz3Bd+5NzNTmmDh0uDe2CeN/XBlKTbabS9Dbpdq1CX
MRJQ2PppYQcouAKGxI90drDx5byvBfIhBlqb2h/e/mMss1XnIghetfom6bJ+66Ba6CHi9k+eTPmP
QveROXDLpxx0aX9zSBv3yZdlNTvgxdtvK4lNl5ohw2bp3gWPzCJ2oGlfGFF1cjPNfGFiPYV5/FLV
Y30e4wg4bWXuioFvUgDH10hGmS+3QW9NrNYTRLKmqTzMb8aR+fiNxLxEeR/kkT4cuhCAN95LqPyi
o1HvVjqDzLt7xoYnNkc/IIvPGNY5aVluwqyAGp5t+ZB1zcTKFix5EjmWgnEbtT9LxKo0Zln/CKSx
KlcmX+0WQY0M+GzstDtsD7H83htVg2I7NTyE2M08fPL05gkpj//D2pftyK0rW/7KwXluoTVSUqNv
P+Q8V9bs8ovgctmaqZGipK/vxVDtUtnb52400IAhiMEglZVOSWTEirW6dZJhtV8rLART+IimtvG6
dMWFWq4ONoWxTZulMRjAd6he4cn33jBEuXzlFEBMqaEf432v5xvdB4NpDAprxAJQCN+pGpXMAq0K
bpB75O09cEVhL9C5pv5VyAfqD8DttjItfzzSwEwNbKm4ZewfqiweDq4qq6haj18cdUbNkAW4T4Pu
ZIzQ2gYLB/gZq0KeyI08Ri0stq0AWewe4COx9Jy8QsZz0KbagCBLikVs6PJqdF55AfZFA5oVqVMm
ywK/z1KJk/41wgpT/xaEgOAwz+zvbuM1R3o5iTr2L5BB27YR3vTL2gy7DZj06tW81FMDmMzaI5kk
aPo2umcBJI3waJOw/muQlXsQ72g/DMc4Qbh0fGnALLB0Ue9/A94sbecIvduhvBSoTTXIdVC3mOjV
fuyj4mYMbL5IBx6dM1VxmsaAR0tIAk2tD7vTOLxZ5TI/cAtcijPJDGCh0PXRhAt2VZ0fqCPDz2td
ZDZy/GYAJVehD+cKDGnP4mcpDfEcmn0IjlywovmVbz034P/aJIbsN+QE1tb3MSar7Gfjux1mO1nx
+FZUVnRv5haA8ZkO+qo6ie+zpqhPeOK8UOcYReUZFNVn3rPsZA1ptoIyLgQWVdMXeAMu6JQOgZbg
EaZ6hj5FjwvhTiXUw9Zk7JxXQOKyW3twq0sG/Oii7Xz9S1T32qqoTL6nZoqMBdQx5WNqqC0YcLaL
CMwwX4Kk6oGt0L29G3nJEVWnbInl0EKkTfM05mF01rXBB4EuYAAQkm1XWuGFh0I1lVuj3PSwis6I
V0ITLayRDAMKawUqm+hAzQ83Q80GsBi40QhUMNavqOwAw1ZZfPMZYuoqYp7otQTSSniX3ufFCRVx
bPXhgZQESgASKZdMeQQtKOXJA5pExbewep+DPDQozoGLCBzJeCDpdy2SaeuxQg1IX1TGHUrpjbus
8Tc1opQ35JHHiQXEgd8vEJ0Cz66bsHGBp82wJ2fbQmF2M9TAXGEojajVnAhH1mu7kGO+LJm26Tvn
xYSm1j4FHdOiVcwwzhiUR2pCpMZ6dETz3gz7Id7EKFVe9VXDdiWHYBjt1Rn+6l1TyHhFG3nqpSbt
1mdnu5XBEUGdZEFZrdZuQRWc8G4T154GkHIuDo1teUcdqK0pO5YGoOTqkWGlAWSn1Fk99PF2AAZo
mmke8PuciBRBlXCVRlj2mBmAblHepVc/xRutH93bKuAwAUNw7E3v62zqEgZJBDuXy7DNRLJ0o7xZ
JVqbbqZ2GY6Kszy29lPbCPDyrQp+oSmKnKXXoRfYH6rBwNtN82cosQVJXX/I4mMeyvSE1c77YfQS
gH1+b0dFCeb1+kh2GtEGvgUaVZ2oZqyLq8DmYxdAMNhFLaUVaOaCbI7qwH9/seQARa1nGhA6Qxgd
aVQg7aI4vx+dwXnoG8BkhvhGgHLugSyWNu5BHyGujTJ1ll4tklK4R/LgyEis6gZKaLVWM6yoUCrZ
VOCQoqERpGQPKMbyF9RESaxx+YcruVYlrjEgLjWy8L7IHFRKj1V+bNUh7i20xRDlwAyN+ZHOqLuw
RQ9yYqsHb+PHmJDcqZ88y7EEn8/vp9Sv1V21hpRWvLWzMF2Rbvg+V9VhJX4nK7PW5VkAgH92sixd
ZbppHXtW/GiCVJwMKd4PYWKLE9mYB349x86O1DkqDwG2BsTRPlyop0cFHSidwauWa7dzmmrs3Oio
D9VL81FZbiPNQCZKU9FBa0FRqbyoRa40cIzaaeCU0fprrnn6X+ci+8cV57nMv65IM5ucW0fUYuPx
iYdRlaLylhC83kcT2x3zMWnxWJl7sZz43KReJMSjzKzPtqPJc282wR6vtkNrJkDskG069QBQ2SeG
cSAbHTgrUc+sDigzAEnpc9RiBwHersYdHjXA771Eey7bqnjllvfs4YfwCiro6QR40unkly496N0n
SGUcVDdXI/9hiv/vPpAAQ5UX+LvXjnCcU9Uze0FED3mURZsaOrUTO4TlQtmlLHXn0uJPfjK9h3g0
rec/DQo8s57YIf4+qE9K6zm07PgkOYovRa71Vzq0sZtBK3M5W0YE4q4sVgvyNFKir7pis+SlsTVi
7FGZNIZPQzOx1IKqCKYpOwNcHXqvghLqCiqmd62CyNimAYhgyWYjQ7moW5eDGpSX6w419fvAbbKn
QRu3vDIBalV23Ur92S7D4t3ugrFtXwFf9+QU2EN+2Gf/X+1Fhfo1yl5NiS+VvQLlJTSZhylZVoG2
9iT8+mHOn2WdWW07x+uXc/5MIoWJKGzsbeakmLDDlyy0+yOZJnu0LAJUlFHObdSC9BRZ5cN8aYEH
zraqomE5T1MH3eepqWMwsmlqmkgHlfNVMHM5GqgQbNiIwGAGSMolKxlbanWTow6gDy5TD55Qwx51
LY+5spFfbQZQUASCZEszTGNpgo9ZJNh9UNCkJv04YHk6zTSb5jmrON3ifeMeqRM4sLvEycSpQxn/
qs9drLjVQmZaeeDFVw42UrPK5IFneldkA6i6VJOWKw4PkWuTQXokG/NAcABQ+A11Tm5qXoZU+Ga2
cfPnPK02eJ+npUG+hmBWIpsU+ygsg2jaDozW1EmH9mPaoMFWYSixqupbzdmXLVZ2tJ7xQuAgqEnr
GWoyr5MoREJqYm5SL2rZcL+kJy/ErqdDBfE26MdvfostUejq3QmE4ljjUdtVRjqjQxxwSMSm9ZaG
BmBZx2tDDaH2PENQgODf6uq73+zTzJ8uMmR+vHA9LjcIcXT73g3vTbvTv7oQYvUDJ/6ei6Rb1n3i
XSAB3J5A44FywqHwvxnVmRwcqBIvCxec8lVflmcOHZEVdbCtBY2pVyg7VytWyfjsR2F+iUZgD5Da
ir8z86ErjfGbhaL0FXRsuVo2B1ukiBF7aCDciXfu8DXX7WYRp1Z45ZzZF+rAFgC1FapDQ4nd1FFq
4F8OTNRR9NXBNSJQKzoKAtU38o5ssnWAshu64a5CZHBjhZq8CbLIvDFq/bZRi9oEqSRqyVaLNhoY
86EIDJHH0HXNA6IqeypqmQtdqAl1Z+cA8vOpk/zJTocBqaWDE7Pd73Y1LdihtUNhtLtP/spOF0hH
LTqiIGfq/G04qneRP9bl9PHmehtyAySSH8cy287TmsDUnxNPLiut6c+MIaHTA5N/0wV4XaPQLL5r
Uh+w3wKKDX3t86VhG+Wz29Qo45N19tXzgAKQkn/3U5AncSZ+Cpuv0jR3oR96h2RQgl1K1ixL3wp+
InUGGHeWvvbxG2r0qkdbiGEd4dF4qnReHA1kVzejZ2NRCfKBRZh77XfLDJfamOU/wcH9JJzBfva1
HsF9RN4vTNP1PVRRta2LPdltwr1uKVvd+DrY3V4yI/upu+NBDH71FaBNCHSB/dAVzSKS3XivmzzZ
BnaVHiq3SW9sLwpXht/Jr0DSb4cyzX7oQ/RFZMnw1Ml+wO7T4CffEPYJd3axdju3eHYFwoHK1WrH
fex60bGqY2dZhokABbbTHGPPGO/bxrgHT4fzFRrNUHMK7PYE/bDyDjRtr2THH4OoTFfJMwdt3W3d
RABSx95K81FcBwLM8KLlPD5XRoTNvmV1r7WzZknMvwNcA5ks5WA2bNiihjJaJ2bKryh+4dciQIEX
Ag4l4vVOfjWgveYtyhyfeMxuyIQaLg2Zaelb0aLXil2otclGKtAH/qu1W9PL4gXCxvJgqffe1BGg
WmAMiiu1IhYU59yMzvOgrMBbf4hikHh+TMSRMF7hZko2GkFEsKB+n5h83MhoFrlXfyeyt1HxcZap
GI5tvuCOonybiN+mI/nQ4VO77MPx2ADrKgzvAAmbhcPA4lFk1mXCLIyQxkBwINkQxiHkZnNGgcYT
dZKJRcbZtLp3/wYId6TJQueo1Z6zJDoKu6i/FLFt3JkImp3+YO8q/tmemO0XJ2ve/SsAgJbEXoHf
zRc/SMy7PkQ11RTJ4kHXvPO7Iglychm4QQmTQKVqOfgX2roF90RgX/HFFI8dJJl2LUq4N+1gGV9G
PHhD4UaveIWBPqVJtdMgnPEGKtUeiDJQkKxGIqdbPPZqZFMgMBSychpJDk6AIjAaaQFRcSMSiI67
f42ka+ouIIo00ok8/UsD8BE5YKWH2otwnYe1fQeEeLLBf4Z/kmkMvmGIV++sxiqRF4gsqIULHXrU
FuhVLTP9DumizVC6Y4iaxGgNji7je2KjshCI2eTJGXW58k1p3hQy1Lbd2LUHVrXDCXl2iI+7RXVX
4TGP8ryOv2AZ8RCkAPcuortR1GAMK91SqYrYL42m8+WfPtsorL99trDUP322WNMgsqtqv6h0K+qb
fNlYUXuYirNUE6j59kBlX42p3aGOpNmXMk3lApFVUMhRuM6r3WptxWAMmIwMadu110faAmlsjl1r
6256iJktoz7At07Gpojxjg6d06hUvHp14EJ3N00IsXO37LdW7/KDBkjIWTLRn+mMDiIpwFAWMLaa
O6oqeI0bPVjktdtvrCS09p5bRnfeoEraBlD9AnlyQoln+Uweg22ZyG9aj6j+kUvosYeHHo8Sa07r
f4rxT6fkNMKJUgBuEjsb2UfY9oONbkBw13E91KAE2bpSsOLGatqF0QIZ2AEW9MAcQKTtdPxCboEO
mlOnLBGB67DXiOO2vbTKrQtRy6eG/8mtx52/5YAiQsbKFY91nm9Ryo28Hu68jelE4zZXTZmVywS6
Ic8pr/RDajLIjmuj/qI7/Y8h8b0rEs39Ddi0UbGu/C3DZ8tGuMhcqWlzwbfkPyTu+7QF4sa7MUdl
O6i1wbC78YAZWyK7GO9pa0vNUk+S/bTxVb2o2Ig/NRHLjPdJpSMTXaG61CPgahg73cIwOmftc18/
OYR2xUuiYxuUZ1zfrwh1mmPYIk6TjWZ7QpEJ6CVyEFWfINAZmJuwRFF54fZyQ/100Nz4W8JKc9tz
U6CGBYeYh925aKoCpfyZAwYZj/ULMsZF8+5jMSGWZdMg+6u8qUO4YQ/+SygtpCWSt9BaF2chA4AJ
oS+1bAtINMoUaH6k7nGKlVe7AeNbu/AQmuwXZKxVD515QMrsi8q9me2lYYL6Y+oV1sooATTssTJw
8Bo/NnSj4RaKzm1q456j08i7L60sgcIZ4uZ0QI4qkwjp/tVuwS/EwetPlk8jqT2msQHN8iXNNY+B
kBBC8epg5q61tvuMZRfQg7UbHVzgl9IIrLMuHg0F96IDmelsjKS1ZMnA1zFWKi72IIF3GsN8SS4p
2Qaf19Dviez1PEMd64/YnUSg6fMEX2hQJTv46kBnYeq0HEwKDEbs5/w1WduxtgHfVV6Oa0PpvBl2
5EMm2yn+Gk1Tzm3yoWZR5I69nHuY4RYrg0FQspZIGEkevx8SRCNr1MujnfVeBcKh8Mdky6iH3J3a
LTZdrv2kCOSnIGUax1D5iUCe3gLNfsLe8XM087fgJg32nPBRi7UnoKCts6mBH1Ba0QCl+CE5V0PG
wb0ktFsUoZnLqo1MxHiycAHGSP7Wh+kaIEUO7EcM4RoniH6IpHotQtZ+qQfk7TUW6XdY8Hjgnmx0
/D8W6R4vrQ4sODWq+d10zfByxf3gcHwXiRxO06lmCe1g1FhT8bRCJZHqoQOTQGYNoMXrsRtsYxNF
e6DDeAHw8hZinfW9N5b+CcWC9ZLsmgD5YlFH1U0aWOPVd3qsX9SACFwByBgVztFGffGDV0BOV+r8
MSzGetGDke9Eh0Fq+UlXh9lGTSFFs3Qyc1OMAIRL3pwbFhaPPlCwd40XLHWzjoBrWdWMZ49O3xaP
iLwC3liKO3IMi+wClJR3Q606qd96Xg3TJNCrA61qFuE+VHMWakOLB5HcUzMbnXEFLJC9pWbrlUgP
IsC9oeYQBw12Y7W3stRFwRUa75HdsJbUi0y8dqgK0FtQr8e6+Ny2WKFSr96b9Q1CBrfUiaVrvCid
Qd/lmmaNYFtOaxRk1IcWiwOEkvI0OOO3FZzpTJPlF/Bly51pFM64MKugQwB+ABO8kWNjmEOZWZ3R
IYQqwCGIcZibf/Kbh9EIcqFhc/P/far5kr9N9dsnmK/xmx91uI0U+864DyKILGtQCSkWdDofQPzh
rAqr7BcQSsiOc4cbg5K+KvK/hlB77vbUjHOTzn6/QNYiI2m4YDn876eJqo8PRlehTzIZ56uSkdWV
XSyYbdyOIsbeTX2IeQg1Jxc6pSFlmTxDebPaa1ZcXFtIQzpIBZ24YuykQzk4QIFoQbkcTOvdJuks
STcaRI3Og7oDgI0WzaYWKWolPsbSiCIBWq53zfNsH3XUbo8ZnkR01bljAL2OZDK9cC/CylxEHVun
Zewvpyt+TIwoFQq3weEt6dqZ4NglV0aymqaiwZF4yVwZ3UxTZcIo11GsVZOLr/kXCyREWzBMiAMT
ujhMZ27WvZ/9wUYuvWe7GW5sjKMD/zibbUxNM89KHbOtAkvoMrFxx4Pezb8rOxfcVBGY1KkZOKl/
J0xIaMvUvImURwV5tV3UOt2SOivb8+8KxFvySurnaZAUUApEEQ8iX4CIctHwG8+yLqBJqd7K0blo
TC/fbOFeIhcnHBYvSJqTG2fgZvL1YO/W/SMB0gmGHiosOiIBk302kQfZ82q8QZX5Qh+wIcic5AoC
Pfs2iRP3ggfSmlp00EawOWdW+9YNYYpMXwtEXulXzdJjAVgM3Dw81pmt9vMVe2k/ztLEeLfRWZfZ
7CWKhmyhF7n7MvWGW93w71Mh0lvHcdJb8F6zU9OORzJBHCK9bQHEvwnwLINqXh8uya3rbiOQMV3J
iw5t3exSq5BnavVxkt7WvHguXA4mDTUzmfoGnBVMM8P9bOsKq156iZ5uyYU6MpGj6KJAEQ/ZaM6o
gpxo2Nrpar5q6Aprm/ZgoJ7nC63M3LtGD7yW4eEDJ8XoHW3W3tIw+pOAi6ggc1p+mt2oQMObTB9h
/hNS7Cgl2L8us4kH9bX33eg0fzLhBvHCAE0ialLxhZFvw+pgoWnM/fRXVWYAGKkJuipyoYM/ggOk
MRpj+qtoUrfzIbqX52I5X1ZvubfTKuDW57+0qzvtoHvyy/zFIUAK3n+R7edP13PHvynCF5pr+j/0
+1JFXYebqTmW9gEMG1IV08i9a0IkQSvy/lvStA9mlqcPCSQbD66uA6Gr7NCzs7SivYxYhwP86TWb
FlRGey8v7UcBojty0plpLFum1+fYcrSV5hT5QkCA777rjSfZDvwsVYuV/rgBVgTMyZVv3Nesr68e
SK9aLzXuydQZoPYK8zA+kq3vwnKXx4W+nAY4ZnjfG5tACANMnIDoYV3dJXuaHJy46QFREWNBTRrg
48eiMaO/JVM3IpSY9V29pclRbZKfEov/oE76uFpsHJHCDW+mq7eWBNosZmuazHNTedHt8kL+dPCT
5FuRusaJWj2Wh9vANTvQieAPGrU+vAVSZUWdZCogkbmw66A/UDMdS2vnxgjWkQt9BInKOH28J4Pm
QuPFr0Z9Rx8AtB76IRQ9tpLYU8n4WY+t7na0XXEtR/kWSN//Amn3YQ1FwGEX9mhGQluBdAsYzcT3
T2WdQ4EPFdRfwFNogxI3b49lFwO6Zt5O5g4KfKKqwBeCGM3yfccNCrXdhNObsfkpUh/HjpeLT0A9
K2kgJm5Ydxo+dhkGz5S/DnX+KhpRPJRIsu1EA4kfRGn9B+VAqW2sAV/t5quGIOdr4gAAmUr7Z2pl
N202mC8iaQfogZr8lllxt/Uqsz8EFUsRp0h1sAba/UM6QBmXQ6DzuxoOjVL7Z4zhbo5gMH6iwSaw
Mvw0Mh0lCaqOPPY0MFsYKYrPsqh/gkYFuJxhn92kqj7PfBdpRATUJjeG2ntyQ3XE+2yDcptni5Pv
AREdQPJ4AM03yju0RT685W4EdKlvPkN2uAIo0ch3Td+mT1Vnn9zSiF5Rz5MtS8CjL8I19XNhDEit
WUP8+jFSZhCjoJEFCwHbtix9pSUJEkQhz57ojIcsnc7kH2x/8gt1Q8dzs8w+5dk0Zg1HMIPtPmX1
phybM9xrzsj2lF6bel1kydaOVqHM5CNHR840S1Y1O7L3SbbgIxK7l7Iryy0D/cCzmZcTnxXLPGOd
Wl69BwoJ4rxZMfFZYS0Ne9KCQNv0tSfl7yFOhio1wBQcEhA3S2muFXZ+GTEfPNhVlP6HtlwmYhHE
Ijj6KWRHAJVJi0s+Oki4GHJFHcgTFpcYGoLWKhn7FTBUwXF2CwYn2gxh5i57G9WcEkCNo8i77iGS
Jl+DpazfTM0RRGw2q/GRTLd7ENIYQeCanaiTDtIFYRiKum6pRbP1qfE+m23I99lCSws3neAtIl6e
mS6IMwvyQyfpGfWFWo2eNbvEz+slNemAIC+IOcPmYlc+AJvKowGB2NJWUiJk+8Mck4ca8Oscf7qK
VUH7tezAPRkNdnmvpcaRuBkCqJPuUtRarXt1U0CjL1axaHlTQbT73pbjUYf46xoPR/cYNWG0bL3R
PjVpYT3poEufaOsELw5goSxXIVBzX8gtyCr7ZOjh1jOLDkX17JXumKaBcEWFmMVtq+vtsQ07b6WH
afwq8nNRWf7XLgXt6tiO8UHPM36vBlJ/nRbQ0DEBF7LilO3TDPOwxmRvIQI+UdTKV2RL5bKz/eia
eoYBMdcRLKNWMUJEOX33daDIIiDHyFcGkqcdGHrB/WHrq57OLGxVJRcewgU4m3rVmRV9c9oeKu4e
yoTUAaSYItw2APRundZGUlbgSdRiGQF+f3fc+njO3FYuUuuKL236z4jaYdUwBF3p/zKLuuQWynJK
g+vq+LrzNQPXLsQU5Vdz7PWlSBMJLb1Q7lrWaTsdmc4biZLwJfJy40vV9yfi0PY52DvjQn7Vqwxy
kKi/0GSSP3CU3qN0G2dhXUI2FI/kBy0R77a5l864rjdryWswA9l4UKJEIz/QRw5Ylp1YVX+bPrH6
U1gJsi/yyCOxg2JB8ujn5akoNP8hAeHTAU8UdRfK4auyZzreFmYU2QfmgirlV/uIRMaiMJpqh8df
f8aCvz+PDpPQh7aLbWqW8aLSe4gQUI8bxeOirZxoW8gBumYadBA8XwW1VHO2uWk27IBtq287dWhA
rI/sBWzUpI7ZVjRus6kCs1sSyo3wbtgD37o2C/aEb5vtmpuMWx3Y4UVGNK2zspVv1bfIrTVrLvD0
CDXDvOGpo61jdRay4f2MbH/qBbAU9DnASm4T/HoOHlIHm2Z0y8e65m8WooxvcdVsEIiTX408SFfA
Tw0X4XmI7BlFs+GZy5YmH7VF4OXGySNGBAoUU9tBRA7rnPBAJjq4KopMZ0hTQMu1HCFEC/DqJnEF
qpVVwR2BuMgGAgDo31jsjEBOcfHV45cL88WEstwusR08kkutT/e2ruEtUaXQQO+a0IaYjpG8Bbgr
PJM530o/SlaG4+QXP9W9YzQWzboXXKDWG/XiUPN8s5v851B07YMXxe02CIp8H+YOlNLUZOQxWlBc
jxvnG0L7ySpwR75ydW/YgUKQMOp08Dmv1oHrmGtqShTv3bF3B9tytizPARcf2vuRByjtT+N8j5wG
Cgyh8HALZZB3W+WetSDZ84it/6RZEVh41arOUaXiXR7pK0AWpXaP6Bq+BRmH5Ypq/1OkrnbI9Zp4
hUHlCUSK9W2EYMxkoyZ1AN3e7qyl5oIAobM78xFl4N3BNkvFTe0hfFhDGmJuMhAo4nu1zokVAiHt
MX+ZKoZxSLU+saYO712nzU7dkAZLYvRmf9lFYWWnwlLyTIjAr8Hlm0GUsFzgtjVewbchgPk3s6sr
2ACuF/xHZE7c3eteDcIh9agdonffLgKjsWWK6C4yQF4tAiSysDccv9o6lHl6MTxDLubdTkAMcGRO
dvIfeRKsQ21EjUHbpjtbxtEGSQ7k9bwRz0XkysFug6KQNMt2Rpq3X8gjamN7m0Ccb4HFVr6cqOdb
Te+3f2wT8TzyZaiScTx/ZzJQw0WsgfoZfaWi/tykXkT85Z6+/yqWf+v9bezs3KmpKk8T2zEcD3JA
0hVS6NWxRwRgw2vDuueAhEHmmI9vRXBT9jL4YY3VT8vxvEeRGdhZhn1wAgq8nsaIvNTWfEClEt1v
+mDX20SLCsSe1BpIqAWPVIfMH62lrn+ba6bnuuoSZBL7vIK4j43Ka8nyBgLFg3ivxJ79oMmAtXmX
P9p6o+N3Kmtw0+TWJnMALo7TqjyjCJ6vAXuqnmrX+E6ljRr7jsdW+jaP0eMxWmmB8yIY/jOpag0I
42ozN/2mrzaQR442mRuGJ2dA6ZXTPxP6vSg6SNNFwXDxbE+eTIGNTFwFxrcmnRys/l7vjQWyBRUQ
IrglCqwwERa2yxPJ0OSq6agm9VodajupF3tF85F6/zQ2ZREyFzkHgarGL1gmYF0JAVqz6r1jJXQs
NZVd1gyEAUP7UgmvsH6K1PXuoEe7AsNtmN9GoSpgEPEJTN2O/Z2jhngFWg37Riuh+jdobvoYZkW9
hpLUeEbJV3ZgZcq2Y1lYVyspnWXnsOilM/ldnhX2TxT2A9/oi7eo+mu4GwnAN7rUBJE/3hXgR/AR
ivHzk9N2AdAD/RPd/mQ3bc62bllP6kP+YOZX1HYfOYcw0ixIlJdRu3VEBDLcEYJEc4dR2hD80K5g
sAETVQnUPoIri8qJ5ZGa7VC8N6n0EG+Hz73Dr03qTXSUh/3HscUIjE7F8xWobU9O4/K9rxZYQCNC
kc2r8uhMbTool6AY+T5J3fhkYPFJfAaJkD8Cp4iuTPb2nT6mFyJDsLi0toCNJhvyGvLxB6r0wivW
tpMXmc3BglefwUutXD/mAn/F5MWbkm2E11hrRCgBEO5r/Tm2wA2H+zq45VEDPm48/M+okUEOKugi
BF2kdR4BFYc4YmPdtUXTLguD918S3/rW+W76w6xaDFd5KCersFXS0zfmQ2i1Dx0dgmwh7umwATeK
HJAm6Yz4HBjat0wL7GlB2aVGfiqS6Bst02iD4KHKdeFZXXqgxZpv4zeIYvhyTWxexOsl+iA7azVe
FYr5i+xtL1Daoey29JazK9kh05nhxeBXCxD2jlsUzeTPLuTFueFFr3mAMmgXXGyXJIvkxUMBNaAG
bfSaQBrA0cG9YbpxsP11ZGrE45Xn1jPHyuYMCiZ+xqqXn7EDSXZOrz15VhwfrSTehGZe3WdZ0l1Z
6gLQIqEM2iPmsqwDXd9Rr9Y57SkMva9Trz6wtwbFH0csjrBrYbYGyUtEyMiXDiCu2ziSazfUiiuf
rf79r//5f/739/5/hT+KK2CkYcH/xUV+LWLeNv/1b6b/+1/lZN6//de/bd+zPMexwWHh+GAfYcxD
//dvd0iCw9v4H1ELvjGoEZn3dlM09625ggBB/pbwIERtWlghdOvbO8tXrAqopL9r0wFluEK4b0id
I33Ov3faatrHhjJKj6hY2aa0wpKO0+0ANXOyCxujfOsRrxzkUu1FNFTxdlIZTOP2lzbqiC8RgDDz
MiNJnWSFbEwOgRAwE9EhTIPPNnKu8myl4zd+gDwx0LPq4PC8P1vq0CdtvSnw0AMj01+9WS2+gEw/
3zmdjhW7k7MaeCSvm1xoLDnTBFBT0Bf//Vdvm3//6hmzGX5ZjoMcNLN//epBj1dosnHZfSvjYYck
cAjUlDGuc1urXuoUSRO1nJAj6qArz66v5MFQ84RSbR0wsT971TzQDnnkfZpH6opmw+oFxIq1g+M0
0UsW1+YqsVJ5diGJeaxK8GQMyE09jSB9xtfL3pQr+KeB8VauegClkTAbTnSbGfVwI6LEOti2iWcu
Shrcf/hd+tbvX46tI+qLb8cGNIQ5zPn1y5FeWnmAzvP7aZHOSgd1+YX9hAxFcQtF2e4WpfqP9DiM
G65t6JFHTeUFuBa/HUpoFZuR/w0xYLFmTs7BmoYHU8QbiDU4TvvFFPXZVWtEvBTveKIXz45WQjKo
lHAdCvvYuNdIK+orgPYbJOyd+0Kx6VfgtgXdQRocyQbKsHTbluB/pF4aUMf9xlG8/IiaQbW2jm3U
7Vn5EsGpZD+6HKz9AUfJYx+AM8OSab1sAlQRRu09tOud+998bePaMHPvQbnjt6U9KcyZwvEPqpPk
58YuRHWSRNADy1/9ZNjxj1r6+UOrDogUlrWTgAAMjTxm3aJD6eEh90v+YAqj3mjGWKypl0ZLmU2j
C5D33kzxRrs09bVpt+kncvmuddVT2Wg31FGZevQPvwjb/+UX4ei6Z+CfA8VsF2XIrqVup09PKjxZ
zAFUMuG9g1cU5OP0/iIN0CtTnWFcPRl+Y36jRZitdf0pdIL+okU+lmhaDSnIJD2TBOykEkvisZM8
LJ3WflmWi1apvcUAAUJ7p0ogLpNWRxpEHdT8j7ZpslBPg23TeEDZDJaX7Vw5Gkfd9owjndl9alUL
Hg9AWyFRpO9sL9nP3X/zmQx2Lbb/8Oz59bGvvkwQQDFbZ55vgojOZ79+mWlU60aW68Gd2zcDUrH/
l7HzWo4cybbsr4z1O3og3QGz6fsAIDR1ksxMvsDIFNAaDvX1sxBZfUv0tZopKwvLiEAESQiH+zl7
r116voF/4cFMNQ/Rd2nsxsKrvta6s7vOda9bdF2CS2+yJwi3gGdpIzYu3uOxOfb0GbZxtttG1z88
YDK6HRXhbWxwfZmMD4pORkI5LV6roMsN8K6mXj4aXp7612LL9Q291H57g+5MSpUArLtmqyrImgaW
TeQVjwKdy9/vFU/+xylm2VJ3pGGC3NVt6y97hRmVHVdDIZ504nJvrS0wA7RJjoRtS7m9MlFjkWXh
3DymYi3CP6CXawINrrjk62vw8zDGuqDkr2jlSC7o4GYxhH2XabC4yz64SgFrBzwHUcjxxdkUg1l8
kKqRn3/fqheo06ROdOO0lYaaKAOKkWrx8fpUba9NLg6lZLH+47Xrds1Wavq18bbd9bWld5lq29rX
bsN7+zJe7U8Mw+SKmHEGqUu0p+s7aUvGVtQRw3V99w9be3bfE5BrezeJMrdTYHnjdGr2mdmvx8pB
qLK9rtezYIygqAg1hRU/wH4XMb7j+mPvzZ/MzUDSYESmdctKaXu2vTctJCgVA2U5IsKSuALvPBnR
iXDv5k4NKZj5dYgubim/FJUanq4v1dy6woIexv769PqGUWCh0o33vz9HTOc/Lh2PvA3PIFzAc2xW
4dv7fxiHFk/ndrdY7VOSGFvVufqc9V36UU2IDqNZ6A90flLkeQiA4eslHw1EDPr70deGttKe3FQo
GVKkz3/+pNeNOguY5cYrtRSPKywWMWUdNSlwtdenbrrukkatn8ZEQhWJq30KCfRzU2v1LZhYpKbb
U1YYw9GVG+Vme1p2wEdb15mP16cYjX77yutTopB3KVKznWtxll8dQWlk9rt0FcMfrNe4xZkZdd0v
4xCFqvVU2FjdflmvnRKQBElgxi/rNWlz9X1kOX+wXjfx3O/UVKpfP+L6cxaMOei+zVx+NU2pHoXp
xff5iP91xsTz1VImSeG6Xt6gUJDPRtyeoqQxvkIVGfaMqdHhulmWwT9v6HVNg4veaWQFcX1d2MP7
719rxSsV4O3j169tVB1Tim9uemWv6EaJblzaMXmGuW6jz6Fa18n+tPR0BLAVyAD6Rfqd6VPll2sb
veTjaoaRNhf3FdrQo6pH83T9JmegA/j7N016GT95zYw5mZysMZoDk9A4itN4k93t4fq60w3Lrncs
FRhi/e216xvX7WY+Zem69es73PRAiFV/78ZUUCpblW8A4M/XZMghGy7OvHpfETGKIJNLgn+C+FQ5
dMZxTinYG6Zl8Ru45Zub9uc+ql4wM+T3OsPh48LCiMwLAq6denymzxUTZxfXz3W59sQENOPh+lS0
hTr1I8Lx61NCmK2Hvtf3mbLqRyrsRljrhXwy27q411t5MJZZPl1fmtNoCCMzWvfW9ppptz3JHb82
j6aiujOb6nQt1hIaBN2wEKdrwSi5dsi214ZZoo0edQzhTJZc0G1ftcp4TDuHol7dn6yoa3+OZv5u
ZauL57WPApbp9kNrWP3BLnoNPdAKrgEX575JVf30P31PkZ/msmkPFCzGXTsSiVelzVOzuVGQQZKS
vBlRKq0mtLEvKi4pXrs+OAQHXLcVK6OUm7b05Ofli1vX4brUy0uWY9BwW2HQa2HFzuzWxqBRcyPd
4IZO0YQYi+bz1A0dHbhpnPLbPqvboDd07xE+aXKw3CYlcaZebnKT6jySRPlJmDQKRJ24H3iqdkUZ
2z9j5V3GgY7M9ePIAbxHO07SA4Kmdf/3I6H117slswZbt3RuDMIwDMaUPw+ElKHawZy1kcB4gxLr
FNFeuloGwE09eIkyjqDCqIhcXxvJjkqG8XkdREvgDZR8IRvjMRsr5gNTW36rOSsRl9mff98CDX9M
ozpKj3JDrFw5KwrIKuuf0dtdoSoqBn50/RcRjgTjBnHfl7/mERbq40DZS36nksF8uL6h0wF5+Pvd
YPx1XrrtBkdn3rD9J8R1hf2H+4GcZ3Terq7uftO0S29zknLJ6yQfA/GiDGCZK7zM3y/6IrZCe7ba
vw4G1080BSL/69WfNPDs6JRlwd//yrbxl3mONFzDdTlyLoOH/R8rT5ymBkGDaXb3a0K/RrKDhB6n
b9SEi60oD20nP7RepB/+/fL1Ht8ZSKn+8+UYbuOvl3VLpW9Ebfy+dZ8NMnTStoLRtLuWOUvppS+m
A8ulLnZL0gMOpuURVrmRPGlx+9u/CEKww0lh86hiww6X7V+/b1cRkff/WI5f1w+/V0Ic7uksg20W
FpbwbJ3nfz6dp2Wd02518uMSYfVyAotQlnElalsy0aSAJJ+mdSJQdzOcTCp/QPTWvf6+RaTZK/0h
c/anOCK10cTKkM4zUU4JgOmCew4u0Dr55Ohle562d69Prw8xjeBFzPFNYutkVf3356vJyfEJG8aH
Pl3+/hwwt+rCn/9cLl5XQgmxTSnxZP35z8VqUS50suLjLw+X1QS/KjLU9r1bM65oXMJQ6baHfI17
OOC8Pi4VnjYA1X4uoDjGagTMp0vK1rFpHRZYzgnrBay7f3j++/tXT5jb/Tqb//efalj9tab1rW6W
Lo2T4S9P/+vwo757L3/0/2f71H9v9efP/Be3K/7/201u028dN/yfw1+3+tP38tN/++3C9+H9T092
FTPQ5VH96JanH70qhn/X4rYt/3/f/F8/rt+Ck/HHv/7x/r1MK1Tr1Ai+Df/47a2tdkcNYDto/13t
237Cb29v++Jf/3hNuzitUia4v77vDx/68d4P//qHJp1/mhRXLFaAtuuarsGaevpxfcu1/imktKXt
ScdxHc/icgBkOST8YO+fNjVDg+HOEkjtdEZEnHPXt8Q/+TbL1ZlguqZpCvGPf++A34qRv47c/1yc
NK8/5c9nKT9/W+wLi1+DVetfzlJ3FHVdL7FxBIXyiL23JZarynaSLkIKkSvOyGLbTE1teyhWeRmm
ILdHg5apg2i1tKLhvGSTOkNtgKop7+oRl6w5T0dj7ppz3XQ5GUAQ+XU5nulfvTCRx0itvawGcSWO
UmR6Jn5hFXMAbiosxBhGG7QtramBuueWGGRhvqwuAoO+IoJT1reFIdROJnf5z3XtPjfR/CWSjb63
PASz5Hu/Tf1D+goGjzzO6bKmo+ZLs3kj0wtXsWop3NHmbMRTilbW7ZFuusLajdpp+ZmSGGpLEe1j
UtAKX8pxOcLZC1Kibc+THteUjYGBRAC66ooyaM/sjIWACnMHUYRvJ7PmG7DOVtsWvpBp4tPaWULS
mUOtqn5K0m+Dkg9DOSecwEOotKj2PZuBuo559tTpr4X33XK8Z3Rx8KO8F9i9oKa2XKRrThKH7ymN
xg61mNme0+2hBBmqkaSGO63cdWUTczdEwWIPGr567PK+qVeLHph5kvqaHpGS4J2FLRM6UZX9JdMm
CNRZCr88soM85fdnCit2Haf9S5S0XzDXK7uoLovsfyKbbW6aVFwQ8FjHUmFt2dqXTm2nD6bqsapE
OLRHB0ukwaRyD0/waG3xaKU+fN+ayIdkztYwSSPvdbEX43VZjROoPrpqeuIj4DGOyxRlO4bCknBV
YRzd7NHKpemXhLO3bkLsFFnvJzfFLW51imwm72GZkvGsNChgq7XaYVPhiBLD2WM5FODY5Vex48uY
ziadWFB93ewaLLw1PjcWh5oWcELsDif/m4oU5ocun85lb746aZXshd725xRP+2kWx1Ry+F3wZWHp
Yu3Pih8I058nyCMgQr6vrvaBpLreT2Y+7fRocf3OhrbX1Oce4wBmskPlEnBuTBh0jKrep4l7dk3d
T1fEbyV/lj9W+VNtGNYeYpnwtbKcQoucd8I469O8JJe8A1kwdoUR1KL81KxZv0dW+DHP5oSjO+vO
RFnfxGLMD3K71Oh5TmFlbs3QwoUhuj105azCFd+fb1ZVg8BiMcO4NSAhGflwHrYHWyFwnDLn6G1m
l7n4mnbeV5s1YtQ5mj94vl0O33LXPcQD2qmsq6i3wH4Oy24G0dbp6850ip+gw9SvU5ZQbGRANUWe
pP5OhetzR0Vsj8uTMiBaj9bJ/Az+w2mCfSs0yfx0e4i04pQuKyqqfmnPfSLbc+5rqwVMtsQ7KDXh
BFlCOHs+uvMRjHJobTtGIyU6K7sXer7HjOZdgGit32WjWM8RpedzRDbZJmkq/BqJ7qXW+8dOCTiN
mUCzn4n9kDt3betoB9SH5D1kD7Ltcr/HagU1gEJEHE/nCZn82bTTjY2/noba2w+xjnZEqPsk89oA
3rkJGxyy/zKV+q6Yul3X45yXSusC0dvInCk2nrPRtchA0O/blgSmVEDclyo5/vo9Uwd92xVEotag
0vG0WPV4iNpZ2yVT8o79U+17NjLk2HBU8+WIeSBYv+s57C9ze4hWJsPTUz7BBZ6UbuGlDap27c+W
dO+aWLJr0b/kdVae5gJb1SyXo7GdIyg+irCM+sVXqjl7U0e9bGN+adX7VFrlXi3GQzylJJEzFIDi
7j8Waab7ppbo2BR5HKNBR8tgpNEwcgYwXORZWkyxTDNbngrXvREKRYBTAuMZTljsugfbdK07Vy/9
opDrxcjoI8z2no6qPK9N/IwDrToUHivCaJokIwLBvyyHzq1tH4jZ5WA4+XdzwWAuRFyFhH3Xl6Ev
0rAV+j5Z8tP1RjR39m0fZ01IVWe6mef8Exio6BD1KP4JEr+bDb3G4udhpuy6V7hmjFtt//X6LE76
bC+tFMXf8JkAYEAARg8WzUGH2RZafKiN3DgqFccQ+mP2eiSSMKaIRe3FQOzYmj+GMTmXXd095u7N
RHRcMJI6/24mNVWAHM11yZqUnd2H0UZWZNf6rloGaGQUN6pyCGYzH25VQtJWtcLK/1VLL6x0Bott
xKZvT1kbxJ4XuovZHNxsBPaUD5x1MwGvla1Ne51G8bG3ShGsNZ5QTvx+7/V65vdrHT/EyYeNevFS
t3axX7rG2CWzeujW1WXIbykSTgv9O66p23qOP6iRugGF9umYGy5mEFyjSHrFGTX5TUdD9CDpSobV
nH++xh07EfJ2TVTWTT1ko6+gCISuS9LylpO4i4pI+D3BaDuzz17Fgiszs/o5nJxI4Wct2hBilXv2
2uTztcEUKya/DdUOnFGTOM6La8IKH0gYG73hE3Ef9pbHG1XNfeKBVlFSF4d8QMyXJ6sRREbanMuC
YhN3kcHjmLa5e5lSW52M0ntG30N0OzMyxglVX1a6JcdCG2vfqOLiln4arvntDXZhtZMN0h6LKxLG
zEOSmg/ZqsZPlYXSou7jJ0xjrE9Qu98J9Ge3DbrGNNUhAys93Ue69xxjs8eU+IrPIXojoWYK0jFv
blkhjrS+Po3WejakPZ7dmSA0g87P2ZXp8N4thwL35jlZwTJZfRFRenDzNCgLdZgX1PF6l12G0dZS
xiExP01Wf5JSe8immlLF5MJ8H9vu0l9Y+2eBQkrnz9Lq8QFzVFfVMY0zvOPkDs+1q8rdWOaK06p4
15T3ZGmivM9FFyhnbG9iVy7AhG+UZ1h+6kTmWcn5Vg6jCJPOs/d1bN+v6Nr2aX6vZguTiT3Gu25k
oxX9KgLC6ata3fjBGKpDZbYe2ZUuqGNOWXpRnzhE5zURN8xOhycNKMleGNqXEechHJaqfKEac1tk
2QFbVXcTTXmCVqFHl9x9StZOQ7A9FXd2hApvKY36QgA8K0MBC7jstPsEdsstyWmIp96WKo4fmETo
QZ5H81Fhqc4y+tVNDhi40aR6Ge20DFSX1WejTxU2mdxhzJwQ9a/t6ttcbYA12pcSXgYdvmM8cXio
dJZJJ29xkhJR7C4cDlPaMzX0jFhoB+pLipN8gIJxIOrAxLJxcIkAv3gDXRuDbshNA4ZP8zDxRmrA
2AIeFZg1VbbebBBF4bxRK2ZWr+VXsIiKPzR2at1MY+Ico9m70Wf4upYzWC8t5xdIYYd2t4jfOxYj
92mGLt3rGueYxfXg99ZUHaY6rak6l+7jPHYkPKKyXMGWrYk572gwqNsc5v052WedVlyaDAUNhGH5
0lnmG0OfbzUpKTvzAB1p2UKYOeOYhZW7dY5bnqYFrWF4plmtBZZGV2vNlPMl34OVfqPIN5KXQwt5
6fUkKDt7wEY9uveLsp68xXN2DPhER9d9FtKlFnsnbYYD8+buoPUSMdUa2+d4doZAs4fuaMSgFtec
7EezX4xPNZ7vMKcj/TjXw+cByImvx+hodRPjTTnayXdnbLj0GveFEBvQUXmg4RB+qTL81+WMCY07
Z/O1zxpW5oZG+C2O6aCSghr1WH/IshvP8WKN1Akrhy55+1LlgbvZQLKpu8c5FV47ynZtijBamiI0
UhBDqEoJki6a1Z8HFjoZEbpJmeunyKqKELxEfUQlehCMdgxTm1JU79fbVP3oS6EHyySZPCXczoec
CfEoODvYr3D+vX1VMkmOus9LZHQ3dhyzlFPauB+xcJyccrGPGpJzKPXi0nlrHsZlVbDAk+6XpIwu
aSGcx2UZywADx01e966PoKw45LKdCenK3vkW0PCtcAOg3A66pdi8t5KRhoY3xQfWfbs1mo0vA2vD
do2f4pmq3DqSU1eXSc8fofcnw2C/Z7G9wz+0PBQV5Uls9XHgoWEJdUrB+yKRpLEVw895K+fk+WwH
lpzQB40TeCMmhzqhnTaX/2ldrVvXSIY9ikZOYwci6JRGFI6iR5U4DleO9rNqrOwkNMrd9SnOlLeD
3d4dybBZ95xoY5AOmgkAZrKPLikQTdRr4AOWm4zbZ89gfy+zqPEzN1nCqubMBzTahj17NNWFdsvs
6z7OE1ZGZm77ndufuEm0Z03V6alynI+ETsoe3rP0da9BoRr38pCO9Ps0Vda3UCIeUzU8T16TH5n5
urt5bDxWwfFN0zZuOJgmzF/6NGUXe0cCg8CTtdZPJ5LqgACgCz27yu4ZbphvNEb/1GV4A5ckGYMy
G7wdoyRRFjQ0oT/LBjFROW4wRY/ki/huLl11F32lBDH5udd3x5Iiht/PcFir0gZLsGxZitpwnOcK
AwPBG74UDUHeY17cmAWifAKAuDOR/qLqhN6R/LJYyQE+TPFSRfq9Zo+ci0l5k6yt4vjkB5uc68Tj
qGVNxt/mzGNYTwiznTzKfdnpJl6R+qLFI5f6xC1/gvngrXZyUTmmmzwikDjL1aMmOTEzY5dWurmj
WfVjVTYiAjPnt6/EexfnZUA2VRvKatDP2joP/uRO3skY0X1lUeV3vVCP+dx8NRJzCYomjZn1WaC/
ars4EIU+7cZlTI5l4fhZnllUK3EpuM04H+FCYz9Yyoc0Gd0d5DZzbwiXaOPV/UZUTX1xFk0FqjIv
kWNk1Pfy6UZG0z2RH7tJrjQaikzdjnX+rJVPdKSwTrgx3C7UJ7qGSBjxLl672sPDEPekUGr27VwS
MZMx0UtseVPji8ISDYYFqLFXovEiFNW+aPK7jqfvYubx4Mus5VgW7VmvP4F3sM75yFv0nXdKFPGp
xDd+gtjFstuML32siT2hL9Gz7RKqJL16N6/NGzEEnEHGQ9XJTYLqU8VBo5uYhHREM/upo51U6xmN
s67ce07ehe52x5WRIRgxy/k4LDrEmVg9zrLn7J0y5Hn01npbkDYlqIU3nZJ+ZZtwE0l8zFLYLbXB
BNHtnxdvGXfxgKVPFF4f6mNi7kyyrnZVTv+bDOljL4mUGpzsjVu1uSuNajkLeFx6EqtT0tshXpXu
ZNjiJU4qdciXGpKSiZi00zXzLF4KLZhn2jxVWxT72QNhkKMRI74gecXoxbSm4Hoy2d97bgF+8zHl
8fw4r04ZrOP43ZgxidUKyXnuHK2pdXZLav9ode8HVVvzUBrlN0fk3Yke+t5rMgHXHDpLKwglbjth
vlqwAA3PezG96j2fItBA3srk1WjivasoqQgswBUELGxp1UUZODLHXjXvENBoS5tfcERMpzq9MBVM
Hqv1WPfcfiglFF+S4Q6C2fI5ilfnxDVHkGhrl0+l5W6c+eWEVeVmHNWrQe1jZ9getwNA8g6X+EXT
JtPvOqParYPrEhUFS8Mz0aD0wzcewrXJAyTf8hOKtBBvP36ihPkvNgdCHiYiBUyyzpku3adpT3DG
iEogpuwktB6pInt0mSgbRqL7KmSJPDe3Y6B+NvRJ0sMrLf00j0w9l05DGvpl6bOR5bvaTzgZQ17L
dhTa+kCrmr2u7QsUwHvgNtQHh4bRbaBnj/vkmJjjEJQUV8KoXCEArJMbcpjQgwkKfiPJbGtZ7x5M
OX+mLch4M9fcCpXZHdWqBxxyzDOTaz8w9DsPRYlsC9jgEgrVPEZ97V6ELlVgai4zMmcO265Jv5pA
L1lQFW/lQr6rBD6gUsjvpWelzNT7nCliGwcrMhT2LZWYftPVosAivoM/i9TN6DvNhyJYO1EGdrdQ
SdXK7DRmw2PlrjR+NfrJGAjKcLYoexB0p440PwdfpBreNGfpmdYYybHjlGtJSNKl7U9W86OMWfXT
zw8Nux/DlgLrg40c9jAV3cDdH8OM7qXOLQl5zU4u0LsH13wvVgg+LZm0VTHTZkBN4DAqu8TRi60z
aObRTVro9SVzq0NvKVI215HrX6AHUfandHJrn17lpUvVbvSc57pdo7A8zzn7v02exu0hEdVbK4fy
0Sk5QVn1YeLfF9M8BO7ocW/sjXtPCyWQ9iwfg7mNFj9O8gBuwi00Z79ccPQNAotrX1tVoOVcpMIr
g24zs9UaZxj43A8NzIzjtZ/hMN61anmfU/Oti9Whi5zen4HbdxNR1c3KiOURW1eM1gt7eewok9w7
ZvN1juxjPlPrLtPHlfsg85yKoDvXunXWxaeU8eFIn3vnS+d4D42bPAtzsnw/2qrPseh/2qkAqFUn
O1ePMYUx4/Grxbyfgevm0EXUpC6UrTsMUHL2K30IuY5f4mm5rYoWsaUdh3WqvUAB8ph2bnG0OfAV
8hG45NRXa7HicHRuZcqkiWinlMq5cPajl+b+nJWfJ5OJddwgsqQ2ojHfcAh2bZfxRlVo+o2ZTzUE
TZjpQ5IwU2iKL5yTb3apz9QfrXjfiP7rkNjpwTSiVxiE3/I5J7tG0y/NoiZCR5FScQMwbcPX+pxJ
trnYvpkZT8RDnktqFL4QsDfzQlIxYrfaCeUV7UkabcOvYuE36IrXeIGWXiRQJ0kmVmFXmgd7aQg7
c7MXG52BWRT9VtBmkVlra2izIwm5JgC319qgpmZZY00L9Sr7qqgP+jmuPKaYhJRO/LFDuf4syH7K
4zU0icerjHnnNjfC3RmbgxU9nToCg+5IXGk/lDt/SK2hbEz5IIcK7S+AgrpScy6GsaMNLkI5YKpo
qSZ3c/tDpNHbKvo17Oac41TcqcyVu3i2L8wZSF09S689GrZzMe2S7OkV7nOM1ddZKj0oDfmAOWWj
HNj0G4bp6EKZC7G8vUW5+ygNIgN0xC97RJYXlAosAXFAeed2GvMdKidqZZSNvKw2gz69dE3zLYbI
L+A27bt2rG4NefGm9UMvCPGmmuLt9UxdnCn9iO2pP+UAXKnfPWT6YpyM1iVPPM1CeO3BJqS8EbxF
AFMcRkltBXnT/4haZ7pfu8wvjfjbBNb3CzOVjCGmunVSeZii6VUy5w5sDce4HjGzwyGpjl1D43Jq
VPuWR/rqK1wu9yi+MYNoq7vH742mDUfDALbGXzyuAA7cGJpNd5rX2vSdzCbUO3ZxOtjmXQxZ66ai
3wFH69VtjbMYT7JFk6NbWhYCDdMyU53VyhlXbNUFx7IwcmdpqA/lwkA1R/u16ip/kcYI6Uu9JN48
H9qmf/DkhusysVZbmns2Cwyu9cjMrBg4EWhvtM8YR06zgSNuJPIOiVj/YI+1AVAaM1yasPqs7PYz
S7LuK6Q81q0zdlwwK1bokGMDcZXsjZKSF87qWR21fIWIXA63ruXgsGwemd0ZgXrQ1sgLTW1qDwYR
4X6vl4nfeu7io/s49QkLz3ms7qpmeRLzQGfAbIOFtWdY9fajwHUCi+1ZXztW255LAlZhN5BrXW1n
ahtHsdYerPoOfO9TYhJtoxSpMVPxtOoDTn3QeEF2V3Z4iRwTAVsiYNP2WUJccixQIK1vkal/KBz5
nPkskljHfDDcGENUHzQdXJ7Vf8QEDhEzfZuOarupj8texg65Qf3U7Iq+jXdtZHV7TyTy0HP+ZThH
btAaVqeK+YGrSBuxp8/JgvyyICCdVLXsZE0LQaZVx+lejb7ZRT+jdP255Lb96Oi0c7xshtDCSjKF
JmxuVStbkHwJ0iPi6qns0Om0Z9m+oVgryRmOvyROTNUdCVs7PxqL2+5603wXHeDWMtUeqrw/DXOd
nck1GQj8on+HgOzOM5sPzogS6OwYNc2tra2l7+pGDqGaGQWNpRj+wfAyjZgOFwXaGi7QaRq8EJGc
FlAxXQEid6+ZNzyJthaB29KUK6+0WosZOqnRVZFjMVP661ITq4Il3UCHspgkXC4ChsQQroN86Vsd
b1tUDzuh1/2xS82LpWcH7nXVAbfmh1eX05dCf6uTcdxb1AOOeKbUvl0047iuY8LQ1EfH9qTExDJn
2iMF/GwRkC2pOe8ijHefJ5QvM6kYaZQe1tJ8m+oIOvGavMCRBGxuaPmxk7ih09SM3yDZ7UC8l4A4
4iNtSZ8D4YZLlxyr9MvItPI289B1a9RgV1FcqMGTEk0ZYS31E75fN/Aa8rAiS+1aiy7h5Eb8BBNF
CrCnsjWesyjiftRU5zgS5wWeFT3duYMWSy3B5ic1ahFBM9c/KsdW+1p8R9ZL7bwhYbHONXx3ZOJm
bXmvWvbYsGwKCfp3C9NCekmoCAFFOzg09HGd+TUaje6NehqIpCIQ1N0DyaeHK6fvpUi6s1bqy6MY
JE5jxi1iwvZ253ATI+2bW9sEscGQaOQuemKqx8WsKVV15yhjuy4/IRhbMSCTO7BR7sRkHmJ6b8EU
l8vJ6Zt9k43l2ZjUZ6/LXN82X/segSf6u+dxrV/MQX0SmdylTX+Mc3GMiW86ocvLH5pRyx8ypoWb
l+pT3Iz6xbWpyyVivHMYVmtLaPf0vkRzW3ZDfTMO3GR12Hky0aiSmSyl0SNUXyryfRuDwTvv3QfI
sg9MtdtwSqC+arFxp+VokNKGe1WZvuaOZZJx6hEsF+kPXMNMgFvuW9xogt5umF3UKHbEvC3ol4ge
AQmQTanCCSVX6KDUq6b7aWXVzY11aeaTKNpHqK/MC+32i/qWloRcVat4czwnPVR6uQS6Kj6RfM1+
S3W0CHOz00ZoEOh+di7R5z5iq3Bed/mEVqBdPFY/a4lwlETtyFnMx85I91mVxqE35nQpShAzGoen
P4rIe87tWd16tBjKTun7CWuI7Irm7OaasVMQBNPMS869pO2ftWHR0B5pE/sl9mBVN4oxI7cumWTq
pS83K4HKfpvVdFPlHNKELA6o7uUhcbZFByFyt8u+ZFh/HIZtbE8xy+lze7t6xIRtPBhnpQtA+4A5
PCdmMnxkGx5fJtW+nifdXw1GaDgI090EB7+JaWSuy7OoOVFiawIqxKLSzs0fxcI0Nl9pTyaaeHWy
nyqzfkxYexsESbA7MPu5cRXzx1DUc9OORWw24+E05KMkIBwECppbKrRe+0p9rTzD3H1FNjieZ8eB
Ad5ASk5L694r1x2itu+5RFZlV452ajWJFHjK31WZ17vWeTIMxtF+il7c1X2ao26hsa6bN407n0wx
2ayMR2qfXf1t3WIBrJU8wVG6Bvyi4dBMFkeD6W7v6ckuVfP7aIjQGJHnNfJ9lop6e/HuGcsRlKjn
TwnxUrLW53BU1haRilldKixYlpXCK9Syu7FMAg+pPN2Ge1ePHtmDexFFD06yRW/kw3FUERaedfCj
2IAEMLvE7yzDgxZvnSvHXZhUN4HyMNcuMCuN1SKpsZYH6aofWv65bbg5S7fZd8K6W/M53am1DtF8
0HOxHqn9foFn1UeSxSUWUXdOtZAQRX6q81C5Q/JlXjtyS8cGfHQBHQJO9Wbf0+OgdOb9kDZ32bz+
X/bOZLttJG3TV4Q8ASAwbQmAoyhaki3Z3uDIE+Z5xtX3A9hVcrqqus7fvelFL5JJUpRMUQAivnf8
ppQJp808fuMXMkjE7hVEwo/kvTw6D8sSjh8gvPaGaVdXszPuDSjEOSUjz5YMtEYQPJKxbwN2lv5K
7eGcrwF90vrA4XM16+YGW1t7mDMf1Zj8EuL9d6o+oaQ0rHMXoYTJk8TXYic79XH7Eti2D88xHuKe
P9DCngSm1Tl0AwB2VMDPR8uyKwNClE0LICOjZGm20OONExWVOVfXkkpC1axtHwxol1g0a6F+G4/K
uLDp1mqKOKKPUH4kK8SfSwI+kdlYtywwHmpVu1OE/tjXKZtMmV2NEBmDqoEF9Xn43pm+5hhY3GrW
0GUEmatmTICmGDpPd8zCQznaeAXLkUIHTadXH1PqHS6rtom9a8a2qB0HvxyCZKdQZtZzRBwaIXqP
vqjKi6xRPeCCY64hyN6zrJE2uchE6T6Ue0AT22PaS++CiMRqu7uWxZhdalrGprDLdllnnsNYPSYq
Y5ecJiQoGRUGZtfu6fQdiW6W9zi64Q3gn7CtOegYi/ZzHzE8RU6+azLIlcA8TQG6pHRmZbF7Vs3J
ocqzeF2/GuP9kY11qxXnwuDlA+3tQvU54Z2btO1ViKH70dxLuebIjg9T1z4LqM0lUt6X3TDeZZX2
XhzblGy3qLmqOlQFZQ4FvUmtS3HsoxPn0/sgU3w1ShMP8VOyp1pmH9r5sAtDqjmqcAAfIHZ7p2Cn
8IqEN2jN1XXpIQLWLbBmbVxe7DGaz7fBjCDFwtea4drV5x7PWOxlvWHvu2l4mtbsnRDhqC8FjX6q
MLND1hIApqYJPfISSVObYq6Y83b9swmykMdYQRDaLu/SsL9aI6BoEEexp2lPBrIPH0y8pkgQK3HU
RvBFmnqK2Xblqr3TkGoUAwKpMS1vwkodlpSZ0SNb7rRguqT8TVzDHvc4qPM7POOv4wztbEjAmNae
ytNglyewby/VbV/XnWovlVpD0Foc2yzlPGuOio1HmeTIyg+pXZleyDZPfT2RCnuijsSe5kw2rskq
dwkL+xrNFO0JKwoO61nrSrpbdsMkCj9JgltXGK+i5c9gxMqO9gMHZA8wuzH25UCnwSwG89T4VLvQ
1aneYTzLT7HdvE5qitI9mDKf9OvmoomQ2H6QXTvIvlPpneylmL5FFec1o5qeDM4hC5mRdRprHqiS
rBBJHUttpkRYzY4JJMxQNv0a2u0SZxK4qUKanmUKVEezCzNpPQppHOjvm72I+FVeXQ0efsPYXYzu
hpgxPmlBzObbnr2uuRU6uBhn/pOmr9BNRNZ+11163T60GaTCMEWcJ1olvbLIEuqdeWeWpqSoeJan
JGjrg1l/6JdiplHGWv1uCUBvexXt/MHJjQ8Ygar9nHQHBAXeYAEa4aCqd6316pRadBy+dLP5cYZ9
2MUS+c4YU3+YE3ZlzOAiTmx+ieyMrIm4Lv2+rH8gJpqUlbwtJt3LDLbsNdOIVeYf2olFNrlqtl/b
Klxd2Ipj72DfIWWQFsYdOy3SRl/ThIYQhUXinMB4+VE3YYQJCZigTZlJA3GLnhUf07RyqyL5Vhj5
uRlD66KbsE4Om8CJ5aoFB/WZiU8l28Xnub62pFN/NgggQOlEc2x6Yi/mcH+gcMEor7VI7ySYPAjz
U+GUD1hz2jutK89Bwy8gwzJ1nVBn+HSmliGZAP6y53Bi20VJ+kwLZaPQ+Vw2mm9w9TopsXPo9R+J
nciL+Fown3qip8jIqBBumnR8uDESBC4CaLlSbdmHkdHcRXXKVkb9EU84/SA+36siAD4wrY+97A9x
bqrvVOKt34HOqQRvAQzr0MJQe4sbQMkdwNepqKRHFaW48VFgk4L8ECJk5I4KFqnR+JRjOLll2sPk
3Mddob2wTvB7U7G6i/VwNxtLD6Zia35ooaZKEfv7sqtpspwPacnftUrBYtUWWXVI7vUO3Rk1l4n+
3A2fAyjDyyKa7EDZ4gNHUX4Yutijre4uUxo2p9YK1kI0tdW7eFhM3246zO3Md7u0iV+sylWVLv/Q
TPmtAyfeF2OwL1hmfMw9iFBxgMWEk/MnINXAtt/NwVy7ThaxO80eZ9O+UhjyqbPszF1rpFNDQ7GS
ToWPc8FXNBM6akYR21X027W67gUVgqs8sFLPar62SQY7Pbtsw89GSwu3SRX7MFOkPUwpW8jKgeyO
Um8q9b3RUeIgzSx2tXKdDGSbHcjYZoOVT34b1NSbZ15GcDaz3ui4VbBclxy5JjUM9JOoNQe24Lo3
G1QV5Tiuo4DNqmYALvdcUwcEh25nlV8GFvzzYtu7TCGTu0+Ad6VWvKRcF8G2gxtqlHI3img+ghq0
TX7Moro4msgqz6kJnmE6Nhv75KSWaF+c7iZazgl9KfrdXBtQa0G+R3n1JY8G7EWabu2afOC6zMet
N8BNGoO6u1hK61ESECEgJqnXYQNlL20N+FchDbMrAJaIU3B25LVIqlOJQdELB5MrgaFc2zr/jgdr
2DNJT+JTEy2wc0QLNs2j0c/DpbGa7qRk6rHBsOYaOflZXNt8oivxVTm2PGYIY2YA3GQovdIYVOpM
F3cwE+Me3w4iRnA0llQGuAJZHofdLps4LHPcg1BATGMdO5cF3myekseqyJm72uCD1r6qjfJLD5xl
c7VbYjoY2hgGNJJsVubKCHaVhdu6WjV/RRyfYrnGHifq94Xscz+kEJoCSZLMZ3CqejbHE3Xcxilv
onv0beYeATeJj41o3meOlu0zEszcRnC8bITagICQoCIiNKnOTYeAOD6UK/ssq6OTQYB/Lav6jDKq
dJUacG6KnmX8ZKnqAiMfPOp9Vu83iWdRV24WtNrRsKea8VADk1/FlqwEN7kgIXPs9Gzq2nAA757O
nGFXoGfAla563w5heR7mTj1GokU+Md6I4mgJDAMA37XdKM6NMQOjB+FpezsBDnhGO8RxafI0NgJN
2BxKL7dmgpA29TdVJdU5HjqcdGq9VygkOitaU+3EEAhvGJZxcXUwPcQIC+FritHTHF/NB4NNANUf
bl3bpSuc9dTM+aua9B25puoAiTsI0MJCM/a2Ut8kgoB9KeKvFd1y48jJYSpG7GYRZlNnbmvfcb4N
7VDvqSGgZdA8jkkMMNkm7pJyILZ5/tizDme7bhWVlqvuVrGKV/p6NVI3IyPbEXzoLfaQ+GEwf1qV
GNA01vtF9DaqQ9ScrtqE8mAZ5bGP8txvF+WzCgIBvVI8dGpg4BAqLJ/T9ooOPYEW1T4XiyPO8EXc
1GN5imsI4qhsPRmyh3G0hThOmbLxMmzP1B5TYlD9RDZQYlgpt5uaLmROuOmw2Nl8pgjoo0lcQ6yK
e7NLL+MMrt2H0zmJ6RozCrg6NCchT1GSM90aO/qwWK+6HQ6oOlALZ4486EZicuEyTqmq/QiVwWGZ
nZH8OYHqyizhz2zbCRhYLf0aiRPbzJSNZJB2PvLBcicNZNudOj7rmqofai5yDsVEpwTc/Ryk9LBh
4vC0wlII01FVF0xq1dJGs/kl0+jMpri9Jj6TQ6ILTUyoXfXKiPtiT+rkzrl1ZQGMd1L0OHkyWH67
TOS+7upHpNOjH+fWo8M4YDCR5GN3yEOKF7ICVHOeswvIc43cibNPYbR5aqfyeYkktcal8tFsJ43Z
N0BvnL1uymGL3cdPrfMMiHqQifPA4MDmaX410tUc0C3poZT9TXGc8LyIfdGH96i1C0SZXe0m7IXD
cKEwISgmF6JZnovCJQlgOCM73QuDM4FOSh96S6V7DCizMoxm3+jZ03ZWqQFoyKhFrV+J6KLI4J3O
zyZNlcNyUz1vN0tDRn8W3MgzZvxVHqwanwmIuMAtUud7zZ6fMUINezYdL6MlQ9KN0nA/G1HAGYgC
L+jFYWxz9dwH6O5mccdlG2Hy+m6bEvVKvR4pIhDJRc5h5IkEbHwyx3V1mD9FmFXxvYf8CAPLS4Wb
YGetS8wY1DdjYVyha/RjoSvXgAK1o841yRzyxwx/wl4Nl5ZrcqTw+w3hd6cYWeeahD0GAmdUo/l+
IIRZJppy7Or16E7kOQ15y2KV23dRKI/azLBvQv6MMgMwC4NDvUiUl3p+ouHQA5ibXBH0C/2Jnecc
Y/hhpLrTNwBy1n2jgGJkQd9OwFDnkqBoI0ymAlgdhxLz7nqR09KnXu19XdllLc5MlU6Bdp4QhsXh
45BCqDpkOCH/2FuIfYgYaDndJJ1stHUxo/5mh/rlN/o9/Gi1N/3NXeQI4uqw3uigciq+lz8sf6Ez
9gzmU4NCPfm+GDIg5N9Od4UJmTRHhtwlA8evZhvyjPBEA0KBNZvNVwcY778kcvBN//JmpK7ahiZ1
i1FEM/7INyFddSYrqC2PQhBFQipbs6dYBslRKq5aVT8xkXgU4y47BfUVUFDUQHjohdeq9oJuuQyf
y/Ip5dSiNyAt7lYlNFDzYxWl6b0JUkZEp5fIOQJ9mgJ/jGyyKLVIuUm2k4mVAovHsX7usrzzMBa0
d4G0EFF2MJ1q3OEPpaObnE82TmOaH2JVpo9dp0mEcfdVEMQ/YO6/iEHYR1WrInS5SI1YcnpOePhY
kRcUKim9/DAbeywBhEulsXhQKsIRgS2MU5bCGhgle3tJsJwfEvj0PpSU04yJuudwVD6VaHj1+lSu
KMpYK/faBFmYR1OM+EnELwsZZZ6ZFT7SERwqUXhKaCk99bIjBKIybzKuPmrNmN+F5PNcYp3BZg6K
R6Vq7DMwBLaCZlDXZovQqwjvcTWDzIJBX1fMxdZvYuUXCwIPnUQJnwFRshDOnKlb39tGcj9aeCDN
FlYCya1+yLIAQVuZ2Cdh0CTMMekc6EG3fICf7oD4Qd2XiviYGUv+qBj2o6wzgggAoz1ihDSfTOKB
QK+kPSDPWrHohgY80qEII+jxSBT5TqXN/Q7k8BtLhXpOZ95mmgAijmpOIUGgH2JrnO6sgotgOXe0
rBUoNXNp3MRI2/MUpSRsPbBKFK8IDda6nugIa2kQCoxTwtaq5ziY0jsFlhJVm+S4X6t85cJCD7RY
5pr2XlPwOWVL8gnbydGqMttH1UZoxCCXl9wpGzeush96pWkHrMTtHX6UGf102jw7VkdWiDqCfQKF
jXMmriRY5ycZ5O/69VFiDiNgx3q34IC66lqX7e2qJOfRrrOa48VaQARh+8XUY8gLLW3ytu/cvocc
NBAjuq5+vlBYa2nVMM/HwASVQH5G3FxHTm+Pl223NBpbUiPuYXUM/RQZzvTYTk1zlFRG2VML5GM/
ywT9QAERHdkWDa+htaCZzZ7KuayvpWMKT5CGx1kJlrqwk0IFkhZk4w7FUzte0A7l70RuhcfK1F0o
eRI+nNHZZSbisagzT6ZaN3tNab7XSqSxsresALibicYZi51WNvKR/Saq6uCW1Rz6fR+g+400uQ/L
ADsUH+ytG4MMg0ZqXwlRSdiJSwvz4rg8oj8vaaZ0klMgWwjvANfeUGiuWiXVLTV+1OEwfqDhjUay
LvTbFJQOZaZxiROxzwKML6ndkTCQofC1zAQscLa+0LvbHG2NMPkg7J9aJayu02DCYxJKHlf6uO+q
BttivwDllU3m8Zk1+0AuULkAOWT4oKGJFp+klB1UR3mOCv0+MQUlnWXpZ2nZE+VIzygYE4kRA+nn
YRlJKufG8WI5iEohp5s9gtH4YJnLFyDexkXslx2o7j3amR17Rggs818Wij+iDiQGUMOU0ra51Ats
sX8sFCmJBoHZUtyMosBl60vEuVokZ6HlyZ0xauTqJOn3huMYx0yGZMCOS/TvU0rMmIjvtEG5qTWD
UlFgIoFr+QGa+F/e4r/4ube3SBQBLl5p69i6/+7nthviA2s0UMdJTXS/DTFqjDYEHlov7UIyO0d8
niffAy7l1HHVbpdp7E4NYjOHZPRU8ZAVQO8R8KE7LHZ3GJrJumLyduOSDlF0SSpAN3wVmGG1a9nQ
A3WW2n9ZBf8MU+CDtnGlE01lS9IdHOOPTIlKQUov5qlENlbUVxka7zDg7UyGD89QjeLa5qRTDXch
10AwrPoQT4WE0USQx9WH4Nq2+iCbOPac6RU6CdVcWSvodXM8Yf/7Q0L+PaDO2N6p1AT5WaqlO//y
eWNDVIIyaFDCJyZCqDrEbFgJ80i/qleENQ6Zdvw6hc1D3dnNx878Os1Q8ZbZ0gdSYOywg/xi6kXh
TcGgHMrceSlq65IX83RnI+L2m5Sl3mhqhw22ptGjmzOwFJXBXhUPmQEBuqso8zsMI/F8NLocNGaK
l8Ccvg/LjTbw6aGqQjTQmTyGsWPilkXqLzrgndRCGAGyH4MmHRsBk7d9NP8jQ/7/jdf+bxb+/+Ts
/3/QkE+Go0bSxn825F9ei/a1/d2O/+tbftnxHfkXoc6WhVCbZCkOLIz1v+z4qtD+IpNCI7CNsDgp
DQ7HX3Z8Kf5CBi+w3OOfd/gK7+HNju9wRhGqpummvW5y/yd2fAz+q93+t9CI9ZSkzpoxktAAWzP/
zDqpg85mXp3MixoEJz3JBH7BXtxZ3TgBngEkidg8FHNF9E9fD3Q1oPSWjIWMMYZdYcCyI5YF7POt
GWen7bl0fc12b1gN8G8PS+Kyh64xjtsXi+BzHEh0LPNSnDcz6Hbvp3W47/XTgLht9YhuT799bXsu
W5imkcz+48vE26aHSk8BxTTgr8iucYExOhp15hO/9WnIS3WfOehrauW0EAF/RnTQuTr7FNduI35W
38bU7WlDvFACBeUI6nlsHEpf3Fy8L8JpQmmnIFqg6zzT4sknN+bH0PXsXtQhkjSdtke7b6S35IY4
bzfwsYjB7OxFpRieoW0y053g8z5hONs+Ryso9goKnsNmGdUyYCH+ver8x8Op0j8vbSgAS6ablbFt
NaKOEIMFAVmL+1xtAxqZgJ/qqpjO201mSMxDdo7ag3LvjCj6HdCi427O7e1GWVQ4w+2uIfrqSEu2
X+YhjtAhRhn4z7exvZcNnNrubTe8j27fivHBWWGqGt3jbzfbcx1k3YqiH4ukRhHUcd2LMacnzItm
mdUn2zWNLPKlgipbt+0lA4f6hxtb6CxeJaLsifbQXbeGDCxdpuwRGD1NKxJXTka8ggmx2kxnM8at
TXjn5sxnaml2Wl0hblr0DGsB/Lg08KjT0XAnEmIj0BbsR0tnTb1tsA3lSPTBY/6iNgEIVy9X4TMA
2C4Vyxl1tavmMcaBFXySlQYhXDuFXwSxJICCQbeqVVRR9l1i68U5KIdfN1qfi6Og/H17Ki5LND09
tfZlxiy6IZ/bzVtHYjkbw0nNHoNFvljzrCDWxnCyQApB/Jj2Sac2x+n3dkRyUmFxZDpJ7zsr/JGY
2ezhAmnPY+XgLCAjwoO+Bi2yk8bvNOeHU+e6m8Rh5ubLop7BnddXk1A4E6y8vlK236f2EzrbuBX6
cUhkwKfbP0jwjr1qWcJXB+2r0uozysVmIgLP6ndJ0o1n0q/Gc4/83asq4sJz9qB4ucGWovXjMGfy
7dx6RUq3j8FIVRT1VfX4x+/+s1syoOOoCxoFSB66tFNq8gPWm+3edm4a+ej8Ok0DpDCiL4wjZSK5
PjgnGSvfGiRkezpHEcyCvncEaYyt04C6YlNua0RdwQy/uQQq4jRSel1weyY8bFsevMt7k44PDjHL
PFvNgGXDnOldc6I9YoNDmsZg7NN+0gKal1Z0d7SC5Qxf3IraPG3pBsvqjTcVzEo7LUQ0a88tPMrq
3BsnieIcqxFvIGj8oNdVdD8oHurBYNAS+ETWnAYpNWqQcN9DcfCwyifVh2953fI4mrDqzlrjZHs6
wb6EMwdoOTgLoQBmfKSo4JgOsem15EjslKE1Dh2i+g2l1/8J1W/3tufsUR381Ey+bme/XbfNua5T
rgY4s/HfosvdRdUQeQH2VY6JAQhXVxtfqHKAcdpodiJCmjSbjjWyh+0atL1La4XopKI2HgChCid/
1tebFHkGgQqpTHLiBSrwEKumgmmBaPx5Mvy8KyF+SC4efmZBqGn52SlinWonIl/W6I051E5kCGrZ
bnJGEngNRDhb+ACVWfdRxRVCWyHPNIQ90e13jlppK8bKJ5vuhhnrzxjT7D5T22tqSO3pQylhpjry
WTyRoR7arr/b9Y0mjcskzeTndZl2y84NMGGi3YqLo1Ar5ZCG44MS5wiDGAwlks0Y6RRCzF7CiMVA
XpY1ExpSwjQtSMPYeNeegWsYGm2kv4rpVBEA6Ns9PVFn18L4huqt2qFIb84qY9E5EqRsbA8Drf9W
i7L3SX8j3mP9p7o44rJn6d9p1VFBPPPsMkYivVR7AlnKs0HexZlk4hpJ/np3u7He7mF99wOTyyaZ
gAZoJUkb0cx8v5N6sAp7y5Ou6TlcZJZfZrXPLwAqlU8uJcK3zkBKVCD/K2YuHlPdM4vmAPHhekHp
gighRYf2sdw5CwEwHnIU7ZlPHou29+pOR7uF5acYmyP1e/iXyq4760lbniz0kI62rgXbczON4IiY
AFjzkes8uvH5oArjZBViOhv14FAYyBl/CJzqVmSjdYrN7IqEYYLXmBZCWgYQB7bUQ7CCgO28QHkb
oU+xHnY0yyWBJjzUvOqSVNpwcVB51ZOfOhqyzirYmyFwjrv9ffKGttLt3nYTsRE66NZ0lg5zOaEh
bdg/TvN6JZbUwg/hsa8lWBQNwdkZPxnp+OPaZATgYFfJXq+K514Cs7JVL87ZuoHZbor1nl3hxzHg
TKxAKHR2rc8V9L1nhdvlxDZP4y23KoopVMD7qAuxeGjFrm3Ux6TEUTVZAxkPVFn2ytqYOrzEYfk6
t2ze9LFJ3VHpSe6ZxWGSqm/P1lNeOepBHamCa2eLaHBEutP4nK1tOoHZJ246vswpOiqjD+4apRqg
XRrfdtZTWuH6EunKsTHql3ww32NkT1EEtssB4+oX4g/9tuL04GTcLTN1yYGRHbSow4YstQMWSBRC
sfMMlX7Xjct8NHV9X836D5K778sZP1kfaCBPdul1pPU/Nw5GwxCDp75gLrWa+pkOZsONs2erm/L7
nD2ePiukMGcAHwk6j3yx7ttU3NFKhXE2jD5bJRz8gq5HZ//kD0vq7OIiPybWMngmupd1x3jMahJH
shWmgKj3SBVb14HXinAFF4TWQL+rpW5X++RvkvDwro7MD0x3uKgQUOXVjdKSdmeQbbSqfTqsBuau
CGjRsqWD6TFISZFKQWwt7LO7SebvY81JvSoel/20TOpzy5pkD+KHKXPw+Ez52gkdLpRACtxcaMAW
E7A9YPc3md/Ugf/HTvdeJbCCxFp6I0N8O10ByZssbDJoHTP9fInhTrpDiL0KtQhwY3UKEvT7QJ3F
Lhb556nVP87zqD4MEQLGStv1k13hwEJ2O0+fa1wJF81oTs4cjyuQVe4My7pprV6c5AgTAo3+apcG
8FsSkV+VpEhL6FHX35l5nzxSa4RYVc9W4Zx10sl0QCYiQBRNRFzEAldTcp3MPNkFbBz2Cib03dyF
H7S6JpN6ppuzpcttB0p9YlXdFxKSuyxMKmHQXUeLFR/iqPg0lApq8YQlL4n8wmpI4bIMsN9IZB6p
4ZQRdXLvROJ5NJyFc/RxNKr8KEv7UzrnSGoMeV9Ejr5rr6a2FQ+lGNincrz2Jt3FoJEWmVGIIe1u
ry7Op4w0bBx5mCTf9+FDasaXyOxgXgXt4E0EqqbP0QfQHLg/hDkLqXAM5RQ9k8brIjNEgjDy8mkC
goWA+2zx34jFDjOib1QR/hQSDpAg4BFakrvOwNikt1XkVQrm11HHfqkND7BMiWeR25c0BOBMhvMN
bIgLIaEsriyt9GDCGeOamEyvHI9TYN6GpCTrou9J7sylDdca7DposEPVo8RBdEpMiXHI6ERkPgEu
jsKA0J1yl+D5GPPhqcyNb4pC4IPKLy4QqOsopEKnfKEt4ksY9bzt0e7delEciD1rDZ6IvpQWbI81
9J+I5c6+qJ35OtSDPzIu48vpPzYOTin62EinRuY3h4ZFyEYWzVWO4IKNtoOv91zVJjPTvI5rw5Qg
IGPZYMQyoCf22wvebrYXvT0kMoDvLEHPz9uTf3z5//C5PG6uDhTHNNM/iBmR8G2mGn1dcVU8OEzL
6+PtJv7nve3hqKf/+LLJnnGvOda1CYrmnC7sULZ71N9Wp1CE9IGZVyVnZtie3m7y9VVvL317brtn
mi27t//45bcfg6rt1z82P6UDn83bDxKKEZ7miD7P9V29vfC3f+Dt5wxpsG4XJQ2qDBX/+AVKds6H
IOtOC9o+f6nql2Rd4ygBL+BO29gjUwxd3DZtb09uN2+veXuunNfp/u3xH6+xBiqUC6X7lJmg4W8v
++PnpdvA8Mf3Rutbenuu6KsEldb2yn/7znrctW5qw5P+9uMyWxAHNyYPlWx0UvNH651qh4CVKhl5
Qwv88XZDpMavh/WMIpB6mpVsWPdaA94SBt9/fv3n43//NQy1v37K9vq0iXIQdALgLOmRk8xaTU7H
Lh4EprFtFM6KJB1v210KfhkqJlpWJ1IozsZKP2/33m7ilTZ+eyjqAemh1RzfntruFUqYYm+ayGT8
+zds3//vnuOMgfF++/FvrxGOA55JKIZQdPUc5QM3TUE5Uj77faXYP3Ho/w9h/pdMURVDLpD7f4Yw
j6/jaxz/DcL8+S2/IEzVkH/ZwlRXWx6RnW/4pSnWqFFYdtWWhiVWkPIXfqlpf2m6amlQIRYcvGa/
xYmq9l8O7TgrfCnWUgbnf4Zf6n+HL3+WHUlIBc0URHjJjYL/LapZkJy3JEaoPYkqUY7ZnOF+zMp5
lxTqlagj5SUrFiSGY3FRO7hqe1mzH52GMZHN72FQF7xQCkUDQYFMMxYq85qkXJuhHMOuckGZj3iE
VDY0YOSPT52aEyODfrfXcxqjjfAR/2Nxp6ft+7iy96Ij2JowzPOcoh4RQTZ6tIe7HWuGb2lEiPVq
iG9zoOo0HHHPqZP52XYisDxwFjcjWh4WYdSPcSfYCxWjddSLgOCkAck5GBzuDLNkcxpNlMLb/QNk
H8Is0Wn7fmTn27WJfe0Qoyyt+aEusKs77VNdTngW2dovdNdcCDJAwB5i62cvgfyUEEWLfZiOT0Am
2Z4Do3FFHIR+0EC+B9YgdpEc5a0dxq8tajRSseSB2ob+kFdjfxgV8ws2rBe7kM09+uEHTTbVDYgX
0eVM9mGd5g8zJZAnuwWBLBOHRs4uNh7HCjMw1vyX1g5+1FUPD5k6+X7CT7Zjt1DhyDHdOqfmfkzb
o+aQwi/UtjhOlHIlw9jfGzK8onkYTgmDtZqZ8lyW04+yJP5+7JWPSizetaW2PGJvwYaRtuFTETf7
zkItFSEdug4Ngwm9lmTDFOLHyO94iSPxFarUvCdQBuxjAssKRdcd62V5X08WseVdVBwIHqzf5RQF
/2RY/pZ4/Ltwxfy7cGU7kKnqgu90hHDA9zmbfu+gyAlxTZSgNZ+K9WKOJudooEz2owmWPTCG4GSo
FRF0sRvlWfJZGCQPVjmkUyYT4E+tvQ1OWZFwp8KNj+VhZHl/sIrJ8Fosz++Ai0wnfK+WlcU8Zodn
qxoe4lQMhyVKZh/d554oCyq8ehWnYVqd0La5DmLi8zRPbjgS/W83C7F0tRV7xGktd4MzqpxlvsB/
fF/m7SGa8cybWY/usMu+WlX6ag1LSyJfDMFoPQ/4Lh4pbGD2olw4xyGGxjT0ndB0CY0pb4Agqz4N
SL4vZ6KDRu19k1G1XOggAGaXO0+/XeT+jVIInuVvzAefOLzvehEiNl1Av/zJAFc2DnOEJMWTVZM4
RxHp6kOafQLN9CuFiq4TGC/0k4e37I46NXCCWXk3VcPnTiiKl8YVqRzEI+yqvvlq9EWzQ26Ip0DN
m7s5xrWZatdYjZN9YrObzdYbrM4xORnzwmw8qudkGmFhA6SPWOjeqQnZgVFr4yD9EhYyPWOge2lT
xT4mWcyomYqdiAnSXez8mTQPrCNT/AGftXrhUyoAlvSD3YfWOWtGVw/r6Z1hB8+hJCGmqYuYrkdg
z7QYB9eKEUzS6/tpFIg4sqo45P2iHKR911ZL580kRvu1Q2fdYFefYnb77zDTnaF386NY9G+F2d/B
T6pHi4sbAFB8YOWu3bpIyuc5HO+QqnhGLgj5kAqWKMJuenuq9lFCaIaekLaGD8C5zDP5dqNIvZgA
AIYSupkT3DKsQ/cZiNlOnQ3H0zvjEGnjCQTepaDa3DfVEOzaxPloGf1XSm7vKIUM7ir5AYdO/GTI
4ZR2rXCzNgndUE8PURk9Qq+QMgiCvTZRO77oQ3Gk1pIMQ3RWiBZxiGN3SjLlfohg1NOEVErIlA9m
sdx6OdZ70aaTN0+ITmHcR0ZJOz0SO4ODMbJASxc8uWhOXC3ucQxX9bHOUnxWIaL4ebwoEfU4wFRc
podqvtQ4TFHQlGeSrTx7JD5IKiWCR9zqQyamfW0RD1Do9CaFKl499GvGk233x2oA2AQAvQ5U+R04
0b+hSCFBBxkCtYi4RQM7/UoJZEsQU4MJWVCv14krxxWVfyn+JERuGBu8KBHVpediolVLcR3XYsdZ
VfdBHYb7ul3S2zQ/oKOS74I+LggXNQ5TbCx+PxvVwSSP+brdWARXVDX70ZnfbBf+L/bOY8lxZNuy
v9I/gGcODZ+SoBZBhszICSwltIZDff1b4L1tXVW3X5X1vCe0ZGRkBBME3f2cs/faRVrtixytoLS7
i5UFyM4G76tJVs1WqCbd6hX8QSLo9wokkpzsdqehIFsVgzHuE2GCPEjC9Gi29pqUEhNql9X60+yy
PaXg8wd2R8Orbp3T/lBNNOz/fhmAq/WnZcCGQG5IRxemCdzaNBi4/nnhNcKeSLze1Z6TrIElEekO
uGK6gdJNJOyT+TBLC45q7R2nEc1C4yq5ntU60vA582FpN1Bwp9MYY3mcCz5eedG/hw0YZp3t/dCH
4885FKiNCbOJWCzUeG7Rx2d2jfROc3YaUMRNXtHe11BB55EJVcmrvozSSv16HtVhsLmTYSdjCe4m
4yzDLKZu3kVPonNd0lybNW+5fi5jxXSqbbsNUCJtY5nFLwfr+wlGlbeKDB3ZWBX0pxnCO/ikYlqH
xbmO8I+j6BlXFoMlBhVxsrEFvAfwjUbwfcxJoGJ0mZ8aIFeKntjelB4jSte44AcrNoPWx2vbtKdz
xa+n9aUROcgH62xWulx3xHysEkWhWDqZtes0l+yLsctBauGsNAuoJ/Uk3nHOfu0B6ThaiKSOIHAJ
NPOU680K0SsuaRsTQusOtDudeVtIHJ0uWsu1jIvh2AD7Au6GBYEP8MmRqCrCHqAftNZhFeudhUzO
rFbeBBk5lxPnMvCPpzjk7e1GNDIOVioWgHTXYjSLjHjYt5DxLh30HL8p6bqW4ZCevTD9Wbq6g/f8
mTC1aEvArrYGCtI+G4lQ56x2XgEEBVaZn/XC25V1lZ/pg4S3x8N+7NXvv79rneWm/OPUXjCwNzxX
eI5j2LbnLuqmPxx7h1pHpjU3wXMLehPneShPgVPJ09wZLT4Z473Cz6LBonvu7R/JLKeLZW915Mxr
sML1N3iGOw0kBEYadIy9MbZ+bACXi1JjPOcDXB1tftYgYx3HzmHa0Xh3zc6mT68gRJbUjegZoQq2
PCniHUjDFcnw+cZGQraubKJdpdf00C1Ij6tL1jLTbebtHI9g/EIFYN4Zgh0v4ztkLf3U2SkhGxin
u9akfX8vAtc707OCp15gPdE6SzzbQYZaVfKmOY14l1Hgz+6s7+mHEW9khQ6CrU3HJ+eW0DTCgJnh
m4YiVsdK2/79hbf+IulltTCtpbbRHWOJHl1EG3+88MWc0m2PQvc5c2Y6mYk+XvFmh9svlpqDWzFK
XPcWilMUVtuhw1SBXKCE4XqubAAIk6Ulz9CtisjWNsjHpu0Up46v0uodAbl96utQWzdWL69aR6dt
bsxVCRL4CulcW8VRdtI5GRyCklmux5KBfwp2QGlk1AR2X50yhOEY3uynLPU+yfUtj8zMIwzvQXF2
UoRjbOcvXRgAWBNZuOWUfNAsxAN/f40YRv3n3UlLAUuNYbjSeChb/niRhhyg/4xV7pkzIjtmkho4
++8tQ+VjE/Vix+/84hgJrQRoNUeBrI5yBY9+3evWgewxaJXSLnZpqzrOvnQbpiDnWGvVKHndqgbM
J3W/S/STE8r5IiSWLDPImfwXhXMgVYlpYxdfcCB9lEogd2/PtBfOwq3KLc1U/TAYHnLOUG07J5c7
2brfpyi396yK86sLMqgZTXmoTAGPuY1h2MH/raDkNCKZtxUnRtSA+ejrXjJdM4tFLqXvctLidquR
kb4qZWkd667wzrko41UbDOowFRPByOk1CePoi6bbNgiTj15TzZmR4XZSaXRxHVhbaoqsV6FP2OLT
2TnlbWUydZxYSI5hGPeM8ZkzgJ4krqofhp0x4gMWWJ5arKDA/xaTu/3FGfhYDtQ6m3EoaEsTZbCM
FcP9gP3RTwpHP5UHQxcAxCS+W41D0023hnijyabxNfTil6GZ1kaEtbkt4SGrTD3HCC60DiYmRhLn
OpeB6yexiM5gNL4os2XZaAk2K9Pvxjh237zUgHPqYVu1IQ7CYPGZMrk3KMvYi9bTCECjQ/btQ/60
VyRzWLvHDmQRAo5ooD7jq7jGlfaUIQYgsUZrkD5kgAUMfy6y9mrZw6EWEMBLpoClW+qIt9elvSCP
ExdiceQcRNGE72ZKYIUzxdMdKcexcSKGJpP4yDtPfxtGSWQcCPRi1CaqTo3GmRGjEO+LdkueRQHR
yb111VuOJBRsPlWO0UVbkjfHddGy8oRo5o3ePLVLjFzdq9NgxcRaZ8MvV1euL0oHwFmMbXMy8pSM
jWMUa9G5Rm27rWDVrB5PvRBJeJ78wAtfHqaRUxwfKcpevJe9R+i1l3LZrcw4c1pi8D10L6Y55XDm
B1AiXSjx5oXiwsX1/kENyWL2108xqYiUoxgYYKHQsPlLReoVeq7atK+fbeaeJCHIBYas3GNLR+XK
pvQ8Oyz9dlNYT26qvRgRPlyjbmExDfDspmARzyQOJwqqu9G0m5OZWGoDLVfLi7tlJMUrFmvH6Oa7
AA+8j82JITSAzTfptdY69hwiBXpR7Eqjeu0Sz96Jln37sc6aDYpwcjmGQxTA2wlDNTx5afCz9/pn
kZkL6hysCW/zlU51sjL0BMEyDZQ1e6bHoKWs1kbvjTtOuMKnO4OxpYQtxQQOM6vmBPtArwh/iLAt
y4Wqznh526DAPEEV865BXTLkzesc4kFd8IvD4slWJsSHOKB0YsxEKKP6dKv5kCTp/IoevN9kIRyL
ejRsFBD3vuhsGjJl9GbOdb1PY35vpo3Jax68OHL5bjFrlzHwsoPEHQsRQxqrmiAYaL/hnca9uARS
AH0iRzAJAAAOXkPnwzY/WkfPsIYZKUFknPNRpuU+aMxkI5X7Iy/D4jlUwlm3URyeXNDGOBn2hTSH
k74cZ0LcJHRupOvDEUPezZHpudOxmdFD2BHpCVHeZueKC3UwUwq6UZ85zdN2x33Z78AxdKvczYMr
eYESbRH+YEQMHSNhZo5dpxXXdkzpawzaO/mFSK6CSuyaCZi76yjKDA4dIG7tUwEmQkT1yS6ZqgXY
k9BRJTY82QhlR8QcNx+cVa9kuA2K2GPM7DTcOnXdgd5T6T6TZF1FYfIRJWHOVF9goYf+tSJ2zFth
3KCGxVHdJ8505zr4dpv+GOxMfylxA+JYMcNjjJzpyclQfJAgsH6E2enWEztu8A0o+ATFhE9kqA/Z
IS1jk4ZicAqsPL3GXozlTmVvmW5/p2GjX8hXzN66Wp5kOD/XdWYi0HaM16zo8MGiCt068XveasZT
K1rzFkSmC6qWaafXigJ8de7xFsr0+UFvTEvKbyv9jcLqu1N7zj15N8wFkd4uI+R9l5jlHR1U3EXe
umsa7xRldgj0tFhyvDBHEjnhvVlzlu/oItYbLcnKXTpQd7ENvGuAvv2oY69MQxNweCF8M2L/Hdsc
acycx6/ZBAe+G3FEhza5N2GpdkoU4liJ195sOPKUZvzp9fm+bi7dHJbnOVxIG2X3UzcT7zTlRrN1
OwyvcwquVY/iq2A8eh/C7mBrvbMNLa1gea2m9zTgtuNwFEXd/KUeAeJ1aV8QMws5Z2IVP+dZAayw
+KzG3F1bpF7tjcQ+91ZV3pjd4knox+zGbOZFdV6I7LPWtqUtYUirGlBMQHuyj0fOZFq7JJ4lH0VM
eh2D7H6tPJnv8mKAohn20co2QOuAUqzXJNW5t8Su6Dk0P+lTGNcoBJ09xqAwC2g0W+lmzg5kzaLN
0dEcdN7rvuBs9Mxp5aAVs372rOgtCTptU4X7LAEcX09DQhvMRjZOjJCvqJ9WChvjPsfDvsUo2/hm
ovfP6ObIcio3Apg8c5konuFJBbfRpnFq9UV2yEN0WArtDlqnvOFCxSRXQStZFW2M+Wgcer+rh5ew
zDLIEdO4M/vpmANthi7DsXmyv3UZTESK95c5mNL1NMlkBznAuCK8z+TEoDj5kSVDRqyHJ84kKK1m
DUYWMrhoXZZkNDpTcAYsOF/BR4aY/Gpz1VuwRxqhQxzWzU+3cPd62366+mzsRT6NB6lzSEi7xAGS
4A5XPam/zjSLN8LMxaonTYYZguSiyRsfFkaSQg3XrAKNWRfm74xM6Q3+wenDmoonxt9kklQ1a5qV
Ns9p42ylfIf+WHzx6J37XWaL1RgpoFyc3f+1U/7/ydI/TJYogxzOBP/zZOn6a/hfn2WT/nG29O9/
9O/Zkqv/l2cvhaxn6S4txD+Ml1z5X7BcLOFYkhETnycqsf8tj7f/S+gk2AnhuPoSHs/J5d/yeJTz
lpT4vHROPETc8QP/H9Lq9OWI84cym3GSY1LMm6YtbEmt/ZdgaL1nEwX+wclMhNlTL7LuOcC+nUAS
GtC9+qQWz2vgDWsVBr9tB8LYnNEj+sNF+790qvU/z7hoTPMqGJQJLhPXgn71n2vOvhXajHwHjiUr
2Ra6wksv88vcT/rVRme3nfLm0pDuAK57mVVpm9DufsOViWDDoW4GbND8w+HQ+Kt7ipdk0UYwyPay
loy/v1yYRjMNt/JEccBs16/SjFYvZRxRo5n7M+8SErPBkNZl2+1MM/zO+LBcK9uBsOYZpE1qz8C2
3I0qGCGZNt2wFBYOAvU5XcPYt9cuedyI+WsyqkpcbF4FFgBxAfCudj+ACiZKbHz7h4v852nA4yIz
reRu87ihPAxXf77ItSYwNbRNcRByFif0fUjkorLZkPyzNiuJlTpoAMqno7HXmYGlaIdac81GWp29
sXiNS9d4KgzvIzCE3PzDa/tL02G5AWxudNNyQIjR7FlO6n/o9nRtlzSD5+aHjrSnYCATyBTZoRTO
tAuFJM1IRuWa/PJPWyqy+0jVJd+uPmROREkWEGaQa0+hmP7xdf3HjclUmNkJnxFn8V3/1dqVCG2s
jLaRe5oSFLw0+AVIPRviDLjHAvkSiagRuRAzzrqdEQ7vVQ7trixqBEP2rF9ydti/v1T28jb96ROL
1QZjDFUYxjnUostL/sOlmohXnsNg7PdsnMPWTgLagk2+EYanwWGMm5csuABrCe/1kCWvhe5sJnuM
1khZ4i1+YZhYQTVeASm5q5L63OcgYR0Z8xyKchYfDYIoxCfNBXcB1B6PKHE7tV6dadTPTo9FgGK+
oNi46OMTFYt9GLWStjCJGj5hh7AfRlDMwfS9VHSKPU2O27Ysz1br9qumag9USp8RFuwVsjyM/4mO
hbe9ot3k+FJifWsKgpHIjUxqYyMiR/kjYzzftQqUf2pk+iab2AfvP6wGJj3+ZHivf395YY38x+fE
tenrsFzjXJLCsP5ygQvQv2GSd2pvDBBCFlS7GQanupDyZGDzPCQ1ykS65f2NpPMrXr75NKdFcUso
7TVFTJ3Taan/yLWRffOrAYGynWou0KR+DhFM5iVS6pQGc3CKAvdHBcIFxtckub6Gz6pE0xaE9icZ
VqTwovEnA6HdlYHhksBr3VLPeJVT1BPL4Iqr1vDw+FOKOvnYOerWS6dem5A0Noz9o6fHQxbJqx4A
WBtKPaDKKE9uWzzzNqpr1uH7aTtbf+2tYrpHwdMI+JEDSa7vRDrrr3OrgDQ3EflFFeKeSWgLhWsG
ie07Bqx9WEfJrhILVQ62JWHs4DWisCwOYLcOFsjuS7d0nA37+6QMnIPYSC9GFontPCuKP5M+Akrc
LR/ueC2MJt1HU2udgTH7yTnVyw7SOK++q7P4smiCcyMM73nyMWmw+9na2lWkM6GCtIkTnu6INk1X
xxU3z641v8cpD9iwkOchqjn92eSqMYVyCdyo9AMbe+IjhEBGvdgTdQLioBLG7ZlidJ1083TUIoth
BvLOLFfmPm2Db0Xfv+Hr9o6P98jJIgLrIhPK6NCS02SKTzuS+jEkB4NWBnE5ZN6QaKBdcTcQ76Bl
7pld9SAZMt/dzjtBMMairafxPWDScBcJ0a1LZwhhfb3TtFp/gRUTsDJ7C1ETs4pBkA0FxMQIpZiu
g8bdYlgT4OBsOhtuggwqtOq7dOLkUJqN2Kmq+xp3TELakSCHSap2rTCEy9Qej5PLVI5ey+zDB8g3
Xm8Z/BLmBdby0E5YZYIhuqazixZR76J1VOoss974TNZVcdRsPX4aiQhBsGBVTIwEp3HiPqjnzPlW
FigU6NgjDk3iQz2pb2NT0+bLtfHWd/m7TFPIS53J0Xk0ny1Ra08xnofHM9PCjzaPXGTC2J8mdKAO
TI2jTTykCqX79HiwwyY+SA9g1uPpLAvvX3+RYklEOD94m8fXoiQekARAD8mNcoYfzw8waev7NpqO
jcxjD6isoK8fQpZtlocsnz0Iz2hFH0+nmsW0MaOFDOnsHl+yRAFLnAl3awL6Qu0Q7QyiYl7SAlxt
mFpizQKjPT8eRGIfo2yar2L5jsgTap95sAjN6uK2pnN7PHQ0do9kuP54PMsbb77y3/ORsbM2tz1i
XHrjL4+HsQ8+vdllrrnM5mkgjwG8A7DWbmdtmizPj/MIa0NmA3TFkQC/ENoQG+x81gBBJ8qkbIiF
i+egHV7MsseJFr7DvnL3kU1mpbITBmlOqzadqsDTy1a70iRTyF6ZrSABrT69mognWNFxGr91tIxy
QcfTyux33Qbt75VIoXULpgAuAdfHO/cjK5W8LYoZ1/jq4Wa6UdQFanpXTneyHLVzo6jZOwCxCkrS
PcyphvQH20+UzE5ZkEDuYq6ttdYKQEB2sJksbtqB/lKc22fVBAjd3aZZclF0kHQzzXQPII6sB2L9
8hRs3iBIY0iwRYgq/m2wtG1lNVisXAy0M7gcfmN4zlrfzaRRrSPwJISvBvcoy792JAptLRbffQ7S
p2iUd4UVHvlaMKxa0ec7RFnWmjLyLekQr7N01TcnKu6xGF6DUXM2A5gyNOFopaReFn6WyQiMFKEg
Uaz+dTUza8avibpi0acdqtRirpd82Ep1N9E54LfBoDzWpznzzFdyykhb+uIJrbqzU11zcx5OMpYE
3HnjiwvheQdVeaQO2c0ZX+XoTvowFNrjMIxfrRYehhW3V2UMIfIEFgnH83xrlnKNYoPMlGTeR56H
LZVo2J4f8Am/88UJQ+schy1BX4VJRwUnnBgHpAYy1o41oCYduICM9PzE+3cjf2k4daF7oz044jIM
3E09pdrai9y9nZGqoukeHGC4SSi/8BZ5gcNBw8Sblnt4KnF0gEJBjdpo+nehFQ3nVbWpSCBaP4Ii
k95M+K4uOo8mw7XIQ5EBx0ov5quu+lNRJtrHPO8nmVv+YMC+A0iU7k0IwLPyii0FWbZzEYwwV4iO
80APJsVGUsK2It7gVZjpOkyZZqchuZcKtTC3o/YeqpDwm7HckQns+jis5ptX3xs70Y/IfsOtW40V
v96YV6Lz2Fj7+UTcanqIpkdPW8+eaHQ5R6R8hBcRmhVEwyGtc/tYeTkn8JCddapKeY6Wc0CubccO
GbMTWvZxbnugISHikx/CW9xWKMv2pqrouxnllYykaDD7YxCYXzjUQOuym19xQnJdLUin0zr5pOP6
PNrT3GwKJ7eh1CQDpkJzfHasWT8V4KBomCzWEVj2OwE659aoICe9xLG+kVaHQsaN3vt0sBEwwLgY
rCr2FZkYa0c3zQO4tQbpM5OHhpTUloAvwvPSAwLwK01eiBeYqFrUijTf9kXqIALKiTuQ6EjIjqsX
fD0gQ893iYeE+hA0h8eL14B+3islL2VYaUdRY3K1p1KsOxWLi8wJGA5zfRvJ176vG5aBPj6Y3cju
TwNqb8fJZ41W69Kl7crifzZpTQcxiIyDltTJ0xiBVsddGmxJRFjXqjf30qyfsqZf1MBb1JJgCvuq
3/fjr8YuystQgkeYg+Y3oWTkYYRs4LTJkIXXB1o6GkRb6CJZaZpHNjVgPrx5a0msJaUqNFTQBbAD
W5ZCFYwfRl+ZdK/5L+AdyX0g+9rBSLiblp/RBQGalEIHIJoQhATtZSXRMVLfht3GhPjOrB51Y4gt
inVFbofMOefEvQWg989Z32X+3CCGUS3QngFvGaFFceL8yqx4vkXdxohd92B0pMk2ibXKrMk7qgod
VxR7CfAd1NWQEym1+uyV7C+lIUQIq6Y+DQNcoMh8bZTOTLFZEXpdfgTzQHRYLF8N4C6kbge+AtND
Gjt9MdYNxlkO6TNqEr8bO8TbM7nksSv0Ee1kfut7DXKkDnBa1zCLREQMrZJume/G/J7M5qPbqZSt
qUuuTutyNjXzZK+hCvUfT5XqxzM7C5e4pwncsUf1djq+QAs5pJrc9PXgXLwiGhA62T39fie4cEw1
gEel+Rc9YkIzJP0v020P9B4uXlMBT7JwiTSkyZ/Q9NonoqEAOvYGEC3SiZevxMPgnDwDACG4pJQs
8rhiILv8TfX4V6o6NT36Tyt3I/xs8XBuVFj5SoCgJXF4ODnuRFYqmfYbqzF4qgU/JVCk7TBUWL3t
/GtDQXbqwzg8P/70eHAjfKqDICrLxrCH2Zc53kkmdP2N3gLPxr9o4xSTYqftxln+djsj9nsxXTU7
MbHrOuSzLQ9FxrtX93Xgx707AwAkZ6PFYOPbosyevDn+FDX+YE1cdUq6u1XfiFJ0bngmVkRYVAyd
DHtf08Gh9TxVz4+vqSVSKGx6AMOVqXGUhvkPTQiiOsmxXtfVt8ezQDdImvEAWz+ehnuGR92W27jw
aydH6+MB6OKWMXEbGeZ9gijLkLFBCDpPJDPTbTnUmI4wcaJFEEN3ViKsX8iIXLNtPCN/DI/lVGN5
sng5TaPXZ0+mb3owuGcdFoFnDa5vCUhTIoz05y7VBcFZUAxbXmDQLam6g6ACI8+P1tSwMsjvEoNX
bIzK3VNulECrwmLNCBFzmAYVB6L+cZoFHum5JMbk8dytMH64NGh9r4TGToHEsMzz1kaeTeuWJtoR
Cg9oTq8h4Hj0Tjih4HBysFMPK+fygHWe1Jf/8zyapojPG8EMcL1Yecnq+BXr7bRx9L3j1lHF6Pme
IS0+Yq0tT5zLewYPwLjRffv8i+TkRmGzG9v6agRzuDVi+4smwK5lrijAvA6HsWB4yXwp26gwPxsq
+9KUzvegEURSZM1eSEx5eY4+AJ4mb2x4F0NylXN8bRrKkc545YQHjF1dR/JYV5Nu8bNzZl2DSQ4Q
u4BnD9oqWWx2GZC82kg+NMzf+ixw6yfxq1NQejUmg7Z52weA/vBuQEDN5Q97tr65COQGr3/TikhB
9/nMhQP1syABJXyNKjQJfZeUO0bbVIAeablDO631dtgnVnfncPKBkXgJ3x12E5oIYYBWr/eGzmgn
OxhNdEsLJ8COzwnXIEyCMOqcNHTMv9kUnjVrOgxui6e+P4pWfCvVM+f8YBPUmGBnrIwrvXH1Q2IG
QGkJsWQOkO6ynowYCFl4yfX4FAtwYoJoAwv+2dax029jOiN4cb0PgyncAYHhGHBC98LMOdBqW09E
OZBXUYAVYbl8POQkdjSRs9cT+QuKKP5bBQEDUILudSDdLfvuxLDrO4yvRqkjXS8qDysmKRw9I8PU
RMRbJQbhJdqzZsL+LmtyQDHkfAcTySF+ae/k3pq07ndB2DhuaY8ozha1lTMRXWfjyAeCCNWTrZMw
X8oh8nt+B1zqaggKn+Gu52s6BwF8BN/STzOp8lsloDShzc23Swe5QG77k4XjiRUIZaBpyCfiUGyE
kW69N/Py92DDQA8Sm9DPUdrvIdEPEhdqGXeSDqijs2rB0RIyMt8cWX1pVJwxuaQEtmATryM5JExq
2lNbV+49dZfTV9F8jYuy+uAtuWhZ8N7UPf7Epv7mqA6RslPPu3aAB+sQaEvsFJpjYIvPFO3pCbkP
5gTi3zaTa0ZXLZN+FxvNtSN8bdt22nvP8lOg+UAnvWSVVmxfXlA1PoTTZh00QbQH4iF3s3iGL6iq
uNy1blXd45iOYUNAjkqd1TLKoyh3DJwZ5GGXQX7uCQ2gWHoTeoffdDAriIcdtoWi5iIazcmqu+ZU
NeAt7ayp17om+gNC1K/I6JexeHssjTHasu6xftniycRpcUMGe0N7eVucpdYkvlUw9NZz6FqnhGEX
olRyAzlL7dLeu4vZucyBgQcMWtWO7F8dsru0cX/BxsteB5rKey1OepiFED3LOn5hBOWTtOWdeddQ
7Nj0kwIh3cV5vvESMg/AVDsnK+XTf3BHgk713u38x74RaqgfJts8cFA4l0AG/LTl1aPxv3uo5t4I
6NiWDEgBLSxIKoNkxUnVNKqbcj2DPvX1Ib3rmmTdGhdPIkoEvZrXMcnkxGQFAeNNkDDIw4m/aK+p
llfrCPtbnCKwwg8cBJRF9X5oawPAfkAWc3wYQICjjpgHEn9H86irkn0zd8tt4M5vng0CaGldz+iM
+WOrL762NiCdvauw3mbBahSvZSG3WjpYDOpbDwBJnhnHCPn9usK8ltXfsfx/T2hQAG0O0NL0hu0d
H8+h8TC1A0DsLGbKauHMNMvD4+njwdJn7GX/41+DKP/jdw+Iu7ZY4l48o9jpRI3VvfPppjXAUiQ2
zsbRrG0+MVru61zum+Ub6Ewd59Ijlwd0TSOh33URwJnHQ59M+nb6GVGDk+U+clg7B/gfDpmWc/R6
UhXTGhX3SBqZGssEZXduZhiD829TPoYrzSTtOldKO86M/9GkU2lqqFvThlgwJyJ1NCSuNKjRSkEb
AQc7hHd317RB/hK7/VuDVHHXL9AisfhjR7RAYA4NcA2zb+4qObgvqmGsInvvQ4x5+SqDqXxF+M9k
G9RLD3S7dNLjgC/7CvsBPsXCKk/LClVYRnZInx0DEZGj22kVb5yikzEVh9kKNDraXW6stFHLj3Dr
SHMOrRdy+IqqSo+yJEgmHVyWbFj91lAgOzSSzo+r6YtBZNmVLB1wmhIB/GSjZ5vZjZuWTAyiwn3C
eWnrZnRWFCDBJztpLx7kxFOtip3kToZsUyDKLmMaRGOkr/FRAYxIvzh53pwgErNcxi26fuZl5zQr
ribs9vcKef3W5YxwyLqwv0sNgQ7jh+7HmEKUJH+lnzvrhYS+csdHoCB1Mirey4LY8SLRvgHBqdYA
vHoCrKPsyhZNoST7TcVh/FtY0ePB8YLX2frsw+iOUsr9lUeDjwdqbbDGEClj9uciBETRiGlPrhjE
+MKEy9ShmHcFjfRMRc9yZKDTK5q8FNSuX4ZteiCoj/Db3Jr3UB7n3VywdExmZrK3dC2tuZmQkyHZ
QUHf0eJo0WURptBFyrliNMnoB5ZAkx2lnd1GC/2plZZPsf/brNs9BSWYytrEk+IWT6ne6680244h
DQXOKMjZbSq4aQlDb7pAbZZnbs04TuWde+2Y8a4A0QN/sBCIMH9/jagR1omiCg4bolYSry93xFzA
z5gSH3e0dh/Dy5TY7iVpkGcIzflBdDnhZF+LseuuCsPHOKJwtYVxqiBkMAtECToko7Z4PlzkiPnF
I2TrrGcyYzw4nphOlgfWzEuvJ+pu5M63lLjKyMrQ/9LxJXiy1VAwsknpIxGLjnpWLZsxFC3PH735
Z1vn/d4KLGJ4aK6umFsVW0cwwG2aaJs0ITiDMW4vpke4ysKNcrSZbJN0Ir5XTZ8IUziiD41+fbSl
pG3uGBs5z7r4VptWtS2QMe36zvviVCmpPlWE7GcxCEwVLASQHftgJCGAzND3eCJzwJiGF96t6eAU
khqIPI1tYShr5XqoRqWrDHgzYoYHHd1ZIsAKJVgQUrrDbcn3R2bzAeU1W/eMkVDUq1OfdWfanPZ5
1D9dlT8VdtvcoxmZLBzkDm85rCaLLa0Z2nFnT5+THK6ykCSrACi3ubzHKS6+ZLMH7NRxTmCCnCsC
1o+w0MqbqoOzGyk+gYOTAmxlZJNOzpMEwAOOxMGGHrZPM63t0GViYw0q3s5lHZ26WKEYTOmk2z9r
c9wUtpH4Q6hx2EZ1toEpsVTqKKZr4lS7Pt+owXR3jmOHkMS6H2KYohMZaEhSe2CSJMU0OMvyclSX
qMbdk4V00rT5MtQoBc2pMX1QU6TiLp0DsPUomjpYvijDCBgcCogSS7CmV+v7KeVyWJZ1jXPP/Wze
JhZlO+ieJqNvjlOfvoSjEV+TqTJOaaf7Tk1g0DhJMkeiqrwE2lqXFJBYD5y9ZsUoMyk8Ixp6g4Ib
PreU/7SKqw9We07hItnOZlJ87ebDFMdHZVrx1dGYNXNIap2VaAiyjwnhw0zWjbeoZTlE66idk4YM
itQIbwP516zz4HItglZUq/DXUIRscHpxX8xcPw62zikqPXVSpVxUrvWuJtgS7n5hvrkWWTgg7jHl
dDbsaSVBeYvEOI1B8qs3M2dbZYl2LND7jp760k/ii+rYYV00n7tI5y22MkvfVWR5HEIVTbgyQihV
jMaQepq7EgjWmgiQ/uqMzIABuQZJZyEEq9yDBCVv6Ul0ttslV7Qw5CarAhNgfRtyE2rp3eNH+LE3
zkBDkmAnop2aw3U/uvit0Ei1HdI/JInOqeTMGOB+If3BAL7shfXF1hCXQ0HeFXapX+LIeRe5pfas
Ve+MKtA5FmXdAvDiaKE3DHwNr6W/ZHD3YS76b/bOY0luZcuy/9JzPIMDDjXoSUQgVGpJMYFlkklo
rfH1teDJy+Rl33rPqsdlRoMBiGBkCAj3c/ZeG6/fPMrN1CkNNJdXmiYphZNAHIYV9CVjYzlXMh0O
Mp4vBcONS3NdxAZXZMKeL4KREWGluzXyLY1oDJtmcxWLxxGY7yFItHin1RdUUvOL0CzEth21H1lQ
Ew9EhsOjKd3hRkuRHrpfdNwuj63W2I8LRf9uTHHgDd2Vk4nmEgrP0RlJFhIrBIdvZKFOFz925G1c
17A3doPb4dmlcHaRkzmA8ydzt6ig5bYWdQFqGtr56snQEoZ8kQ4nDiliP+2MMH6zkzrbg0KTZxuF
18nrnnNselhokmBrO2mbb2xu7JRbDVabNVQgJsLEDyhZbOyWCwZvcDqT0ZPlG68lRmEIKfo5ySy3
hkZwQkJdqBnroDlWfUsK3GBNmxItBVhA7i+LEYTot7pqvI4sV+yTjEb8UHRPhoklhxSbBHp0QYtJ
AW1BoC5g3s9p6yANb9qbbl2oy07GGYwOJT060w1NS8bqdecW187appaTaK+s6cYIrejoJlzhkwJR
zzyL9CZa15xYe0vXaKSiGwm+II5JGN6wG5qMfYR62YRfkfOTHVyGsReNPVl+taTZKUpyZgpRRJfV
YQbqmU+kTnOblLruI+ZLuHOH9tWI4QgBvn6Vwk5DmJYTn5xGqNiz4ch1j7RDD+cZgeztISuXl8gx
Q2bI2F57EV8VXaN/Ccie2UWjjed2Ebd9y8SfRA3yAvgiyWiui4NsiKqp9OzrKAxyHkfvoipWo7At
nWevgPaXV2eM/OFj0wkKdtN8EVpkipFMQ9Kt6X7DfNAg3CaxCHD1RUTf6MtEGDY6b3vTMCS9FlUY
XMmJCILaGnx8Ls15YKgnUOC/pngllzine8AgFNQVldBea+htGlR2DoMJqiavW+8xKbBcRN12ZOx6
OWXUE4bcOAvR1Dcwzm4o0ZMsZlQv06C/gS37ZpVFeSQ8dn4kGPKC0gJOezM+jh3FJXU8qCMDI+9B
MuTwqy4rd0aeBycgR5znYcwR36ZPsoFK5lLOOLSY1e8KZqZzBOZZNxGQ15TK6EN9HaKOgBLuG7gq
sYaGiXikAY6bsqCfA0QHrRV2ez+j3UkQRku8QS5PdUmlIpkWKHNAAp8Lz3qDg8WuLNMPjDONp6Vn
1EqixQKTj4uwWdJVil3GdNbUfRuRpVzlTasj0q3L3VzQ2WwSQzsQZm1dLa3zHMFweix0T15FpvGc
1nc2/f8Hm3zxR2ILqFAXsThEZOHu55UbJ8eq0ikLsKq2zZUop9aWmcxwtRnN+LtJj8SNZXXcEsgh
PeEGcEChrPBWtSiK8ZNAi7zDdX+QHjEyPVT47J0N+r6a0taG33pFsfknAlRhPhUCVK3pfczdgxiQ
ACvllGwUJxNULuQ/GqEwXt7XixgNe9iYxE4aJNwoLqbCQqqF58ZOurFrEA61fmrN/nvagVMmn5QX
GFeei4JEqjWwgTY+FvtT4lgRiJUVePK+qgAmCkRSO1yNImS3RKwQlCFWcuOyLtTmx8JyotgnO4YS
yZqLoV5AveD7S/3a16yRN05YHnMmYMs2S7PAt6bxWT0tVfvUC6R6yVtSb+GPF0xJgPIRMz6rWJPS
HvkhtATC3/s2hdMzIQcLteYG7cxgAgoj1W2rUojo3ZVntfaxGUQaA9WVX73SNz/2q6//j30fmx/P
M2nzpJuPVyanD069W/QM7SF7Krzn+y+ntmFDrbieNgRWZ+k0LsGjBrKR52yMQOR3Vo4gw0sPML89
SocP6gmafPWMtjpNzlS1F57If76us6xcSPUnFDZUPaLWROTitk26bx+71H73F3e1xTpymJ0SbfFf
L6ee8f6a5UThT1bo5z6YmkkLQJda3s+FeoC0TLJMUliOcfXg0fw8dRUu5HkgFcyD2wjNL2/PjIsg
fZoZ6UgcY5E63D5+1izdD+tJpc6kKe6hMa4LBUSW9pzSJYkjn/TX6R3Ya1Cep6jH5sdC7cujhZmh
RtU87YJqgzmr9NUH+cDIzk4T+mGKa+24uMWTlwxIndALZCtJEJ1Ls1l1TcDFzBQFvg3sfY4p93n6
7Lu5c4DZjmLLfdTAF29oNx+SvJi4Rdv7vK6/5zHh3EVxb6aUYMcJfy83A0rnBEPizkVAf2CAZly4
FlN8keKhYoa3oXX4lMXGTW4QdG3M6XfXY75DI/zJJtPWzAl4r3vOaa0oP7mzecJyJbGbR+GhNU08
5FRBUYFdpSFyfaqgz0Zt3XRGEl4S2LePlrXYHAeXQWpHZ4c3uBk3zty+UoujV05jFHPcKa0Cfhle
EE3GBlv07IOm3ORzLaludn6UkSddMdI+BbZ5FUhJBGF/Na294R5vUWsnpHR6JPpAfaFaN3RkZyX9
jFmk/ySz5paK2aEPnoQObTSa3W+V9amzc3tbdt6pDdNvXK13NAH5PGF8SDQXvVY9f1tAaGgyn84G
jVl39txNWFlPxui8aDr2ppxwdKf75nb0WTDhaBiX6BcEbboQKU4HJzKYLHAbJ05tE8Gc2MZ9Kjda
oPs9NaCrMIi/1nFNmEqfiY0wphMpl3cJnZuBIPA1jTh26SeGM0P5QuIfw0y5BbOQyX5LN2cNpHON
/UgBVXbatOpRsO2WokPq4D5kmb0RJt9cy0zsHBjDScM5QWFojvZVlNE/98SX0j6APow2Zs4Qv2qC
fTsEd3F3XZA45Jd5ShpZjx2bcc2uM7fEgO6z1k12DL9oBNo0B01xCBDbbKa67ulYUZU0jPjKa8yH
uTO8bWDjkUcbcU+J6orP3m6qOUZRHDOvcogAnaDKbRJrISDMLp45O3+Ibtct1EmTlgY3A/yTDDm4
hDCOoJbpYZjRYRni2rd7/ZUJRMspa8Cv5dhOcEqG5Y66/GbaB131ae5MSEJl/BpXpJmgid6hkAz8
xXJIoMvF/exY3wNSe63xTMYjcR8d33Hf6CSjGXhoRJEHh2aSR4nIa6uj3IF8Vaf7LuqmJyPrjf2k
abPPKNk4FBH2m6YuhyNodm8ro04+TjPZ86NeXCweNkY3z63HpRDtHV31/bJOG9SuELBl04/iXi9m
jbuQ5fltvXwxAsO6ypfOOQFpzLeJpFywhIaDlWdyHrU+qumgB0SENDGCTit4nFAXnzwmiRCvC05Q
c6Vgo1JG7oMJM+ATtLLCxgcm4yGKql3ZJOTtzXAHqeFghkHjh64FvZJJG43KRDs8TtNMTnaVPHGj
GB7VopvO09TqD0l5GQe8UlKb32sX14ewg/GRmBGq/YRUa8nylsVAc3Hox7exqREilENSDQyuVZl3
dJxlPU20+D6MnHMkzcuSxqw7WMNFvWA8lF1Propzb3amcz+R1z5ny3Cr98ZDXTTfIj33eIgw+Wk2
ixtbdg0TdTGeXJGaXDUaxDalwO+bNxUUgYZAs9a8FszshrLoLhB+v1BmTvcJZUTqfsQXZYUcL53k
GSC2y+h/BPpMbGtgjI8IPbqNMZCnLrDRn8aKYSGpODUZAVeWMZMCaSBXxEWe7G1ttjmTE4vQJbI8
IfdsAZmKSynkXT1gvtHscPIpVwHL1D6ZJLZcmR3WeXRXx2Wp411OlNIOp0S1a+JuVavnES7A7m3O
jAeUFdFDR3k+Crr8yR4v5qX1HqzI5rqSfsrFPF4G3lxdJZq4V6qbuqEqGZf6GQflcbD58/9eWSz+
8IyvQSwOvGILN4ewdXBefxduL4OReLFjVsdUAFghQKryu5w4HDSDTy6ixYcph9PSLPPeWsUdk00w
6r9/C8rQ+jftOO+BC6ouLKHTCDRX6fNv2nEviLo+QdCP/Qq5U9AbNw6p0zttxCTIjexLhq1xFQRU
e68comvpwaowcgEbthy2LexYlHFhdLGKTfVB5DeDGz52NJchiIz69aoCVdWo//CuV8H1n+/a0XXc
E+jwIcn+IcjGzZCZSTnxxXmd7WeWcE8gTa6FuSB7LwFvWCtGdxrEaSAV8sC0Kf2ymEfSvl7jcb4M
Wum9TH4l3OjVNvTnkmIOxR/rDYGKJbl+MQSmGgNOC7duHsfLf6AFrD6e/+f9ewYuApdgJd1SgvPf
vnUgE3hmhF1yqSsYugPE2cVdy4cg6S9FUH1ClQH+OGyH/ZI5nwc75vIgr5LO6/zSIKEYbf/l6L5a
adIcF9v97K0VkDqpvnDm3SZTVR2mqhyJF4xWSKy8ll3Wb9WP8L8WsMe5evu//+eFUV6xi9uuib91
f3NzofyE7ffvLGCvzUubvvzDf/ppAfOsf5n4XOFvQfEjD2V9vV8JKfJfuuXgfsKQ45BOgtnjLwuY
SUKKaeCzxBEjXWny0C8L2P/I8oWd/u8HJKc+bi8hTY9SiG3x1v5+GcjMHoxDENG1GWQ3oayhbHWl
JqJ/zEv/P/epgfv7nPZjjvtPL93ICOMHPluQtwKJ1149qVRkW/U/B0kHZ3BiuVJzmyC7AzhYXmQe
eCLHGA+122zSbmweo/G5dEvjVCyj4w8mYFyug19yzTjxWhUDpqwneLP5lJ+l4+wxMkDxf6ExSZTm
Al84tjem3Q8UZPHtmMNyGL3qkbTXz1UP8bnJ522nmfTBom3e1v2tVaEDbEoXGV5TMlQshqssGZ5d
tKpZ1thXXtKITech/K6gthvkEuyjgB4jeXC+aLjk63Oo78KcLrf9Mo4o5mQwIaAjTBiXLGpNfdTp
NGhfcpuJYt554tSbDJh787tgbpKPVPD4O5veNNK9nBiJ4eAD20tALukYHZlzTn+jl8GAQI+mjr3A
JJuTYpuIFlre3klcprmpxBsLqp1Jx7G1rRXUNfwYZSR34Vg8pHpCPmNPyzbAurbH50TKFoNDM3sO
+aF8xz2nMjB2pTm6x6kY0p1AJLCpLM0ilLu4LhAPg+imCQIVh3Sd7yhevT3AB6JhE5kxngsvHct9
9sLc2yJCrv2heSxs+zvEB31LYbG7mmN9IpU1u20iIPh9hz4YhGVjep+GRDwsNvnFUlZoLPK7pXLB
ZNeo0DVmEiRZFQwRqbB6jROhV2tPU6rRXkNqVDN6hJL1jRExIDxUc1SA5deEIeYuQFm7zSirk5GM
NJSZltQbCuUOLuMIe1/SJzvNwXhfiGs0UvhC0JEmkiJdWnmYJGviDMPNVBV+rXsvA2I1v6giY09T
Gu9TRyS6/q0ccHmTWag56HEyPa92sQ3hoknRrA109iQn5EakcDB75tddXFY3Ve7Zu8JNSMoVDGJj
W94sjDjPudXDN8hzjg8TfMKIR2B0Sz+0y+eidKpjb1Q054dhpOGhneycfLU692UNqc1YrHuSKJmb
4arDi0NCjTVzCkzNuaqJC7Jxs3C0lUjEy4CUbBu6gm5E13lI+jgtkqOwEzRZEiE8uMTXrMlfo7qn
LclkdpDOfdJlb7qu0TsBc19UyA6suTpr8qVwyD5w2tjyB4NMwdE6kVrwPRnI9jS7O0kJlZEwt/I0
c+9EihQvzL6Sr+rrYnpdsuELNK/mCE6p3GCneXGrOUEzxvzQNJ9WCyWKdn4rjbk0kYAXmvc6ieph
vb7Cx5IeP5rcOkNxhTNgOnbwN10meRttlBR0pqC66EgEpX2HSk/zFy9MDiWNXT8mu1izbcq5EcZY
GKq9+WgU1WOTFsFR0y3QyRSM3heORtK8/BTncw87xrhNGvsu7ZA7J0FUb60WUKvoXf2M/AffXnzr
0HAZMfmhhgDFE3v9lmbGeSJYbeskiF2bwkV00F8lUI+6vP+WcHZJbUHgxS8m7rUSLFCf44kS8oLM
OHOJP1GORQbYkZyYYADcktFykYHM28WMa41+D5rC2pATNF8mzN35LLDbBnll5jjZ4oBDw6jXdIdt
SHOuzmhEEIDsHJ0cRLSTPs0apZXQqWhieczGHffVqXV0rtZxctPkqAets0ls975EU7gPM1yaY+2A
ZYd3aJk3Oh030mnthVKOO/uaFXCKLS3ommEsboLa2urdrtJrtIVG8kV6wzmvTOR+WLo2Oi3MhLR2
GuDVuMldJt7uEtEoeqvgGtlDTyFictBsSvm1Cpi79VfN7Cc1XVLaWsDm1wjWKLduJVIrSuzbuBHB
FoffsGlTqndmE98LG8L7TJ2cMpHFQFx77SWSuKUSwA8leu4sABZgDH28q1w8+wElJOAUNDPogDL3
QP+JMpBJDZUocmCGnrgPfG7GEoGJhF1A5SjYr6fWtPTjJa2p2U+T70aunwLaUs1igJOxkaT3pfZW
j8NnLkjsJZTc66HfReV3Bnk33Awum9Al2Crioosc4I4Er85Hpeolc7lrxh+xQYBMkTdvkR3BlQhG
bpW4pYO5P7dp9Jh0bXVEiEHKUbjAh+p+JFM3bTUq9p3r4POwqs+FJfzUiTNue3G/szHJcm3LJl8L
3B8oY0zmLIAE0yE8tR0zeBBEuUaQgQCVxIWLxFYQM0yyrRwQUlReRVK8jpNx38zzJQbf/hQNc3E5
BPsuDAmqNrJnQHaI/VJzIGfQ41Ibz7duUDzVeqFtgsTj3EFeYi22sUfHtWAHIwl3RNNN5BAWBU7k
cWdiaSOOe3L8IH+DnYfSB9nDwGRsC/H4wks5lwt3+kLLUT8EjfkS1MFW9rx26PQ/Ko+ajCHjyxII
3+XSxndz/uwaoUCWe+uQBIomIwt9dAA/rGxy9i4KkWowiHIlPJP6r3PPS5K2knLRowd+G+MQo0AV
XtI00i6HPrrQKw9pKFk8eInRRiGf4MmoqOp6vnC7+7FilEEfYzdUHpFPqwpE53za1D0ZNmR8XPcz
USuVEG8Ew/iehFQy2tXnvEbMCKnwhzesXVe9PnQM6baLtUoBuvA4tMBc2nxg/hvjr2yo5EiMDowu
UBQLjQ5xK8g7rdtha3NhC3Okq6hZ9ug+CdaJfYM3DKlruGUcSfQHWrWdV0QUh7gc+9BCj507vQRd
gHISUtt+MMe38KyJ0jm2UEF25aJ9MdD6okJ2+gvGCjb1XVlxsyeyqhJmt6snWdJQqF8FsrFT43bH
QLOJ8dVzqHLuDUWxUUXtILLRfceGZN3ndCMkvaU5zDuqL/lh7lDitPxYmwGn6saV1U6fYSbSxeL+
bUVE6Lr1W99zwQDXitskdiwywjCf5LOIrmsCRTdDjWdbmlpy6Jy8vOqQVwsBOrq3dQ6gifQPPAhv
Dvy5S+rcXIuO+hh/R4RInduYGV/l48mZ4x5Thoesdwrmy9Fp1qRlZLSWZnAarezIerYOyMZhLYeO
DzsJ5ip/1xsXqsOYx/a6Xhi7dixQ4aEmLK1Jv9NaAI+yjrp9Y6+Y7iS6p7eXXlpaZezLlgEDHror
jgHGINmpXvTUr8OAw7MYvjtt+n1J9Ne2cR4CSMvbCo38Ju37r3W0uP7cu9a5SQpc7NzfUUHNT2Q/
JEfVRW8C8xGnNZWvchbbSmysYPguJ5x4XZTvuKi3myFj0TDn5h5GZFJcXhRm/83oQuvGc2JKSWZ3
sCvtMc/d6o4gjDiwTihS6FEUTbHHGgc+MS53ieBGjoRi2JlusSYrhf1l60x7O9Hh7rZOg4Yy1oD/
0dXPxvzGKvTxYJHuy0WAlIBmYUwfgmt51Cbrpmya6zSLQixsklzyTIJF4r6mByW0HUx8XdAhdimR
my+QmLaOFmFO0PJhq1ekVEUlWsmU8MGdaUfI1IvK46KMEkIng2s/pPWb7qX1RZuY9YVa643xBriG
QMxGWEHpjOZmcsaZ0YJlbsNy/KTNuXZAV3Uprd66jhxObCvujnMyQz7ltknHMCsOiT5gC6F8OOWp
eXKguG9sx9M2zByro1FG+lajMU1Q1bRLhgryIh0NREUkD47DZdM6HUbJOT62wXI3EwB/nFJAdqPu
nCm3m5t0qpdzNzj32QDbz4tXxGJS68+5a94mUBsnMUPeNsLIhy7nz4JMKdy/F/2aX1MH7lXOhaQX
5WULIuB2Antmijm67E37C6zzcKPLIDimU/kIYRcRJbnvlldBYASIY+T3re7Cdod57NdLXu9dqsS+
55UFbDnb3ib4A/ejuyTn3tYe9HwE9cvMYl+g2zYyXXzqDIACjdw0Qz5ej0ZR3hTjZRgQJbS4DE5h
LTBOWBfLGP1c/LHPTbNvcciII9CdAcfdwG0x7AMU/1qTjmhA2atXzi4vuZ5VFQmTNtp8KLBFCgDt
1/ZAbehkG+v8wYAsSMcBTmMR/kj0henaskYOqgUZk3O2MQfjIqzNlxgLKaBP2dPVqGlTe16+rur0
qd+3uxqRJREbdjvXZ5GSh8wMieC52Ip2zarEVQ+oRWzWqKjD/tjLKRouuJBbRwvIpDPlI13ZNbAi
R45BX2xdHfLQ9XvRfqLgWZ7lmrT1scCu/nPfrGl3taQU1beBDualIBZ7zc9Qr6EWOhd2JiDO4WPX
+x8glWMjhkjbERP888UDbY31Un/nY6cn42Np6DTSfol5GWsF81bpeom+Wk6huMxVdmSUBATadAYn
hloN1j5nncbTfo60m27t9jLx0Faa6mQfJuoH6drg9PAs8nXRQa7MQeC/JtuYGb/OfEMpnMvAIgqp
j8CgC756tdDWb8m+TGsrMnwa/cTV6N4+NQil89afSq1NOGwJqtRoLU7huzjbXJUCSqZd6dawbOXk
fO65gpO8pVdne5WJl1W/lMd5TZcFY3fkvlCfkTagOyjWxDq1bTQIqRifLDAw0GYg4zvDtmzQObMm
mxQ+vtPvekH4TLsu1FpGz8XvjOnLsD41gO1HvN85FuTUqYNPrQFp43MPEwxkkWTpVh1tIWMd4asP
zo+0HoiIQBIHJ1u8fmKl9+49izIrmi7EFtCAsVjRll8XFrVd9GF06UdoqiN+KIqu7FoWp9x5TEM3
afEE44xsSOKhq7O7HkE0Vauz2ixk1fgTsgYojN3emzsCps2QMex6ZCZKNPC+um7POPZ3hCUIpGbk
6nihxrHQqoidXwu1uWhID6EzesUKVUDev07E9KWHBJsHe3XgaEwZ/CjIP0cRqaybRukM1g+kPst0
35ciPVP9zflNCjqmG2NVSXBBqKC1F8XB7u0zyrMWi5XTnpvYwxblSvIEAuPekqPINv2cdoQJdVBp
1kXKiQJYORErmIxou3XBOf1zbbY7PsvHtnpYVzu9IR19b2aO/Ov/odbVF19td72RN5//eLWFhsep
1d8mlbJTS46791VZexlX8Z6xybozGaIAnFrMdf7jmSq+Z/oV5KOeONC/2lK9AZ29JjMaJLBWlp0f
1ZaS26g1z2w+133n+GqrSSm1+XoIzW9cKmtXaUW8S8qBoLBVlqOeAxTkpyznY9MWKN5triqjyyQV
0ADHpHrUNFvSB2RFEur63aqv1XP5+tWmWozrAx+bfzwlKhfrOBRc0a31XKTMxGGIQACxWtjYR4eC
J9Nsmd+UERfPSdQgHMIQ4YqShzhWz5GpVlF2XcVOAmptulX5te86DHVxUvoLV61Sxq13Czq3TVfe
aerX7Ncf8bdVlcfsNsyk42g4ILHgIsktnGXpFfKYShIxVlmSSd/JrzT9E7c+fCe/3r7aVInKak0t
oqr+soy96YPHp7qyGkEGLlkcw7+2A7oLhCZoh/eP80sqU3D9nAYjPlImxr9k6TTPfj2IlHraVNSg
0C7PzPDgGUbr9YUTCMWmWp00E86243YkEXDxVZoSpTNRm1PYMAPN46Q/d9lLNIoBExJZoGphctfn
2rRuj0K7NggK/OMgXDftNQxKHZPwWEeMIfL2t+NbrXYxpdB0tHGwrQd5ZUZ48IS4+O156hjXu1XD
rpn73w5+9ZyPv1EL5GRFDhBV7YsjMIKbYmIEG0v35xtU/6W1K3vBh4rFxNVHuCkq6StZ734qmeuP
6C21qR4w09L5347MGzTMbv5PHRnhrGlL/31H5oqe9Evx94bM+//5K+9Jp+timLYjdWQQpi5hv/3V
kBE2DRkhaIxIvNdC5y/91ZDx1sh6smsM/Mh0cVZI3V8NGfkv05YW9zmDEYtt/88i6zGT/AGf0+kT
QU/gn2nRE6L78/cGTbWUqREEc3Rjz+1dIICk62lZHAviEqi06CecMnQxMvMi793Ez4b4q9u63dnE
IY3oGLshbgTIpQOBjiH2lOKHi+EoQ+vwBdTDPTfjhEIoHE+gqVgv8Vs4nVdQ93OeW6u8y0emb5ER
ErV9dvXHdO5elyXzSydZfBEz+U8b80uUTpCcuUPKvIPGPut3kaftUDlxewPEngWEMlj2chSZnPyh
k7iCCS0301vShp41K/9EnGl8KH+QwuiPc3NoXITWopfFPmrS5VCD12PslB1C/ttGRLaFVS/8DIQX
U4Mzf58kEhG+va3bSJiEg8skhLvI7M3ncHiZmATf5V3p914DI2dpkkvHcC40YMFHKPZMuvsZ1e8o
ydbz4u811i8aFuUebR/kC1TRaFWhbRzKCTAKZVk/l22KSKicDkYVIA1O7bMe4c6IPKqt6BWACfHJ
5dT3l5gyq9CyUTcQYxFWuQsYIcXCXUa7xJhvI3I+M6apNVEhRpVazPNDdxub3oMWk229NPptRyuD
sU/RYYGJCOeqHlqOAR+oOr4BmX0WDVqL2lgDqG0KwFyu9pRjySRfL06BS3hl0n7xkgxW4kIYcdHr
Z8Mrx8uK9HCSzvxEOJSps6bcx3bTH0K+AWDd/ehPzleRDfc2SU17I8m5JspwRmVikN650EQq3fmm
HqPmgvLujyTVNExSrtzhloaBJ48zVVh/SZtnB5zQikn2dlFmvJC/PB1N1NQUUYZTlkbFTs/K4JhZ
9frDTteaCVCIcvSOCjSazEKnhTS5AiQFjSdbR9XjvYow6Q926nwtlo7QigiJ0zAjY4F+Bo5tO5rV
S95JGjRgtgAdJtc1wt6dXS02mVuXpmGjOqRw7DUJlHqqCdvM+EHKQ3WK8v6zHmeL30w1ihrLxCHN
+NNsjI4whvCis/EgfUs1gqKSwkCkGzFzlWsiiK7DeYgj484rU2TrzVDcR9FzEAEtkuDqgeRahKOt
sKBkHcu2YoLUjIw6vofwqkNq92v5zaqRQnX9Tm9uHG2kJiIqEPeCUjXntyOwLOLMxL62jRom7bNb
fvLWSnMF5iOPrWDbeAVeXOm8gMv93nEBo9gJKb+Zjf06B2jnKd7I2XpziunK1LEqdslIS7Hu+80U
Q9ATQ1pshxbsMHWffi9o9A1eVR21VajNXTCE9dMIkwlT8rm23OlE8X+5beg2TX3R7RryHHyZuz5D
YyKVV5zkUuTMWrIjvxqzZ2LFDjruBVLf9K9xTIyDU2yose+5Am8D9GR84zjyOkNcpONtBy2tEfQ8
hs4Z9lqo46KRp4ljtgmPZmAjhNNLXErx+JJRCy7bfjpafQxYwm5pW+lrFlOMCC8byvGUGPRvvega
JjS5QK4zbIeSQw5bh76TWW/u3AJ/SSnBSCSlP3ctgAhZTBhLcwKrAmIdNJISyuxzWAqOsGJa67sB
En5SoBO/b3D3TWKDtlBuhT50e4hfL66Z31N8erGK+AYvrHWjOQ0jvaCl0BnOd0k/X0VPcexnmZh3
IgHQMul4c8LuUI9tudft2D0YmDq6GStMIykjEcKl9ace6/dNlBgpuleSzEntpYhQxEADNtmaThqv
saewpdrzaDXZwQv1i49d6hktrG3mn+//5/2x9T/+tk0aAo4BQGlUpDQCJpZyPKs18rNvF83+bqbB
gehpcVDDTzE1P0eoH0PStLFJSQnlj44MtGVbO7jvsGXegL9lcJyW+qadLM4FgqFu2qWlmpLSMcRb
BEQPExUX6p0dOcYWGLh2jQWRgBDIbDH6b4A61AHex9tqVS1a6qDYwmE3qQG2WijdQLuOvz/2iW4S
O3Aw1VabFudOcBsdaWxRC+BKmCzNvRnjvs5pmIfG8liSncGAzb3GQ3skMis7zpJ++hriqRYVaYxn
GUanvs3tQ9GsU0jwMCne4Miyb6FlfeqC/K6FcLILoalsyvAKxSv+A0cfmYRWYX5sUsPv1ll9bIl6
33Thw2TTc96qfe06t8+aecSb/pRn1B1cuJhpOx+pzx9towj30+S+rLY1kOj1RTZaP8qZma7m2skh
cdqbjwRUFUeqO9fMxZcT9W2sJkr/7xjfvIEcAAc8RmiHy67u6OmEa3FELZQMvM9b3rBaxZlAbm9Y
Ep1mzgABGtSP5PliIvW4gad0TyoJnspWs3U1/VGWBTNN07O8c6zpQWI0OecIyW0Hd7YdZYdArIZM
ezhxcn7Vgbfv884+xWOdQ+EWR3KmjC2YOrHLJVOyIVjxAmrGBYV12naSbCaxlrXUX/pY/LGPSJ6G
krrRI5zoiEmKVZ2sTeiSVCWK2rUS1sR4vfK4fvvwRqi1fzJNcGdEZG7p9x+TmqWbSfSKm4GDqaTv
Lak+bVYRSCVHe6oOuTe+GzWUfF4tzIAuuCOMz0VK6tR6OCwap28ozQr9gPHDwJ25nSlT6kWwTpHj
6DXKom/aFLkzNXEO74n+2tmNKZd9bOZQ5POjegTXQbP46qFcCWqWgcRLZOQ4wN6foR5rIALIoaVH
0s7y+PFKQ0EoDDgetJrr3yH17+dffH+Z9z+xPqLWfvszarvP+yd3rDlOfz1FramXeX87H3/q4zlq
H6U6KuEIyg954nz948H/dlM98Mdrvr/V9z+nHn/fob6z3z7Gb6vqWYHbY0+epnS6zBqt/O3L+u1F
1Oo/fpLfXu63x39bVf/1Y/HHm8YPT6XS7fcyY2Bem210MUFguaAJM5Fhp6Mfb1CoqgeCWVTEiK7P
ycM4xZawrqptK3/iJOGUj6wHhyk1DRJseS4xjdzU/3GVcMRoq9WJsS0EiSBkldNUnTpAUQ7EmrNm
wA0iXoRXUdtqIaJiODaB2E1iEFgfIVvuqnbq6VddFOP6ISTUm6o19B0SJeHLYSDyJbNzUiEw9czF
RNlFciPakSF+4+RUSdf6r0o1d9dDTm1O8CpXRddf22qnth75au2P/1KOWXccMIpqq2tGLZq1uKHW
jDSZdjJhHKAC0tWLEEzjzVu1OgTErWzVn8/VXrX6297RNemOMyBRBfkZUjupCvUXW1E6IgzQfYK9
q0METm6bC1VnSo2neACkYJBWpOrfatGtZzC1WQIYAmAmxpy9FrNx9hJo5/oyXVD/MqAw9EA5mYWJ
yaB9420rt+p2UUl47fpdmN33fNRyEGa8liqlqzXCrzpXOv/F3pktR6ps2faLuAZO/xpAtOqV6vIF
y5Qy6Xtwmq+/A3TO1j55d1VZvd+XMAhFpwhw3Neac0yQIuPHMrp3TQHnZPs/sJM8hs2Y7f/Mjmfs
tU887+vzifWKKecKN8df3yKJaMzPN6VL4QAnCk3UR1sdnJnSK1V3HbuoS01re4ix/sCtnr/Wk2YG
apuTZDevYy1MbcJzHPs0h/rD1KYHpgQTBj3LK9a+x9Y2EENDOzPRYEFi0tD87cdys/6m1TN9v73+
9rlIhplOvbhd9LJn9qbffz6QkLTz9ntuu+WAckan1z5VVbabKxJrvO1dtvqyXKs3ylbI2fazzXSn
Fce6yuZc39FUD7QCaR7JDeV4Pai2AdCCGpWzVufGtbLPsfC7jguyMv/6JbYC9dfutkV9+lcuZ+bj
buubMUo0EoLpMW71b0eGjR9zLUVi97r9WtthHalS93C4xmFlfB6y29+2m3kdW792/3ZAjwTf/9Pu
9uCvL+bruX+8VF/KibnH9XbKbcfa9mG23b+1ab7OyM87FzA7OzWy88/fK1IGi0RV87ORs70ta83V
FLWeutN2qn1ubuf39mmY+f37BMy2ftDXR47qEpQq80TFHb5tHaatZxArIdXM7TShbFLRcZmN71Vb
1nhwZXasujgGlrVOEz43w/Vbo8m4lXm3ftJ2pG5bXzdf981LQX6ZJhCQJ97Xf/w18vQSzQ+UIf6n
v/WtPj89BFQYL9dT1ed7yTYozGVvTaBNcOR21ckyfjrbBzEotzsCJdB6YiO+L8/b1td3/3WfTeQb
GkcTZcxfD97e/Wv367nb1tfP+PWHr9f747lJ+TRkSscYxpi5DZyDTWz9cdvfzjy+8ay/bPufHx6F
FIUUZVQxWvMtbL/p17HlLj8iRSlP2zGWCNWeOZX4DeJhYCqzHab/vLm9xOdQNVVzd3Tq3N8aj+k6
g9vGkm1329ru+9rd7tv6mP+rx20PHsP3ERvzaXv/7fPJ7QDdNrc7w82v+3kwb/e6oiTe6esJf3vU
tvnn/t9e9fO1/uun/u3vigYUsbe+QdBLP3un22VkG/q3V9y2/rjva3f7K8wPzsBt8+tm+z2+dret
7Xn/5avipviPl9ke+Mdb/dN9f7zqH+8UrQP+pAbt2qjdztmeSoIuobZ99Qe3rcXRwX5tXew//vJ1
31IULBu2/f+n3bi9+NdDP1/jqxEZGpHEDEhfZzuirU/H7npwb2fQ3/Y/N/+8d9vfnrqdZ/86xRB2
TYjqhmzRKOkxOW7e4TvhSTHu8oWUTNA1exPFyaFvKL6541M2lToIqEF9YjhBJjTV9j114Wpnk/P0
VGfdyWh0koo0a34rjfII8Eh5Ij7EvZOianwRyscsrZN91SLbUVNoDIjAJtUyH8opRXWqr+FG8O2v
FnA4RJJD2iyM4mqxE8qN1Ek8gNaRR+JVQ9oi1To5WXtlW4H9+Q9/DidLOe+GdVG1kB7pFCPq9e3y
ul1Yv27cr6vt3y652+Y/PfyP+7ZL93bf5zv80/M+32HM3CurO5C0xtKPS+J242zn7te+u12MKJ1T
Ftuum+s+6H6uUNud//j3P55urYgBe20LEXHMoLY9HdhOmd5uj0Q31O3F1Nxvf5i3U/CfN5OInEfA
Vu9a0oIkr5KJGt7oAXMnwS8xIi8d43ebhrdS80NXzyNGxyMoowwgyj7p2iMFO4IiVDBsrKPOAFOM
565O7rTWIsXFvdFL+QPcL+g6hcZhV5hv5mA+hJP6XgsE1OvwHCRM/Y+jhpugW9DPG+QQE/y8dGgR
YtVXIiBqTUeQQGMWuV+kPXVN6oyHXhku7Xcris29iJgZQjmCOdzdRbkaHWFdZkE+VysquO99cjCW
PfGGRzckzlwzs4vGdfbIJf41s9YskQqFnqKEz9YwvEXxpHhRXpCOoQt/os5GlU9SBaMQvmuctQIf
Esji2hYnxjSRyxXOZJ1HVCksnewytYDllyG5CylazDVbZBnujGhcDlEHUYyw1nzNtPhQNPfWUAxr
t8hNt/YbH+sc4CJJgjrmk4O4zy3yA2EMeU1d2XcyTn+AQ4qO2DM9CgZBV4Uvg9XcO0XqO2nS4Cfg
W5V54omfulsCApv7xXMbdW+m5t5uQ/xsRfkxO/WaEAdvM56mPYvkIZiz8q6pVPeWdd+77cZgsCvb
OdoVHERB/ZpoPuOUyxhuGbKFrqz3YJtodVjpnjBcVNNOjrRWyQOWbVTOu3jXVKV1zGEWKGiw98Wk
tvuxyph+0kRwHUweJELWPnz5UjokIkeULTSDfLaeiqdS6o9j1TgXc24M3y5LvLvdk7sQe2rbkRsY
jvuIjHj2MhXpbGoOCC5SIoQm5VvlggFaHO2bAiURKTKEZAao9DJo4XW5IAMcoJig2gHbHycqiBni
2EuJ4ngYjQMBoaAETUzKSyb8ejKc3WwV3ZUN6fVgKeUbQH50k0S55j0C8QxbIzW9J2SdP1h9sqok
E2BfdvI4wefk350oOpeUmQZC6QtN/rRGCEKuQec8V6yrRh/36O0wcTP6x/o66lFv8qcSnPNATTYv
r0A6H5AzD6d+JL8YQwk45gDN5JsxRdM+o8DaDO2xuDXQObPOpVfhai1uxO6jcM0uyDXrmwHIe+nK
D7vW4p+zrv5M66l8bGWWnkE79b61Uu1Eot30M7Vy+i2e0cL4XxLnEWTPlT2yCAPZt6/G6GpqSwKj
TK4rFR22QVTRYR5+RXZS3mUjUAJtPCYIpAOQBTTneutmbiHGWOOjGNSfi1WKa0YK0Lz6gNlCNd6y
CeKyINM1aJvmNccfGSSYaDwFZIvs0pM5c7BlQ/xj6bFVuXrOXDVPgzY0Xqu9qBDlZVb33RppJaTz
azTaM14EQZqL+A58wQ0qJcngNQZq9zDX7yXKq/tULVaQVjntI7S7kxkrHmGL7ZXttD3Sy/FN2BYH
CTViFMwE7yn2uxbG1l4qRXZrmeBGLL0NbAC4hDPZ3+aIPFCtEzAkQvSuRDN4bseIIWAetykxGXLt
JaI1xr5fux8FpbZiIosrnJerPC7v7Sa7UI6dAljpmcVaU8tf3ISrodzh7+LwU1rl0Yl4D7dF1Ebd
szTNg6Fn98IBINAmN1z+4P22KLsxn/M7Ivp9rNRWvGMdqmX1As0n9NEVwOmFQdvlfJGKll8AkmPD
5u1IM30WpnxxR4IA8nkOJsHgzwTzroARNk4MpLqCBcaoCzBPBioIFCwIlQ1d50Obz9LExNyEhCDQ
PsrtQC+6Z4P5DroQe9yFCyiLloAiIw3vRZgEVYtP3xn6zke+c2nztUiOPOWCI/zaGZIjFvUJtJQC
ONwgSTOZuS4VUbN4NABmtNAI7GT7G9O8dWxIu+rjxFvC2oGHhA0fcxV12qU8kdaJuXYcylNjsCK0
BEG5isZZHlWau8vhAx56ftS5GcdrGHlrLDDi6ZqmTeLW7TFZc5XSoaC+kkjOQKIreBL51kitGF1s
OAQIyXvfcd/qnp6paGkFRWr0W4n692hBpNfr9xLc3kmvJDEXLSwCI4PEORX8fnF0rS/iyVSJYShn
gmkGRT/r84+mq5WbHKxwDv/helSUwTMKyPw05ZBmS8ubUuOQNwyWDA07u5ChJ1GJQmTuLk5km7uB
ev8L4+PFcosIURUHakl+9qAzWAlNqQPdzh6ozPs92tODyjfmZzrBlHoWf0+16iZ1Km2XdWPGS2JU
pJZ/LRR5t/TpxW0Z3obQ+smK+dA1FGvd5JqmOETqlCQS2no0QsPoWlg4BYaGTF9VSUDtoYEfpEa3
ypruTTSmh3qFY8ArP6LUcy9nDeznamKbLqpCyCvfLlpylUhRBNN68qJ25OrkP8KQrr5CgNN+Splj
J2hSk/lZqlbtSeSkeZachWndgxs40JjL4kjfUzwi7nizfXGKQ8sJOnxv3jIN3+luc4KGvFAFOuIY
Amc1C+0pm+P+PgqhuwjcEg6RGZjiCp8Q3n3rTulFU0lLVsKgra/GqXMfAOePJ5TCVVLATAcVzmwA
ukpRVX7oAgZX53NGRzkvxS6NzLvZSiTDuJ75XKHOonCxeOXMx0kSCEoBg77uC5gGicbQtySPg5iJ
kihIUasaIKJz6eKFU7ooEIrFJK1pnkLtDn/bDdxk5BXf9TXsb9YlpS0BeyJepkCFGUjhxzTpRWFP
MBOIDA20fQ7q4WJKoXo1GGrldR4zYoR04sdErrSeTDqEXuoOM9MCJEO5S3Dy+WWJQY6DRPhcuw6l
wBIzOubbjFJjKurLqJCGk690dBwS+RGL1bPTxUfNLpsTYXvTCr1buMidQrtR6OzHw8m1oL+4ERPm
JAZQotzFA3J55k21G/k6cNqHVIcTsstjxYCNo97YCgFoIVQ0N6P5BN4Ar+z8g0pbuJNm/FGXCxkt
dhjQr+WbIDM2PlV2tPADydulUCGPPKKScHYYAtEQ91xQc6vdwflhglkv6DIHOsFDwymYzLuw6F4l
6gs/MokgMuWJvGdtp3Zkebjx72LO3lCaqOSvyOiqLfsHMevuPjaRSE+R8zMusm9mEWYBghiVzBGn
3+PfZJqkmY+x/VKw/qEdDUagzfEranVyVZjXtvLdjuLmkAysHWbloozLiKuDXtWsWATbMW+JeqZi
jKYVCbkPiewudrWAIAnXiDgiN5KZQbkRTe7Pmk3Xd5SeNqxhkHdC19PTOA7Pzuz8bhvyCOoCkpQr
0d7HQF+RAWQtSnvL6edDa+InWJAvZEN9SpQ7V5DxNq/xzY5oT8IGOROnEECiyTqJzjWvWFywZoDq
Z4YEWEQqkVOVsVdey1EwUa/c6iJWqgzhy1wNjceE0cF2TozoT2RfkbFRzRe1vcsm9NB5Mb4vg/Eb
XLYkmWgJkhT5UGFc93mc+kuN/0uR7r7BtwmKl1MYgOVpDMMbtUMDGjUne+0VJmuDK8GlV+LJ89UY
3FOUkCpQgKepcwY/vRvvSPg7o4NdYdM5YNG59/kiOe7dkUk4ri1lwq6n9+pxSgvjHjokohcaofHR
VeK3cm5vOkLBbnpArv4Ut8ptHmn7tgZ7G9f1Tc8CWiPQ82bVkhv9ujSBiZ7OzveC3Ga/07PeqzEi
c/Q7T7HV+DMzAGyhD6k9HyrNOBiSgJWBKCWKsV3q5xYevhIvI21JP7XE89xoH/YS5X5tpiwW7DAn
yVQvPJI/DywbXpsKntaA5iBXrc7bCNLOyOVTW5oj6ReHaUBJAEUd2fZ4FsvwNCJaOJfp3aDq6wwd
1h/eiR/Ag65scEAEUjQZWE9UFoMGBwZAHZHh0SkfOApHQudv3Lx4nAbn3XTM8bVy3JemzVsoKflH
kirgYgcNtQ32kknn+MqNmzYzxXPe2i8dyp6iS7Wgj6z8vOBIiku99IAyj3t1QpcUNthryvS5xqT0
2PWj6RfApiYCnLC9Kk9lOidkLmBEr2YQHTD1WastL1bcNoE65XtC0A6KZaYcOVXnR+28BOFE0Nbq
M2znqiYDUpqkLp9xZ/lS0W9GHZ5Mo+f1oZ4l5vcJ246svFHk2iGyAdpbpMAOOQb11hoQghtMdMQ0
jV5kQkO221QJZHQvuN7sFRvEF8h9v8/QfGmYYSlvIlbRdssion1lhgOXM/LZpqbDII0sdjfEdhaM
VENhjqbndpyPYwaGNurrhHQois+5c5WpGO6SoTdfCpZLgD5Ur0KV5pkt9sAQCdsiG0Qwal8QRWWq
u5a22NTiVrbSTvpFhHqMefBtn/ok8LH4YCTLs+5MIpu5jwtwe3kxh3hSx3y3xIu1swxWydLpDkXC
qFkU8xHMyH1h2VUQu9OJk7oK0jDho/T2bRmih3cmncwmS/XsupX3xDAxNiDeim2DzkmLOk2Fkuaz
OueE4wjcawmjf4QT9By7eoyLPX9WU51hnosW0Dvl4Nox3RGHaLO2epjG7tlJHmKjfybysMRHkgEj
cPayTK0TvwaxeYQApZ7iRvx4hrOs3H8EVgNkqd7Wd3ql5iSEuc9x3cUBfe97zJPWAUVZebAhFZha
SrARvAhOF0271fAlYqpeHcCtEAiVyWyIf+d8l16jzO6hTrJfyWj9pH9/WD/iKbWG7yZVrl1o5U/t
NFINm/uj2UcHt0gLoHBl64/Dqwi7vbTdq8TdR6Y+YCHtzcvvplEyIrbI5eAS8SBYgpAwkNZ7AwtR
FEY6zlR+0tqUe9YVOzyt8c1QEbJjTjL1KQyjwWsHLgPDExbs10KLxE3Ft3fbL+2NOiVrRwB5sGaW
XYAKvNyvNLDUWXuwlh0RgrTWIObboanafQfdx0+aCca9TuCDPaT5xdH6z5DZ/097+R+1xWR1/7fa
4qRD89sm/0F7gabEk/4lLnaQCbuma9jCMrdI738pi6HA2LYrXMux4QP9W1Os/h9L01YalO2gHdbX
1/mXplhHiKwalNt4ADkHLhrg/0XOtxDiD/wU+Rs0Sg0K6o6jQ6FS11zhv1GIWpgNzdBE8ZnVJCkx
0T1hMz1lHlopeSz685zl5sFE4rXtbTdWrAWtqmLsn7P6JLWPjXi63Tg0ZBaMjPR41RYHtsr1hkQz
PzTihWiM3DqydvneqxSYIZK3V9oCjBsDLVMLL0rK9lplOKSIN5Lt7bLuVXGlJkV6FU6RD47cl9ag
3YYFha7Jipqr1U1dojr0SndIsbZQAkGk8ShBGx/qZbkMBEPurMxyT3ibTIqCxUiuJWXKGAQ1lxW/
5WK49qqz2ywLrNE+N627kBpBvYbyKkGThJHw5DL82dWkeEdVeEUGTqdj6LU6OrXWwpSbNBzKfM6M
GIsgVtALZDgJE+8zeGPkrQqsGvAl+jE+SegCu7Ghp+00414oYGh1NfOSLuz3uZvB6oimgyYI243i
H9qq3Biw4eLPUX/p5Pt22kz9pBRBp8xZ0HHh3AkTk/LiDDhGUBcFeQoDrZZPBO7EXh+CFGZptR+q
S63X2SGN0t9Yax6yRohTn0VkfhlZABvuDmPsHdyMU6+hg2C5hr2L1Db0qhdNDPLgLMHKVbiN0C4n
gWqzuijmivDjpPat1XE/hsxd0IaHsBVIeFSYgpc9OEk3625bjNsgMpGay4xPTE2USXCYAfFLuaZq
ozwnUYoC7CHVhuVHxxK8GX9N1NdPRahWDHbUhWfyR7pcNYO8yh/NEZO4A9W4QleOQI1IITeKVeI4
qikglRafdQtSoegRXtF+nE5g0Ek/vZ+Jfjvmdd7vMtv45hYtTrleORkSJ2tbA0NJ7YvdVBpwaP2X
XIpxN4SA70doeJ5isr6SfExTY5GnHSYu2fDAYVjbbYcTaLAlKxSZHkPDLkmMUfGhRiUz3mpOgqzV
7im72F6F+PQb4dks98vOE6QB7JqcCVHR98qtKvgysyw6map8mwZz9nUVG0vuTEyTgF+Psy9GZgVA
obgCK3l1kM0U4yUrP5L8fo4h6xBROd+iXx/IzjOfZOXy6YV5BuxReJUO0VpO/UkBfdDrevtgRSmh
gwAr457zzGlHvnG83g81VJPBMT5yujnf4+7UIWMcDBhJszPQ7Mkg8S1iZzvfoqV808pBg72eGMc4
CRdWPw8RaMo9qEDiE0smDcownwSIS6HPyEQTVtpxph8K2yedhF8vBrjZq4TZEeVOYi0CZS0eLjIJ
Zwrr9U1FkEvftBSQ5g6/dOXJdoXj39GD2VNK2FvGACNUMgHoS4MzXMTqoScUsLbF5DUVMZ6QQ4i4
RM48thHMm8KTg7F4QndPJvFj14K0YjHVVQD0NtHHm2J+6olROZg1xBvFwamsRI86D79OnfRGVZ03
WzqnboSUoSn2VVUYd1PBgVwUrrzUwvyp4ndIlqqmuM5vfJXULPsTthGRq+4pSp4SMmV2Q0bcRlSs
No7Bhy3h4TQbIbVUvYdBg8oya6ZDWGQcG5Qk5LLcgmx4xanwkhpZSGJlNQdL16CLDp19xWvUZvWz
JZhNU2EmkgkbCKg8AWQ5GkSu+iPSRozGXlgw9zNCJkZdX/yOc3ke3PojBOp6Q54MY5OMQdNnsCXa
ySanaF5iYJ9gJ8PZQFHWQtXpKhbfZeMZhkJMdu20Xm6P1xBBjuaS2sjTtMuyWLd6EtaHCuYuc5fu
J/UbXPCu+ytpjNehSVmdluBrE1HfapQAKLgt9FQFLHMddtbOQLJfMrQhnrTAzA8KqcbzD4KQdaap
yzGUdnekfUPBOImv9Ui/jDKC1alNV1UyCK8px37vZMVZtPLYweO9awWEqPCY2mp1qPsIMO5M8l0d
zTcNU+HlmRgbli+dipJ0cT5GlMOV4BKhhcNVPDZ3jR01x7TKP4gNe0/xcl5CGQ/gJ/HSxPOL3WdI
3Wcsnkjh2WCZYJjLjzZpOV/a1aaqWUw+Seja1SIzqQbn4zFTx98z0qNAy4zrsXPnfdIDXE+nxpPl
Qpr61DZEnmX3qvHYVJX5YY/PVpK/9naWPY44O3Z0DhijxyjycnX81bsFiUupfAhNy6HiOc3MBd1L
twiyKzRU9i2wwOw6LUNaRhN1FfBT8GgoFmpnzYq8vs5ZMoSR69tMJncu6bO7Xsr3wnyJiih6VOMS
1UzHqFLczK7QD+oC/2Fy1We9ux90FvMWLVKMM0NNFum87HBnOAt6wdmm6zTKw5zojyosXMx9MQNz
kx17fAB7G7csXZKO068hqLlqvgP2IRWAXCrPdcdwr0paL3lY6QGukCcrXl4To4b+D3RHQ9a+lji+
V46As6v2bz0GLW+xmJMTJzR6fZ4yN672NjRWTn4LVgneJ0+LSXOYk66nDZO86rZIL6alYEOmiJ6Z
FPvaVF8oxlNnZjnd3CSzAvEXzPD1iIXWHJEmg9e6q7SxOLGmkzub4LChtFD7pvbqLxGBlXXybBoL
TDQYHLDATOvAahiuBy2DqFNJGdTSWxxZZxIDKJ4hMjirIj8pIN18Mq3qq9pusSWY3bFpyZlkBWDt
7Up9HlT5qicql5COQAS85TvinCz8Xfo7PUeiAc0bpasNSkBkgtRaTl+H8bwuKT8NygN5m3cjhxHU
KUo5Hadx0invburpxqh8c9X0NtJlBH2/v4G6lPcLHvokmQPCYBl15uU1qzl5DSHdIyldRNWV3esa
jLynzhISMMTFDA00Czt1UXY90QCDTmw3w2Z0W4GN6uqBxVKHsq6dWGNX0H36nOqBUrLAsupTO3Xf
w2WNe5zt5Nya2q+EDMsmXEqKAk0K3QOtK6ZdJIOOejIjKrpmQYGjccqK9aOm3Wmrt18x86dpzZFd
7EyjuaiGN+1IUYaQ28gDmptdZZhsfWrPvRe/Kpr+yqckkBP8LL0JJcLvBibKdg9GZOuHATuF1bJ6
rW01DrLCTM+cXpS31bHYmdVyAgkReiZXa5A6BSOYo18ZBVGUTpZwFawj0NoJMSf1KLL7qhZnMyuB
kFtABYgrpsYQMQ+1sAz0AXYg89hJXTuyurhJ3URc1CmEP24aH63jVkcLy8gC2PR6ML9xfArERSq8
EzzhvlGhsZJEN9JP0U5cvDkydAwma0qw4xJcmpKuKNX44kJI3RVDwwRGEb+iTO+CQrO+G71BzjZF
1okS8qmJJj8qJf660Zj3dUZapkE1YCKoMcAY3wUJ3+dcdSTGrENnblNzV7tbvTa+T4JjJTFagM30
u4uMsCsHFtVsw0LuSVbzxcDlcdttZEnrLeVspJ3MFcR179KBySnKo1PPyeEPKbTvNK8e1RYPYGEn
yxWYAcbvnAB13PryYFttxChYPTTkIvciy/cZ8c/EuHTnyarNwGz6mclxl16A6EBPZcJumjEmx8Zv
mnuFRGSwxXa8hx9Heh/LlM5q0otV2ncaawwvpMcZ6PzkRcrIXdRJyEFYPROUZxGPmNzqxfJSKwYx
mppiXDTSAoXfOF11dEbYN7ZlKjDbMmjsFKDcKkyvFpH9nNIl9KiT4hubxsLPXXExQDheMRHBYim7
QHMJbrKQH+v0UhzEpNcWUTy3XXNFLbcJsk6HrQPCxsIPxZqje1lyQiZQe1xmuP2nVq0eaWqHgRbr
+NXG8tJrlXU1ZnQbuqw9kDptuWZGTLF4mMTw1iXQv2P7DWFv7KkZhJuhMnVgVKuwhGF00lwvQoS8
l3XsL1gL+aTXrbJkNyq4tNxZCmKIFw6zrqOS/j2u5/lMmzYNWcGwcHhtgSMcOsFlVfQSv173nrSU
anOi4cl1TRF/VCeSumH21CAMDbM+Rue4s8NDHMl32mrONZKXwQsxd5KsEz4iVfjIXbhIMDrB7ysP
pO70z7hsikMSf3TKpO6Hpp2uliW95Iq4iPm8GFNDi/rNNQu6DPGtutAYs/H4V1LBIwmFe9e2VOaa
5VXyq/2YU50mTFb+jqgJyWt+8xknmTYc3Ga5rXubczp2GpDWQuzzaUn8xaUbHXAomSf8PAiUWxGd
Wis51s4QkdkB1U6NnHdBvvNuVIRByYmRsZHdU1R36dGsMQVxksZl6/r0Pf1ocR/seCBCD4BmCmzi
2FCLrwxtPhhO96CocMfdyTV+FKkZVFjVqN6WHyJdQ0xBKbV10zDDLT1+HM5k1sABMeE30zxdRVFy
2/Yi/9ZbtN0Hk/+/1hRIDJOkMy4IkFEo6LUIZOgxgSAWnN1geyhrLrlWHTLbM9W5u63RCwxwC9bl
Pm4+VZJLQBJDV3BZnav+dhqXN53w10kVw5U0JNZD0TOfJfEgr8p1YtXRXDGI6eGaDDQCTVMM9U9I
NB+lmj8XdmvsLRb3kyGsfWvCIipteZpkbe0Tw5wO9H2hS1nipdeTDJzHOJ6UHOS9q713jpNznhbY
UZt93KbJtSblLaZv2HgiQyiUiu4kQ/nNzTTr0hr94hNdljJg2lgOuv6qFMhW84JMAV0PmVri1arr
7ldNZG1Q0cGhg/6YDHzZqY6YBtaF6s81FQC3rJvrhmRcQvKeWztKApdxgK4ymgHsgPTO212LIdOT
DUC7vlS8KbcNwG0qMSLJS2sh5VyULZ1PPMY96rNO2ueZ8jRJKzZzHYUpFnmVu4jPxs8mf3WJ9oSn
zDjhWdPb6KKG5AH2NUsYNcDkrMR+LhlMancwD4PIHozZuAhjbvZj0hV0KZMtrZCK6VRWF5Xisj0P
9Msy4A9JpTV0JGaufD2uYbN8ElXyayF00C90EvoGnZN/yn8y8/0hBCAvIFpX0cixXVacbeDlNbBy
tXFDWJ/GcHS0ZtvakZaJBXDgdLD5F8ooBNvZqC9gu5AtIQkjRxynenurON+SNdg+xXjjgS25Ky0h
zo2qiDPjlE2Hft1fBnJZt63thkJrOJTD2bE6iSjjvkEJ4NMH0s7bTWM2oPvWm22XwRuK2xoSW67Z
rJ8BrfkIYq1v4xvA4+lB4JRh1ubeWWEWnrZ369aPsN3UZErC6vG+PoTaq9HOzEWHa5oAtS1Fbdv6
p91uJKGkRFS90cbUwlTPnf2jUkvttO1sd090LIJMtr/UVit9piAsveeFidP6ibctXSa3OdP8/TCF
IHe2+5Rk8Tjs6fusX1IRDeLzS9LTEl+q0BAzDalzJlZCMhfRbThbMT5bg/pMLwwoeGp/HFqYtSvl
plpvti2X+tznVsvPtD2iZwIgAoL2Et8aDQIo2r6H4QGJheC/YSfVCrvzICPNW1LCy/T1eWQfsADl
ZzJWDBJqchql/4HqQs3i0jP8607JFYWjBD05a927Lz7XtuW24Lq+7sO7qhxL0Ckbrqu3tBF3LDe5
IgGrO8m3yVrLbbb2EDXAUTanioxHXHmDhOO5+le/brQVuMIkuz43bj/6RL53hBFZyUnDsOT2qGGP
G7Vps37YzNE5oGHDGS0Qp7IgqoiJFzqKdZdWJY6VAdmbsVYI08IaYUkZ80mz3oYoGs+qBj+piQkH
0/HYyvVmu98hEBmSUiKxjDoLHbC+XGfAMxHvrs0SvsndgeOZCMtsKd609HpcMSrZZCKkXO3bZwW3
uDeOWG+7NfDn6yYX2LYya5721VTeb/fz/ikQKPR/aAvog/+bIFWXakwVD44dwXH1Iarss25mhJ/W
MXFsG+7lr5tyfVMIhHjEtr/c6SsFbWNvbSCqDb01zDnu322/VebBK3N7jcuuvuFZZq5q0MBUiJSI
QCz3K2tZV1kmge6C2huB1Iv7Z3eEzJy4MJpjYM1ypTangPMDyg/vYiU626CdRxDPIahnKDswn0NC
JggQLUEv4vZButh50gzfHLu6j2Igiqo09wMY6QacNOmOI9DQPSHX8aFqgHfOSLEMremv495QvQIs
dao8wjhskFbAw7QAV88ArPWVZD0wW9+5K926mKHMQ7t2OI+LlX+divwmVwxzDxdaPY4rJbtk0XBM
V3K25WCpg6Rd6SC1V7Y2IEd3ZW33K3W7K5AgGm3+WNWO7gO6/M2UbvWBMytVsuckoydmrRxv9SDz
2fQNkpA8ay2X0xnYLSv7G2bScJtWvKyzksEXEOH6ygovVgdY2pYkCY0SvYSFlV//6AGM58BlGUeQ
caTAx42VQl6tPPIe95O+Esrlyiq3gJYr+XNX2DTgW0vZudATEIXXu8HKwLmP9qlb2efOaoDNVh66
XbanLJUk9MlrEuTmc7Oy0w3+s12+8tQ7wOodgPVmRaAOTJaxtb1UevlNGarl4PTrKrOUB00JzZ1B
UuFiwm1/ky5JIzroxxz+X/uSrIx3avfUNsC+2+Df4RPid7WEHVTlJE7RSGtybL9RyUJ/Nh6ylSKP
yXFddub3U2Tafleme3D9qde40LttjXxQ02G611CA6q0fNGzyn5Yc3kqb/qxmxz97pPK7elFgeKM3
hdE4ECU+lj/5wkE4pYFDdDymoHpn69UhkuJDFvIxGYnGlujTovBuCe3Znwbqni7h671LAYSyxG6y
puTQ2iToFobDCD5wDU4rN6D8Dv7wGKqT5ZuSLBq9srODa4wpSKs2PuAV/6VnCBzxr+/oLazVNXm/
NAogFoHYqhlY2am1vdOq/Go20sbXO/eJFcK0m/8ve+exHLnWZedXUWiODnijCE3g0mcySSbdBEGy
SHjv8fT6kLfVv+voDs01yUuyqi7TAOecvfda34KeOwIk0OP2g17Bx4i4Da3NtI7Z0ey0CltJFJcP
MxAfuhytuFVAJctzdBsaFFWt0dCoor/qtAVuVOmheVxkXnhqjieO4Ehgkdzo1SxRkA40QmsG3eV4
UpQ08TSYyk5z4tbi6tLUczLnvR1q2ruax/m26B/LXAfTr0wvooQZKxy6j0DoM1fQRAToBpdZm0R0
LhIOPrBrSbd+D/lgqMM1gqYj1U86kbYNFSNZTLumAFVcoJMCErgOofLgeZl5poFmlr5EcLQtadGJ
m8teRxmop0mANmfCh3PUg2gQ/CwGRm3kffKoPlR5nLmKEcI85O2mF6Psxdr8DM1SPK7BbJTn2qWS
K6btSQDamVbfrAsh6R0fs2oK+6DSAM0SHRqS+BpHmXSFU/amJ+kHje3CDsISWVe1q0wpPLC2ekVJ
3OrMi22IQgF3CiVRh6sTQW3o2Xs3WhejUpNJRGCwQmnyRxD4bxApSAInAUViVrutqOi+mQnfmgpL
2RjE3wbh7rhM0gsEzMWPZCt1ORs96+NI+Gk60CkI0t4zyGbxc7wCcIPoP1ssw5ynA9ui0Q0XJa8u
sA6yYt5XkX4b005+ELdtjSaeKy+oam1XlrhJUkGHcVfeiilzUwMvQFrjeQ3NeltrauEUqTa48QyN
aGFhl7Mw8Qo4lkrIdhqPrOB9NPhooo6yop1ZsNDyxRQ3MtB2O6M1SXF5jrIXbYg1R2/qF3mNkhWU
wa+hbNCfjZeXcY2L6QKZztqi7RpZPxPeRYtW9iulmbeZFB/V2HpJkUE7OGnljQSJgn4IoOE5Pg1p
KFF0wbDNKs+I5i/8ENiTgim1s0F/5uD5KkaKQBtr2hgW+38ZNQCQcClkeXiK46b1ROsV+iUKno4U
M/7KSxRUdJONPdEDFCOVJW2M2XgaVclbALipSNnshHkMBZ9WUSqXn2U2vNar2kqKwIsYeDrKUaau
lR7bCch8JyPgIdTDyctwPA5if2nz7IdmoIpoNVoNr4O6wucC+rhYFuLdHWF2/4P7w51Zlq+eSdSd
L/Q1EzLpOKXcH+qaw2nPomvmgFS1uQi3hBKcx7m1oZo+5jAjNiFCnpqT2NDgPVjd4/eHQOS4cv9q
BhmNu0iK4bjjHq8mz0TLGVcyo5VeGA4zBqyNyWDClBbCDcTQi+lJMqZTkU7XYW0HjPxCVKt7Q22n
bRakpzxj4wFqeYngDG2sRDIlWIZk9iJw3aUi9FHw3qRxWWPN8lrJ7j9RA0kZsuUET+b95/WSyZt8
xNJumtea9r239Iwn4/RxDDrdF5XcAtZncbAenKnT4n0l93QK81WkxygLgi8HIb2FmZF12ugRK14g
QRcrbxaz/KAsZnZYpD4/4EKhI0J5Fc5xhVltpbvUEJMcS2c2o8tt4qnhajFeH+5f3R/GZMWI3r8s
CCnYl/4QiQiaYhpDU6qg/Eykn6qH0Dmb3NsZCHwqqxiQVdj+CVe4YyfoYD3/g9BIqVfZutBtoY7Q
/1g/MiOI//3TMqC5bNSkOdaTUbsmAhgHpFbqmgZeTqD4yNAo/ggb51epU0HvHKn7wtuRhONVzGNh
o6hgJBPADvnMOfNvD0oBprWVV1TR/cv7n8x67Qcy9UKaRoQ8dyEs/SI+F1H1TjBEsZ9FcMZOGjcn
oRgN/+9+1untaSA8mhuVyk9fOjx28sBAlSv+TgW5f8U8uiOXAu+UDtiompR9PoTcCasxGT3DPQj2
/oAeckWcqlBNSRFzIS/Rm0Fnt7/Hv96/uj9oCTnP0ohwrR3b+CAPwiYp6FOjlETZtEZrCy2ZoaSH
Yqagl6dMBnGEtUm3eT3Wq10QAh5tuMbWo/79wYh7CxuVcc7Xsq6LzZ9ypkvKtr5bsYS9Eu3zliNc
EXPtlOsx3Ahbg7IFQfsdcMLADm3hHW7SVwbqIn3WMRFAZP3bg2WK2VYKKWHv7FPe1xyRpvCrrmjX
ezrr/cFac1rvXym1pcF95BrVusj0AaGfUyWA0bkKSPS+9rJUr7bEDi+gIkZkL9sO2fiw1oj5Wi1a
mkI9E9LHvX8Q4co2yO5+ewDlOo4p+uwRhzSG+BzJqxLRv9kU2qFWpAMqw4YGJZaizR3sEyYoKbnf
t5GxQlXDqhw2PQiTO3smr4LHwLIK//57xr+MoHfeZtsGqh8o47UzF8Y5Rs9ZPShp/KodT3ZQt6bc
O+NaxlSCRpZQWr6hASz3yl3qAu2ahEdjZTvAmr0nr9brn96/BWrekTXa7Yg1oKzjb7iBIopgUVUW
SmWtBa2ojtk5eiqQdmEyFDF4gq92UJX+S5fnx2RJMAquVeidWpoRWsCqtH4/hQM9zybmvRhKkl9g
mO0q2gp3Cc5052jcvyzX67NpFZLC2EjvTz2q39AKE1S9PtMyoznsKHJ3Mlo+wr+IoXd4KCJlhrMI
3/glpUhmaaRv7//L+R5xfP/y/iCmgLDX382oCqLx+iC3E0/0b98PAwm+hbpchT79QP2/0RGzbtph
tQ/J69XFFSJBc19Q+0/r4rL+rFH12jaYQrj3V6waPYne9/chEdq3RZVQl07TX+nM0bFAjLM3MgC9
Xds65Zgqf92b96c4zHVv63PNnG4ty5vc/MI2e8vW9khLauNGX1sp63dQ0/8MUz54xoosDhgfEkYZ
tCR+D9wq69O63y/3b/+WozyuBuUBvD31CH8FUX7tK4p8tFrtjOcMdQmfbnJPzNXAzVb4iGKKwIHs
iyHP072ucMvnPfPwan5jBxOITYG6DHX1KmR+VldPSm8qW/TeZ6mQKB/CwC6oadyJXovdWc0JS/oD
JwiakaxcuN8yWGwQ/2IwY7ai076uMWtyIe/lkndVrobvir4muNn80azkt6TT3/XMPNeVZLlUlOrG
qgqVd1s7ZsmybKokYTsXu71WlYfWqLCJ4r2sNfFRWIMgcnJf7n49u80/QktenH6Qcy+rYgd308q3
FslLMNNNHau3fj4oZN2WGeWkDBMvlvtzMmYfOI9ZbNVTP+a4Z9Lym3Z8+zjQqxzQajdTND9mgbjt
OI+ZYd1hPSp2mBVQhZsiWthMP9GmfzATfCUwvYyAjD8VAMWkx5cp42QcExJEBi1c7tUwySGVg0o3
7qqm/OaOXOxA4FAmx9BRZBExapvIjQPGUXeYFhSHudZ0e1TgFmDp+yrFB80I1O8oaGZGE+uIByBn
D2PdNUfxJVSFi0XjArZimu70sfuVLM71dTRc0RErTlsKFlGx3H80nfttkiQM3xpxA752c19FrEaG
GHP/Es44sWXzDhkC69rcSRcpWwTfigprP+WGuLsLGP+/1vO/03oqSCL/K63n+Wf8H9vPHL1x3Pz8
g+Dzr3/574JP467hNCVdFf9e72nI/4bUknApTdYV3ZBWXOz/VX0SCAjflRmnsQYDsuf9h+pTlf+N
eZxhWopiSLBfReX/RfWpKWg6/yE5E8mpohCtajJ4NxGR/aPmU8WZFNamsWxXV08a6+Q8RZ6Jm/FW
H7Mtx+tF9muDrGMPWkD/3H2q3+Fz9wIWFYcvMupg9qcFrf1rVx36YCNR9RUbup4aZj5xazHzxVVK
CXpDvlQXOzbdbAPW1C8+kf7hfJESOw/c6Cb9qQ/ITXYsNclfUuXv6X+FP+XDXy/mfxR9/lDGRdf+
7//5r7Gq62vE/WBpGsRp3UJC+w+61kAGzpKbC6QZ46WXSHPtwceuwRaj+t03/a8grHOvNH7XYunx
7y6I/+SXq9b6Dv7zO6zySRmaKhqipvzTby8ph+skVJatebPGg/hbPjYXiJLiR+cju2LRJiD513hS
H0sKlwO9w/RJ8M2T9WQyTLjUladepeYkHdlCP/PzskuvKc2/c0xA77WvHKbv5/nTVImIs+F4JZsl
cQGSfZcv0VF5EDeV+QNrlk6AtbykPxDk9Qf1HSdnCeYIlqytnbrcXgzbJpis/6hv+W3AeqLsmHTk
BroHV0G4UznMJ0k4wrPUHvMjKo0/E6v3tjNss3YLw6VSNN3mqT7TApIO7cbcK27+UZINbkffyTMv
x59ei99lIzwusR+fmP9gcpLtgT7IdjzShfRE009+5m3u9i5qNQxiaGB/5QNt2Y6ZUSLsmKa0X1RP
vWELbv5FkNikusKu+SCIN0fUdTMZziAuZAKB6+oZMJV1C9pNllznhwXh0SnUncZ8Lq/pT6jCpbWF
U/msbZZHYI7Faz4+o1VhQsTbER7nt+JT90e6EuSS/SZkO510HVXZPg09smJC0k5Mf8Q9wirNrM2w
ySDX57eBQ5xyWpAxYa0rxKsq+riljWvzMR70r/IhuHTlWX6ic05jcyi3cYjg0rEe441wBilxDvfD
sg0f9APWldnVM4eNofrM9rWJxcSOrqWr/CYecrXexxIt0vj56hImQj41fkK/zwneGDdV5UP83EUn
88BBiZE94dOJx8T0sGxUP/KgOsMTgySsvUt/ghMUMeQLbxwaLDe/MMX7iE4ySjre2rZy6QYvNOQ0
Wqp2sjGO8EwLiqeD+cqsvmA6VLrZT3NlN57OMiDZi/hOOaU9hjsDORYuiJgd3Rklx3oeeCcQJnSo
bo40huRt8tnvaEBc5EfOL+Yt/NLPfXvoBDt+DW7mlUg4Lm3sop2Ly0/Z6ef8Mu7EDkfY0bi2qse0
tdoWX6NfMHvY1tvszXJZT6wtY4jkZD1YL0ttl/3GYG7sdU7O3WFnP8MZREB/kJNnpub1BcLSpV3T
JrH5QKTnlLEf3yBBGlei0Xt2f9isbuZ1n/qWUGsIJ54VOWigcUT61lXbM9eKTi0aNBod4w5+HYad
78YBiS9vdb/wjN2QgNPjjaT+2ySneRtUW9WwG6c557lD0tkpTRwJm80Nhc7MNHgghcbpdXcImYTb
0p/sFnkgbt4xjGcb2Z630wPlpr7h1Kjtklv3MbvbeRvdmEOQIEo4S3gxwIp2tvYcfLa/ArEIiMNP
w7CbXzmIemhFrGuPfYlG9GZudiJu3s0UOq1smxelv1nX4dS9R3sUpMhAHsVX0c2JkbPFR+nSjP/N
4vyvyceSrMF+4GQqsc1p/5Q3LWcL1jOdSMEWFGpBZBd++Vczbt3/ehn+l0UYub2mWQTd0rk0/yVZ
u1nHSmIg1VtNGp/XX2HN024Op5+lpdqac6S2S80W/x9M+f9k6Wes/S+7qylh0DBhwauGqVoi2/jf
7zy0JFV9stp2KwkrzjwOPG0qUCSTf8DIWhE+JK1loJz5QfWShBYRt+YnealUhWjoByLydmo1P5dB
MGwXU+ZWI0nQ7zXad7EiHtN+wh2A/bc2m9aXFLIPYzFWPRPVld/IEpo3WnJ2WrfnDmmPny1g10r1
gFIwuRSLUh/VcTZdJTEY/PlB3bYvctXTFDXoENMStIBalGRGmstjl+MP4yonvnLeygrzdLO8daTP
PIVaK5+srFjTprGppYZAhkpY7ayuPRK3GJPBxkYWiNW7NZQEWlNT5QxktO8+HFHnomliQES/DW1y
mWOc7vZinkobRVwQKRYYn8ATrWFg2AEDyu6mcSoLm/qIEZujxvAQF7wEPvaO5cC0C6v160YS9qUI
vgG32KtcNQKauqVyQWP99k2H6HSECkOO+1OqB+opHmpECgtdunKdRpSaQFTnvEV2cNUzGlfinNPG
wLvHAE3hSZq/8nMkBaypBdnyXHKBHWYdoegMSG1ZWLCB1jmdD7HwBRl6o5KIxqlrjRNBsBCUxJGN
z1Avc4MIXhfUr9GaUEUwQVjDMAMSIbfDQHNW7LR2R/SeN43Jg1IizJR5ZoW2PGsA03m+DIDzP02p
BuiF0NRPi3xJBuaRApmKXamD2In1lz6GlaKC2hkZCeCd5pAwYLOTGnWxF11/0hbUvFVD1q90FrHJ
CrOG1u1PPWmPSyWgLAvnV1qhL9VETMelF6Pca6f2cYqKpyQIn+W4/ZOY6DvgObwsap+iJX1dv1ZH
Txpjc+0VMS/LmU9OK2tCRLJCdtcWau+IT8cjr5EBkSq7qgzQJk8wITRJeI4q7UZP7CQIIgNzi0/a
lPfomoSNkKnCtoEhngx0EhVYMnbTjy9FlTuiiSVgqkLTF6YfZjeuKGTPUyX/YX62H+eiYeEjrUtM
N0LazzbtUqJKev0BW3Noz+wM3ZkC1Z4puzPenWw5STOpoFWIlusJeSFCmnV6k7oVcyWVRLtC7N31
MxMDwZ+yHysLfQO7hRJp7lgYXsP4qGNmoT7oVcEOapE0SfJwCVUkpUWa9462OoAm8lCbHYYytJow
B6UPbUAm2GBh4eBVaD8JJJXpaRk0SKvDzWzHI15LcMiir1JKrw79lsjdliPaMMX6gVmXflDCUN2Q
AH+ZIy1hihggDgXGtkpXe+XIYAzzBo3DRSGFB4S01qkBAiKaQXMh1Tg0inmb5P22TYHIoJKe+kNR
N49CGQYbtQxD0neTxik1lDRhi/ykYuUDz2O2Lo2qcIv/di/1LTEPDIRBA1BhS2KMUCf2jRa5zP1B
n2laZnHDmU22umhTd+ZD0OF2KAStJe4P0AsS/8ob16b1pI7p3tA/k3Qlm91/FJuv4IchNq797PtP
tMhK//pqkL+5I5IDQ2DS+0KJ+XytDl4IatSOuozlc7KyALqg/FOHaGVkeYi9B4D/oCkvy2NLnCTd
196utqbbnkqIoXa8QdrDkTF4l2/LVn5PKq91m1N2mk7SZ4Yy60D6g2651sNCIh+Mm/f5iXu/Pk7I
v36bjeSRnpkflbP5bpfXiCyKd8wu6iX6bI+qP8EMtYNz+UXf/4F2IMga+Y3PSH8zD+1TtFUBq9CI
ZJ2/GNXGIHlZg00E85o3Cl8dkzi3aR3jLD4wmIdEH5ILTPwEROnQjiAAGDvpaoLlskVC8t4lBK/G
EV0g/4zRsuEgt9K+zAfzj7mrf+LhPcJ6m7hIedWefzj81oqnvYxHup7A2wSLARynHidFE362NsZL
+cxBHs+YPb0YG2MjXuIN8g2sT+goravym33Qbkd8+LV8JAwTN3XrlTInbQbiHJtdSXdBRW6lmlLF
X03q+zJkLMQCajnYbEgPa7SNLh2IyAgJdx0JEvbpqqGoVbCkqTtm8TN3W3ewAkc8MfRhLdVEZL4Q
N9AJeWgJV1ICGdDeqD9o+BR4edeatemQe6MXm34k0FNkQWA/cRosdsw/eQ8rL3zNuk3lMn41z9gX
DDr1O+a9zZuMNwVoFILR2aEBk2mOAKX3IsPa3vFwYtiNGhpxp2b6CEN1d2Rea6fcX/MG83SjAFh3
TP049T7ZpQSH0lyc0cgTNe7F15J3i9PlD9kNSnNovoj64OPBggIeJLVpeGcXS9+nYFdCYjgfcSBM
1rtwZgmzzpq219+hxgxbLotc2PEWr0ke4ZNxVv8M0PJTj5Kso5O6gnjQYXFmNJ9hv+P6T85mfND/
wIi/Li/BhfqpfW+AtBWP3TNUEn43cl5neSuOOD3/UJPhaVJ/FD8+66f8sy8dUbG71/EWT5icHOvM
bYOjcFU/k27olLfKb54iSi3UJu/cAcpXTrGWuKTSYvG2UINygd/WsAhXO6c3jaPq4hL6oCeeVXl0
814Hww7HbcXz3/N8xf4ko9Lk2M1b7U2YDUSbyG2HKbBRb+qbFNlkU/Ey+V8Pw0MpvQFGK0xiJo6h
5qISJdmLN9GgkDynjaMdpdozDsHepAI1qWv4pPCf2XXq8gERSBK89OlLuGxy3dHJkeoPwpdaePFj
KDGIxhuyqTmIna3LyjNY7Hw6TbvhmNJPDX2uXDS+gl1vmkOf+tMepdUpCV1ONtmfGYHVm2gds2NA
u9Cw9YC2uC0CF/3C9BFQzdkIa8vQNt64rgg4Ja9jFUPAXd7iEv/qvxgAbgnhaI/Rtpgw47npW7bp
dIfDAAXY6E0vEADSC7IAbGwj/CCEpLYA5Uu2BdMZTS4RJ9S98VhTkBfucrK4aihR6Qt42UcjULg4
E7naVypysurSZ5T2aHqeTcvpX0tOONPGdJQdHfE3yZc3+i3b0Mx5z1EZsX3sslPsK7eCvoJnHA8g
vpenMfcID8cR+IBbcUvisp+s3En1lLKMhW7lMkQy/kSxHW7zMyLFt+EN0tsHr+FKpWsW22g/bIaF
kQ6vOsvdxbOQDrjTBWnh3DgiaZREZZyDRzBRGBip6shCdinLu8f2IrzXB+2JdIzuzSSZxf6Idu0B
zJbHMeFKi9jCkseqPTwls29u8EcEO8u3vmQvf2EL7R7W2OYjMrlzeG6+MQrMxEKf0tixLoQ0qhy3
btVX72onVlj1WTnHt/QQblV5HyrYJj3MjPJMmO42S49Vt6vEB/2qnoyn8gXJCAdMKJtF6AZcddq2
+UNpQOT3odlJb8TbLRdKujM7DK0QasT4izEbalwr9ABaMdszeua4Tp67VbDnfc9dkCJMfO2KdJQ3
SfEUcl4v5lnrnEbyDWFDCmwkbCfJ53MKIp/XUuIxwzmn7uTEoUiFsRH0fnGirTISwlseqSqlP239
xanCIh+8O6rX6JnkS5QwvnmVN9YTPA7mzvhwQtEhDAcBcgys1W52kewCKZmOMTBKTCjn+oykSVTP
NRBL7srfAZDgjssufF2+8/N9mVO9cJ9/0F0ZUdx85OGWY5HlzQ/5ptyn1zAmc+ALUlRiXsPxFH+g
5RkZmq9JlTj5DiYGIyYALP49kU/pIRife4krXfi1hxrpAEr5B9YfCzlpZj2n++EJb9O39CpYLhXB
eMre6UAob9KFBsig2NIl2y1+fZWQFnKeu4Yf7EssBoryaQ0+8cqX8jHGVPbd+WHr5K8Iu03LhaYB
G46yOWErY30MKQVDW2f8fpuqW2hyCndSbYOsSSnBOvoSq9178tEZTnohX2u+Tm8BJodVT+V0O4Ur
NgFyCdcLtYEdfIREcMGvlLzqq76VH3jS1ZcqfkxwcB8sbattk/f14Ela9+eEl5KIjNhdNXf7BCA6
9nBveJW2YCo2yKoZrNIQ2WKa3VGe9qcYMWWzqWW//zEJocJorLnoKvAY9e/mk7icg6diS5b6e/8D
l6niFPCMZI2cTKVxuVHCs+jlN6a8wUN5VZ3wsTrCtE4/UdzVv4rff1T0N37nff4pK9c8dlqKuoW3
fTiMKCQ4hD+x58VXoH4Pg7jR4l23j735Q+3d+saqDjYH+XJIb+wMie6JURy7iLI1X+AeIZG1LjSU
PhVf/OEbdHNjCKkHLI+rTpsA6wiDaMkJnsH3FgftsaJZEvlRds1/MPuZg5f/aGD70utiHVLJFzyz
8BXjHNrV8DDou4BtcRY/VNotmfo1LCLFCV7a8G3RiZhN2aBUr8QGxK0XU9iOKPrrUca3R0w1R6Aa
1RCuPYO0qTYJaKtJsq2eZgr0NySawalRftvmuyHc94HXBFOMEXCwC384wxS4NXhTcH0HWD05JeyN
zmsaD1Vg9U4YJx+c+hPwMRY4yyg/bBhBqc11HD0PR8K+v8cPzCfwTZev+oeqkcD4EqntL751hHk2
uCNzTy8Zn+eEeIZdyEFotF9Os5sf803O6dIdmXmdmU++NxVI1A1qOmlwK2DfNuZIbxGxxPvqH3HH
ERGBIvysg3pCudXZLC+1F56z92KXbKLJab+wh6LEjZ5rgtyBUdnsFBdzU59N8yBupp/hxzxzVQqh
kz8vp+hUfFvP4aU74QNXv6xd/NIcIfXRP69fptmfi19peZg1u8gcSq852RUgxxt/+jZMoED+hCRB
sklSI20buVqcK85ghjJylFk8LIivaULUWoiLABWjZoiHMcS/PN3/QBK705B3wkaESOd1GbstEaDS
4f5w/3v3r+7/zBjRhRdp2rIo99LBmmKJrLb1bwN8qZgmP2RhR4JuEl0xGa/6SYVQczwfEetMV4Mx
MMVG9kj9VSiqgEDklQ4+aoJsGJkO0tMLtFtu7BySTQ5x3tWM9Bpb0QHNMc/N6ujcqrkI/ZIdBJWF
ZQdFrQIzIi5VHsDb9RqgrV4n201OOFEJRge6R/RacJoAxUSaUZZGnzOIQq9Luncp1SOv7tvxSSJW
LM6LzIcZwdJtceDuGGy5dQApIpObp7ZVTLcMzE85QvYcCfiYZvCvWQOxo8lkF7xk441ZQ9NcRk2t
xFP0Ese+VoO1EhJD8sEqAbNTgsavNbQpNeHZbgkV67HmdGQqkAEsRJfNFFKsTWB2YQ0e1J59vUoX
GinmeIiS7CoEiH8G7GinqFXedRUVx8L6kPTQrYuZTiZ29ccKsZpZQXlgcwqi+jCgq5OWrOP8yAl5
LINrFgcfUDvbfYfMcigRK+kJ61+7aH6W+tCeAPIb5S4ND9TXD12F0lRWF1ricp56c5xTicwcKvJO
RVhs3aKcMLgEWkg0mHg7wmNQTW/ACOTdMGKfJ9foIUg+s75p9oEl/ahVRlk2YCIf5iTZiHgq1gZI
0qvZu2pSrAQpcR+LWaHjWzpg3MH0uIRXfAbaG4F1rVCKcLy7d+BCtJcZqScBysNfkJINaKLsZYgy
9tU6neipWb91YRykdmpsiMp0TgqeA4RcD2KmN8omziSsjUJnDttuUmK7FqPfBaW11FANmfDMImAB
24BeXt0vtxp405aQE/DPAtF0oY7uUA/H13n9ZbJMdSpB47UQJUwM4eFcWZ4edb4qIRqLE7TpbSRv
xYr2NJmHmyVVwUSRgAeb5dAvr2MtvA7F6sihprYUuo0AUztyN/76tzjgfkVzl0oVi/VI/U4/LTbQ
zk+Zecl0sYY/KGI9Vd+KKd2iR9LRZGM8E8GKcri2SCZE0dqbIc9gxci2r6WGqjGnIK4KjqhK2d2K
mtidQoXYYYzWVzO5iBS/VJ2jcTyguyk5MFfIkw04k5b6bmXSW9PTcUxVBlgdoEOMCcdy6P2womSQ
I0YoSR0D1c6yjdTk4e4x0hgqEddFzQhbsJRiiplWtOXauGKhfxGSkbIJ2IhniO9pNX4lEzuNSQrU
bNEPyrsdVkjMLNhlrQTbrprccLegtVNYUjKRajlqs9KNYkT5mLc8Qoy7rRnXum0Vsb4fJDYAI3zu
SdDc4HkeqEuTbgDCLYjwOnu/bQFhCvEzHsxPTQWC0krgz8yu28mZksLpq9gXZYwjuJEou0MUEnBD
CLVjgsgS6SkzSs4mINJQYd4W9tXFtIprPDY3qZ7XNtkMRLeV7EjqHq2xheAtjrdc7TCHymgQU2PV
qbWMLbBsJ2PJOFk0wm0104LVBZ+kiavCW8vVKRck5HGk1RoEKUPavyKY4DySMYthDc+PVv2CAqWl
7k/ekawxvkrggquwsZPQfB5GHLr4+ANZTX2zEDc4zUJ7AovhaYIwu0k6y5eKOaAgloOvWzF2CcJa
MA2EtppOT4mJtlPKrM86o3Ito/w29exICBVtxVIa5PSAvtW0PoOh2XRd8BPpqqsM/St4/HvWVmLr
WZJ41cxgTVSnPRQBs5U/oomDbNW9i/qBLMgzcw0QJwjWza79sSYG93nrihhiDaE4IVumN4Oq2Hks
TW2X1/WTaJnnqUJeNmLMgDMx7qDf/KngNM+wQcKc7bRAKU1AfGILLYjw2cjecW20KdPfBt17tiZ3
M0vgwEOJM79/6mSqYtPjYA9MySkwBtuKIB+7nq5II6y1qjk+xiZaxDSJryLaPi3ToNzVjH2nsneW
0noKmyT3yVxlY8VH1bbLDqndPkga8VA2oLgTMXuchu6d2KTarnPi+UK0j0jPVZsQuGspCJ/TABM9
Ui7hUByQTlzGyUJLbvWtvQCbsSXgeoIx+Vkb6Y6q8a0O1XEbpOIGeh/8QahsnKPwt6KAupXTyI8q
2mrNOBxgIt1EY3LbcnDSVpM29ZhljFYRI4qDvGlZzWzdhBvVDcoZIs4LIT76JlbTHp/sXtOK5XPR
4oMULsIOwvQ1NzmDZl11G6eMIlrvniboqU4wGtee69SBsILe00IU26Kh7TPqJmatqJnhNxoaDvIK
kLgCa6faKoqwASzDEDqzJCeWih0GhMNgxk8Cr/8lpnmelulbaqQROzF21YaNTCpg2hbWKEI8Eg9g
auAhKzkt5ERhnWrU2I8qCnujRYvaBUBMY3w2uySh7ljAoIphEvtBgY02RUo4JCYe8hE3UiiT57qM
kq8w13FW7qQay5SG+vyppoAlRjizTlmlu0WUtnlp7tSk6z1TkAQ76mEtFyVO92VyRxQbBADAil/k
1sFeWTo6QCEloi4D0Kk7QSI8zGqX77QKPEyDgM/uQfjXRIduklH+HeuBNm6GZeF5gPblmTrEmjmh
dGj7UytHMZPdyFvIw5jN7qnNTfqaXbMjkXibGTE9iEa7jmAbgMr3u5hQhJS3yIkD41jpgeBWIZsN
Q6ssi5/queWOabVXDPuaI6b5exqIt7GJ5o2Gy6aLrVdDBEMtD5OvKWOAS60lkCvU30Ac0nVIBFeT
lJQhTYHnRjV8Pu4RgoD8BqYWDLZOT8Bce9aanD0ugnCIquWJ4FqVk64KfF2quI1zdXwGewEr25T+
9HnfnNSk3dDHh/qqVrU/BN1j2O7KzEBDGou4mPR9mM+/Cd4X39TJRg54h0pV9fqJ/pokcGKL1Uh2
dMD5kKXQP9TfBpBDPksuiagNcrebWt1NfSlPa0eG3eAUsnQLxD48Dj2Fgoo6ogz6gejU+CkFi+Qz
oFkhpaiCakbZKepXe014CCwkixGdSvoa/4e9M+uNG9m29F9p3HcaZDCCDALd/ZDzoNQsW9YLIcs2
53nmr++PWVXHVYVzcPoC9+UC98EJpeRMKTPJ4I691/pW0LoXYVMZsLBdXBNuTecRZwLbpiVeeB/l
/V1v7wwtmMuHnb0nHECemmyQp+tXf7s7pgW5w8jqgyr5hjFdby27UqdBh3++uX5P15O3xUTwFiwJ
LtebqucMYMGytpAeup1via/mYjBunPwDfnoD0tiDQmcaOKQrNOoq7OnwhQGbUouN7KL33Yy9AdrY
oaeZsnNbDJd9EBRHSddJLbrUpEp/v+mm8sHIbHc3e4ZzauKpxg2gcFaK0HZ+u8mBkZ7ar/jO3JPx
jxtIZMTjqeoYL57L9Gq8XKycquraHfyVx2zQdMVsld+b/iDgZarkBvKM3F+n3f8jEvx3IkFL/jsg
ZJ7/aIr2b3Hz10f9IkJKjZ6P0HjPvsoE/+OPuHnP/SRsDQFGO6at0EcgH/tDJOh9sgG8KVcqYTP9
dRE9/I6GlPYnSbCg8sAzaYVnW/2nRILW31QapmchmIVASfaGbZniqrD7ExnSJomObUxO9gZrcVh1
4G/62j4XSJvtLfyd1j87ZWv/8McQ+Vmp3ZSTmwovdJ+rWGTBT9eyB/XdDJ3CeJG+U+nPQ1m3zU+S
2NLifXbt3vjOdcSviUdt6tNsk/S7Gsse31altcMOuhhddklF6aTNUw30VmxMhWAhEnhmt3GD9fiA
6xeSVBjUUJ6IK+n9DxV2CFvwvQfiXIZ9epcY2i43/mCE7q4viOxeSZPggJvO86orxDCyVszBp/IO
N42PKD3VSuxFR17MilcSRBuzS/M3pJQG8xpMfQ4qY+WA33AgflI5BTIy96nRWj/ENNLNbuAzjmTS
BRlLcTXSle99STKOE3WNczOlXdIzV8+lGBlPtYBMGn5bPJnNkQDzJSM9ThElvpOvBg2QKh7voQn9
0KWhlIDBHkIcSHs/lI9ycPKlwq/wxReu1a5tHIsG6Qd+8g2OdYd0gUl6eGlxCUQI5Vyf4sck9YG2
zhyy2bKV4/lf84xg5J3pN7SEG9jUNpka1nTyhtFmz+HBJVhJx528+24O3eEFr3JlP/EfQcc54Ri+
BN6QfhBPOTf7BuEJbey6Jl6qVYhcCXWz2zcnTDp/a4PzugWoX7Aj9O3nHEMlxYvKg20Vu3MEQYtQ
bgKuRnFKpJAPuZNiUITnv8zPLVjq66by3ZfOLYnhpuRsxwevA/YM7XCRTgsxmdaprnmpyBqJGO42
ViMkYsq5dcr7eWwUozaG0KBeyHBwNtTJ9Nr8hoH4LuzCuYE5aPT5vUd4g/6p3IHCCAklWOfVAiSg
AUyVyAYwql0ajH0URAYBq45Nowz10WJdLtmbb3KndxlAeM1AM12wMd7HeqjUqkxTQ6HzwsR9G5Td
hBgOBIfYOQB8zNuy7K2nmHzPeA/1YqguRNcEwcUgQMb9nCvDEwe2UFqfSCqUtgSl7OCF5PpV8qkg
kEya4dYZ8K0QSBBvHcbbZHUHxmsps+mpd237kVykgJZBpNZNIgc0EFPAbohckrJV6s4qYYbyOtPo
eypF8mzUGPaGXIR7JYboW9U7wX40hDpnpi4hwUl/6+ks34tybLeuwds8a6coVzONhG2YtvZZ1lZ1
iQIsAXOe23c47o2NFxnjM+ZvsUcpUqBcqJAXMu7fez4gpMBynZNfyexYq2B4cqqAEWCrJiJArfgQ
dLY4mn6gPptT5dND9CJ128z2D5kN03vXpPWtNHr5UHSD/zD085JYa+UPZY6oDstcCCy/bx50EXTf
+tQqj50Z2U8hchIa7dC+Lxqb9NZJK2ffjIP1muVNxH4lRrg/caqkXZjsbOhKh0TTh1tl7L0PTRQk
B8MDFgblNLiBDxtpEpWs+DFlhbyr5zh/y0cZ00vzkHg6tbvvYJNuXUUDLsoXscw01oemFs1BdmX+
4GHT3kRuW19sDsV9j4l0J+dE3ffSN94JPBh5qqL83ONiuNfQsXZ1bkzQLGKoRrgygZgCyScIp10r
Fcl7U7W07VQos9tEGwSGxrH5MzNjkoW6rLm1wOTjPAMQ7JBKkomjbGbji1nOzaXt3aWWniYHGkCY
lPehndKK6OnhTRM4XvYOsHJsUnuyvvS2cUEfDP+63WxtYu8Z8nKad1ZLg8qpoOX6WLwcBEn0yQHl
HPxAaNKZBo80KE1YbqMoM7MKfXjUIXoY1Jx/dBZcPpwNLLdmFz71Re3cgo1rbosqLCAzkHEkolId
wWSOR1G2xk6CdduVoW2fqsgaDwkJ6IhuYFUZMBe4Wk052ICg47Geu8l95X7UA0FNyVxFN6bN6G/h
wNKFtcv9oNmX2JFHc9x16ltSh+CJT2WIujidLiFxbluQCvGumsdx38YGI5wis08KMOA6zjjHHOlg
JuVU2nehdC+A2vVn3XTk2upYndtwrC5twpBDzMP44GfmElPAVhXDI52/ZCiKvWea9P9KyzlgVxNb
z9cC6SZtlELM5c7M4miTgz7fGQEbwEoUE7IKv711J2ZgKp26U5iwsQ9TNexa1s3tCMxuQ9vCOiB8
8y/MxfrdZLt0w4kB2o+c0aDLMShVJXZ9X5rJpZ1q8T0NhvpWxQ0xJK4aVrkusr02yfMpE1AARjY3
a62h7BoJMsR47uJ1F9tEm7gdn/g09eB3B3XIs45xim1bNwaK+SM2efZIbua8JLUWd4bvdoQzBO5+
8OJ0l0GiOfkGZA9ObxbRdoJ033K1KFU47Spp65+hNIOzFZmg+2ejftSa/pCpOmsbD3TTrd6qwGMg
dkpmmBLZ5DgrCK1Qbua53sR9N9xpA6O20WX9rcXKsZ/9mCQ6l0H8PGKYj6VN+Fvk5tvMnLudMkJ8
WgXNa+TbNulDOcjivimbS+ml0SazgMKHEZ7/0SP7zC7APnpdXzOFSYf5HBQOBog5NLcV1u9N5vTF
VlkOFuZ48LfObMG+h1SJojGut6PFmZHJHNRzdoXxeRzDUV3v2hgUtJOjTy9js9uHQ7ZcQOBU0HYO
NlZgKpRwFkdphsogBQW0TmIgZ6tBIRePe5NrKI3+m2jqukfDiI21ysAqzoDhju0UtTtjgTrQRcd0
XLPMNLZnHFyca1vlMSCPIMnSl3UI2JNT0rwXdVltYrOXe1hPtlylYzcQCFaV4UPvpOUx1fD1V75u
6i8luI6dTYzUrUwxeO0SKYW7wQQ8CBpMOC8vYyQBLZukHNIptxytmE+DD7vBXsNUB1uvgxpFzmW4
o76s2w1QqeHCRT0t1rYVUsQRv4eQK6tEF+1Ax1iIGnIIRcovQSh0xmTedGh1vwVzT0BC/pvO+L96
F7T/Udy+Zz+a/7088UdRTnUUhO3//evd5rf7mFw27+37X+5sIWi000P3o54efzRdykN/s8Ms//P/
94f/68f1Wf7d/kYKG1D8P4TPy2/4/ZHLS/g//3EH0uMv3qffHvDH1sb8pCz0fyY9WGUt7t1/bG20
/KSthThPbbz4mJZt1B9bG+uT52KLYrcBfQXjDsLqP6j3+pPtuabFzkc41tU19ceL/12Tzfv2L71B
8u8KbdfzLI00nA0IEnGp5V8V2uwEgj4kn+2IvxnXoJzufG+kWay4qmeB+mZ3E/qCb7q3HkuPkUrq
yWTTN/qV+ivfKSn7dQsNdlvL/rgYK8uan3t2PIOX6u/TIlMMX0b/VIAaPeSYZZRXP7COAzrr8Z1Y
nLmEoaEqJUtwC+HDO87xbQG7cj2ltCgVDf4E0qiba0KQnvNin8JhPmQWOMa5ESer6cT2T5/eP5Ot
/5O3REAcVbwrwmaM8jfDktfp2rcGTx5nw/UOgYhsxuyknJURKTeGQVsJ4VDYlP52nO1bMwgPYk7e
DMtRXKGYf0+80rZkIt15Oa+GwrI0expdsDqSAqxID5Qi8JxXAHDlb07Ff/lxWnx8fGB/sVvZtkJ1
T7QCwl2H5f9vH2go0tLpouroB/4rhAsMNHb2kI2OyWDEK/bw0uDjfGE9B01YcgWt3Go4ylp/KWJj
YAAT2GBxUmdRmNP2KgRZANOhgwbsjLG1wrG7EU3ElKX61pelu7EFjcAFVkQrDYeoSs82owX2bTNj
/fkhsiqmwUb9I1MMGkq/PVdphG+lGM9TH3xhCbokg1ziXPSr6IMXl8Ac3PpQ31jiVmgNLFpQZ0ff
B2GhFmZutwNz9UISYe/PB6MXx8yggxZpdCRGs+0lcy+bC0sCLMac5bc6xAMTOv3HlCOQ0KiDeBzV
L9c8q942uAdo6bGQO+13WMzsldEz4pedjqTMMsEW2SGVzpdqYDRoAWJCIMRUwvhcVstOVhgfLUng
+HxadRem3cEV4B5Mtol0jUO6eJ15g/ABC01IaJUy3SON7eec5KE1vGkELTwJquJqHXXygQboR7Bg
PcWAvixmiu+R0ZlMz2NPkz8Z5bsOjxZD4JVftfeRwt1klqSM1VhZkqw5UzzugjT+CvKL+igNV0Ut
0YBK5D3QeC6ECqIGCYHiqVnsySd9n5NJA+oiR3mGOM4l+rVUKO6KIQJKSNDUtioQAUu9AQB4zrwZ
uHyL6VHF+LIiGhx3wu+qNVdZ27duAuzkDwm5jwyUiFClRIs1g1mUHWk/njK3/eaj3FDhPINCxoUV
5e+Gk4085eBufLPPd3MxPwQaryQ18desf+GaRThslX8uSaunV/INQz8stO7V1aOmDsq/N0xTRFjj
Io6geCYtirCu/+JU5dcZRSqJt3QooBLN5A8FGkWa9M8lW7LVyPTTjaLtWIhLZc5IuWOxJ2kONHWN
OKm0AixTFor6RQpRFDTHK9B0Zljt5hC9UdvfTT1Fh2hvwqLet0a81uNwBCb74YoHdgGA5LMXgOkp
/qXx3bAU+xQgdHa8nZF8FZoBa4FmfcTpPwL5XunJfQuZMm2MsMN3mGPCgD0rTflFJ+7zkhQojfkm
LimaILfgRYoDE6qfs+6y6a6PSItwKEJE8xWIPY6FdActCnVq2L21+mDnBNsWrrNUq4fGWrLVPJ8m
D80k12P3lTvPsNCggKXfGq1/+vwtdTqdGO++Gw3ZuaJlQXcRBDejR+yDeo35PK04vEv86JzAoW7r
6mWcqhPshHs6fB8++dw4497lRGfGtRJk0P6jjstLvMwQGJ0g3FSPqUSrQVjUyhIebkVmLCRi9/ss
sH7knHkrDZ1p1cv0pUumHZgMprcOThNlLiSjmZBkewSs3BCK0bjFIyXjDls5z0HtyKoxZXQY7Dvi
fDdFRygIOPjJ1ffRmDzEznTL2JyRIWa5EsDIpGDSAhlhuSZ9dWhuJ7AJDOwLybBbHKEVH+M6xKbk
fxMquzHy8MmbkGmwE34Boy42KAHqlT+YKKOW35sAUPVRlzC+OAQziobE3Szn99Qg+a45lWjKHH3y
qjDGbC0MKbMMvvbkMyDSGH9AQGK+5yMkM1D/t9Y9yVgPyw9iz31N6Kvjp/omWv8xcIgBGaCnRD5G
EK3f9GjfBPrsJ0e38QLsTP3rfJxMsqiqBdBY+vsihXkceVCFkLMA3kXJZpbOviDSCQgcUqUoVNWu
c8Jnf1AWBXV3FIIlM2wdb91Ywc6Swx0Ao2PeWl/A4sK7WQBV7q3jFl8Crz4nkXpdMu9WeoafDQ0O
/9OmioAPRzluSY9szw7HZxziWMobNHMdWquudZ+bul+MFrQlppmmHl7mtcvlba2KCAeF/dmOwkOa
Wkh5gdHubGnfpWX92Q/He6jP7jrI3c8WAoE4aRDNuqipwfXZ5EyAhwSryhcgOelSZT0Z2Pxo8qpH
TBs3OeDsqdRIr0P7TaA5mMs0p2MXbEKPYtuQxoJTKXB7QW936NkQctP/HO3uwYm89Rhk3xxzNE9j
HQ8AnpwbbwmrC6Kx3hV2X+7EpO6CVjpoYDJmT90zQZYDulDgGuiAmgnXp0qsj6xCtG/7xcZlJoTw
WJEx3GBN8cV7afhf6rC72H5HmLdd5LsxgGgnHWb/5gUEOHNLbFGrvp6AME/4DbxJ4mhN9hjbnmI1
bgztvjLe85gPeuHmjah70qLnbeco+11RiMQtGwlDEEQnR9raETyIpEYsrzH2zHQEqxJdzgx25mDa
+Ie9ZdI60GSO2vpeMvEPTXrIbuQPK13a7V0okMzpzCsvhIuaZ9p232dtPlcjYmVew7haDnijafBH
ICrtzIIutgfT3Sl+0L3D4GkVCOhonGRTvA8sD1AMyjkCBvytVs8t+aU3vX90RwLg6sy9N+XAhy2H
73OEJaIS015M4iWsm3wvIQ2yuFRreijPA1K/JNAEO/W3Ix3csASypWw06fy1rFv+3L6njkPUCYfE
hQBUwKF+92XWaICLInNWjPOHVj6lo9qQcNF+Xd661mcfvHweg1KvQdV9nw1O4iw0Xwd3WCnISyts
kV8QCTxlLjPkrrUgvSFkrkWJUypatTL93uc9KZ9U222k4BF6CMdT437o+jfJBXE9k1k9+PkLo8xx
3aeI3quq+Kzx0w52eksG47GbnEdDDHdxWc+rKHmm/DwZ3Yg4JVIrBUcH57IHonXV8CgySdXL9dVx
eVxLzERZOqX4J6qz7cidSHDdx86PJh455um1lm700PMKHdlsB3xr2r8FGXNHl48/XA6bMF0T4siM
vNYRAkMvve/6b3NPrz9IumZfNzRuHHvrlOyHVTMc22xyj+2I6a0fsge7gDnLUm9NYlvliAHa6esM
DvnUDdZhNOS4ttNJrISaMC4Mkbtu6+g0FqhoJLY6ouupfLy62GF2qnd6jrayzNpz4Q33qYsL3ihi
pFq5aDalsE9WHUbbOks3quvLm0SmzxZ6rl0s2MEk0v7QbYzHhpb2VEHbmaPsRRgdtYJBJyOU+jle
kiXyGX1G2wH5T8wnCz9QjpbbVzFQxYDT3xqO1CUdWZWkuwS1v81nWuE65o1PhiG6mcQsSPVb1NAl
MoLMr4GQd+Zjno9cCIPoocoSopI9ZiugZvCgZkxKSizdaXMkFgQLE23Ixq9tRkxoIkcBLNzEkQPY
zTxWrnFOpcJD3Rs45wKJf97PLm5WPYUIPEhGTNtNH4bnLhXGnhxQHKcVIj1nZnyT+mF6aBFEol6m
h7IpGkX1NAD36pcbU0fl6dfd61fWBC3cGQhlXn44kNa5MvK82lx/+NsD7Pu0nkcqI+hMv57i+tVk
zv3O7Y37qoMOVAymt5kqLDaEqYTB7JD9sdCP+giuFlIMUhFFMFErc8Bcb8TyO69PdL1bjuKeXiEI
wybKT2Nfu8zNli8T02d/4ZcIA/TXUanslIfgwHI1IL0F4XoshYX+B6GO7eKaiZCZYNxnksUGLjhx
+XhyUa0xkPKfQfHztixPvzzN9avrrwgsrIWr6zdTA92xlhZCGZ+FKTCSKjtMDk11K0PqSpjXTdQE
OOLdYVtlaJXLmHalV5vm2fc6JN+hnkm6WHZMtsJjZTTI0uR85pAJyQ6zwjt61MixyV1lHSDzJC0r
i3E71qWQbGisssS0lgHKM4DbTwPMpfXot+LRDdAo1jH5oVQwVHMptNZgWJi4TCnIbpLqQRH+RMJz
giBXEuAyuT1mZ3p524ieeVZMsCJ8DT8+GnJGJrF5l4TGlubdG/UIA/3Ai26isP7cZsZIlQgsO8Wr
Rhf7Yrb2fG9kFA9MSLbhPHk7wyrVDhGk2jRqDG6GXn2lv/Ax13NyzDKq1Kb2TwQdpQ3NsyjDf4bS
XD6GFjRmOnYrpeboxmlYH/KSS0WbodxuQoXPjguSjjFjpGVfn6tlnZW6J144qB8ySQqHsGp3aw31
E9Pp8TLMbKbMbGp2bZdjtKLVEZKgcWeNhNGJXMF/8OWx6f34AVkxjg5OGUqN/Fvf3syJ4Z0KyQWs
MbL8nFtUYnEVkGBA/3AVGh7VpWuwUDB1fXXd4KHw6d6KJMY4Qz778zDnP+2K9XvAVQ5Frz0yELRP
Uz98rZIMLubgzhcOEeKLREtgF9FGBwZZ1JiuPqNcc8/ozYkjfZzakuZJmr/ShWG7V3rTnXT6e4aj
zBO64Jsq2ulYFvJbOrrhOfGZFo9QFzdlG8W3QOqjW8MecGcFWNw64ZymuZqeDcewNknes1qm4lF5
nn6G4ZkfEbORnoYvg129cz/i4cb/V6Iv7mMq1jzW4qZcbnpT3k+D6tehZyW4nFvxErnOPVrN7EBQ
/aWZjPIe/fTtEFvpQdttcw7G4SV1UwT93safZ/dek9/dxY+1ZRM2SlpiiNkpZGvyOE34w+JaWaeh
lK+RU9PtzmCADMomrHnEojM4AehSj6uqWb0y4Cg3XMQwaKnYO6Y0nCWzjduywmYqM9ICnBTHnrLv
CYUwDwaoZbZIaXtIG4HU/9lqaDzM0rk4RRjcCeESOJCKYk9r/BTJPN+Fmf+97ZPy0RrNTZz3LmQK
Sbubae7RsOavfY3SNmrJZjYLoIrJ2QYEf1YcuTW2A8O0X7KoP4Whwv4zjM3ODfMv/mwlj27O1Nav
m/NQsgWFEglVlAOin1H9dllwDujKuFCRQRO3uT/cEqbqHLUzPkST5e0KxTSikokC+8M+3lIlJpZG
LB790Dj78tz2DG66GjFX0HU/4rRlED/qr35mf+49KplxruEDT/VDzZEbVkF2soJiM3ezfUSOuyuJ
/WKagBGfWkLQh4je7KjoH6uAyWqbnOosDx7iqbwFxN/TM29zNiAZQDtowLlxLvXEq7PBe8v582ym
WMxiRqhRjF5QA3EJW3ekobAKiqk943/uzoSi5/WDirJ70vXQ+pHNO+6dieAm3TGlCkf0GSEpsNTT
8a6oc03SJW36zruDKtpzrU6NbeBOtz6qulNNUjGHDRrDqPWcW+UMrDJ1Pu1N0z/JzslfyAJBgmZh
qf1S1ah9u5GwW7oc9z5abDFSMGamejQDBuNEWku8IOjFxYg8l+q8XTz6nTMQrGQ3YjsqBGPNqL8H
5BDv56GrzmM6b1w17xjWqQ290h36LFprjnxBN9geekVAGtxAMjFiD88nQrK6zW/q5AUM2sXtfcxD
7eCfcE/qtjxnRVmd5rQ5i6IxH+hZrnTDwbkqJ/hsWNU87+QuN9evouimrLgkG5XhLvP/hZ1Y37AF
9rk6hsYpILuR3DdwpF6JYc+kl2TUI5ZEhMNoM8E0rjOjNGBaVj9zw5q2KBQFEH+kBpYJ1SAiQw/T
0SIW++3LaCGIUtBAxK2OOh9M/06kqb2Z9dRSf3CudW28G8ZkhnbHBp7UQkh5iFxIvlnylztGof5A
/uPyrevN1HifR0wlu6QthqvMcgmYEPCHUFzOp6SA/WiCA75mR0xLmsT1K6FI4F717fD7/XZiYmXG
OAWviFRZtxjrFoBqzj6cCl9C3wQQRl4p5dr1B12Eg6YYYcPUS+FSORgrRIzz3SwYcV2/B8OC0uXX
jx2u/dugSd5Y5p21SjzgN/947PUJrjd/+96vu8TLYiob6lhAMGcP+ushlUs9S+ja/PcnRCTKQ67/
8bcvrZKWrUKFs/n16D/9p+s3teH0hImR8/L3V3D98a8/6HrX0wh2AXrD8VleTFjhq2oF2NZfv+Bv
j/hnz/Lrv1gjZ26E57hcqkUWQkTkcky3fhHZ85os9BAOc4gafPlxJTVv++DxIuP6MQqYol6BvNeb
K5WX5ikiwOt9ptftaWzgWiR+WmyJz2Dz5mQZAXE9gKNqMp7SXD87XoYYZzkCOK8+PFo+W1VMBely
hgUvdDkUWsCfKWBlMhe0SJ+8dj4tdLO9ATRuOqeohcni9RQtACC5sTTfxnw+1v3wPcwKMm7DtRMw
axYlcRiglCksuEBOSrBkYCrhKCLmkzpd9S8ygcRUJ+VTFLk/w4IkLMUM1/ZwcQfvTgG5HtY1g2jn
Zw0LrY/uq7Ej4qyL3E3p4BRsgldUEcC4lF5bmf3NaaAt0PDBAF8b74thyJkxPcdzeTCq8SPJMrSo
OE42odFJHMia395OF7ArP32HAtiznvJBvhAp8RxWU7nthL6/ThByP6LDmw4fyNuIBGZn5IjySy1/
ENeQYP/v7zKzPwgEvyYdILPGuBGG7Q+JwT+0x7MbJmdCRffCCt7E8poNxhUwv4Slzzi9fArEkN82
bFrqv7gbdzgIEPkG+ZOR5GcE7mvAPAB+8CoqeSdU9xnxsh3STE+rz8w8H1XRLHHAct9GxvdGS3Pj
NdGdqMYnsNkvSdGPB0tiaK694qatyQgh+wlk7iYhlfdUQh0+ZN70WAZOf9v7P91ioiyq8Dpj+IGU
0mA6d+xLFdjpJnJwG7KoAapAxQdfJlwNFrsBD6OrrQP0avNOn2uKLcQCGGM9+hDkZ9k42gAIypjy
PzAqDNsvUzINPwVbUwZpibbfJmPYVaN/tDr/tlLDweu9S5tXLJPwAyMBtyZ+xjxkrlx8BIj04+kC
J36dt/2lYnzsRNPGa9/gxWDKHIyPwatukp5U6CLAKxt/RmX1ZfTDmiYsimJdxgtFPyOricQEmgiP
GoHaRjvlt8LG0e413rZnIdnbse2up86OdkMFbIejZ1gNosJh6HvTxmeYtIy81l3JECKzkRLLUo0H
2+Is1BqHZEEhHywbGacA/FeB8iGeGNoi5LfmYKdAukIjZ+SQIC+fY97AcoDj5k3sBdmpnzTmr+kR
EhJSDGJKoa3fSRdkh4DDz+Qe/RQONpJ4SuwR2D1pKT5r2yHIUPkvUeECr2k+syk7spdADtHz2UkT
VXIg1X1k84LLEQ6jX8/nIkx/QG5JwuSpSL2foEyrbV+UJ5wS+FhmjL6+J96WwIAVlNrNTCjkWtJR
RdEDOs6FLBvjXdm49O/FlyJF1lxkLo2gNGIi0UABNMeKyfxYJIeESF6CEsH6dZrIjOo8uLxvXpC8
Tp557EZkJoqu6bzI1MDEwEd9S7nI7cRyrpVOxqblVJKVuPzz4wmPIKUrDU57m7RcXw1VP3PAs9Ig
Qdx4NY7VBNJDTcjSukrpMtQzF8fFtCvrBdti2kgSY2TxIYaeDMNUNKCmaWeHMHIR3GaMCriauTig
TYJecI85Hj6yyRDbNODKnQ45jeKvDe2ec1Mk2Ou1jWNxxC9WJA3WvWbYEgj7CvCIiNOsBptdV0/k
qwEhkShVG4iRvvGajVio54HzynFp2DlvosB3WS1vpBX3zL9UdstuhamW/9TL6a1R3kdNP4RPw3rT
+6AeBRonXMbz+KNlDlknyWPkFVt3yPXad4KXZSDNtAtjYxu2e408pR6qaOtkKEndhJy+odLj2vcp
6S0SZgAAZxBXhvhoa3wUeQbFw1uiYabWjTa6olKvSV8cPXefVj47Zsl+cLQdfiEK0EaZ9y20zW3v
VB+iCpt9LCY0n+axYZBWpxmHoJDM/OTPXrMbJm5a9cbduDTs2+WMzLtjnhZIzjoYI/lV+Wd8iDC+
SdLio1766YIsAqYfdXG+aAxAqsebU9oGUBrn4I1tecRc8gH7Xde0nQ3LQj9H6wbZy1d//DkaAAeT
3MbpU98OFuNdkg3x3iNlpHVqOj8TWga7smR0QEeGTFlQFOjTDuycIBmymcEPo6HCzDgGd8Qi0zuJ
1NfIYmocJx8E2aZblc50BOPSJfZ+eJhr/ZGwhoISfyGg9JzNnA3CQgaV9eO2s+R72yz8ii4laaLh
b0oL3nQDrKKfO3dxAkbKyRtvpcd2w9nOu+/oaE2JEFfXj0I+M1jDWeTVGQvVxAHhm/Uu84xHzWm5
ykogMG3fc9j73n60ifVojUNq/KhJD6BvwGSnU8bIRRTSQDZWEDDu0sKbN9OMqxMnl22X4tJ1FfzH
0t0CoyZZs9qiaN3mdnfxTKhjMqZIqmaKA7I6Dlexwn+13uYSfdRFU/xs/6qwuQpFfslv/hupchDH
SUT6/1qV8/xjfG/+LMv5/RG/y3I8+5NCpI5XykLkIReDwB+OA8t0Pjk2+3gTQQwiYoGC4ndZju1g
K3BA3Fqm61nmldb4uyxHqE/aRm1MCWFq6MSm859yHEi1oBH/pOOwLLCQAi6kkPxBthSLzuNPlgOT
VYKhYIFDLSa522n6J/IxAZsvQnrGuRe0Q/5K+OVjFlBvePN0k3foIGaFX5r/ggrkxiY+GDCP3ild
P9oqe0f0nBNN6x5KVGih2T970kqQS4QPpdJPQ2vd1IXaIJkAe7KEeuezfCGMBv+xKZobZdfvC/PN
oDNdERk7RuIOhRKIU4uBMHPsrvQPtU53bgcEj5Qa5iz5TVLigfYr9VDZza2qR3ZPOS4wZkFUexUd
4s4hs4d8GBK5d2psz6LDwR+gNqiNj9hjkukkAqd27TJaYRjgLrK+guAeElO3s3uso5DKJ7LKrU7m
fWd1nzOcsbRPBl5YvjfYuTce0+UBO/LQgTKaq4EOUTSKvUlLueyynfabt4qapKsl2jiXMYwIj47L
+7G2BxeYW30qMOWeorTKzpRQ/AGCpHFGYeLCft48uzEBvMs9OVbicv3Kqh37mJrmRbvSuiUeHEpJ
EXl78utwpArZ3JiA5c5keqG9H2EDogIz7nJVMIyy5+C+qAzUhOj+5gndQJ22oBZVZd4HM0BD4HnF
b3e7wq9wAq4SM/J2NlFT2wip87Pbo40qXC6PKuvDS1/4XwI/NxjeBuWuC6IekKX27643tZ4M8peK
px4ilTe6B38m9xDPnfP/GDuPHdeVLYl+EYGkJ6fypqTydkKUpffMpPn6XtTpvvVwcBvdk4JcUY5K
s3fEiumcs6Q/FrmxRTnPbaKpEc3zLSf0X2iPQ2YgQq6FymuXZkgvRY+OpGuzpuX0XpII6F1BAnSv
Grx6kTZUzGWDS5e0hAPCcVZxpqKboXHjc0zuZD5KCJZdJDHMCmPYsoC48R2hnZx0lPftGEewNCGj
Stfu7ovGtm51cVb+PrL05hFfDn/EG6Dp4P5yxbCbjdWXClECwCKSTB4JhAZdo8UvgkLj0RQKHIvT
Ji9TJSrIs7aDj8Z8Gcp2fAjM7knBmv8gbwMuxmRZSDlJhy/rYiBeVdAXlkIe6VSeQYJq37WjcQIP
1VnVuMdV5pVrIcLi4BfSfjAc8+w7SXd2RD/rlI17GsHjl1eTmM6SCjEtDA9dc6JX5Ad0Afxtk1KY
ZE5z7qI+Td70AIdor5fe/ZjYcNkEGc1t7zDrFWraZwlUHTo50e2EJ3UZp5795k3hvlJp8KEMatDa
cM3M3z8ilZh2UTTA127N9iWdynUWOMa1HUBpEYgJcDXYAUSgPnxKU8/aVHk541Tx0eap6bHwD8Xm
ci9JrltdWukyAfzKwlWOz26rP4+pVt60lklftGnTvRcQBoJLSX3lyGBgn6cTm7vBq49ZrvxzO7Dj
C3XH32ZD7F1FugECC13AQ4S+FnCjtc5aXcMQM6kHrFHtwVHGo29YJ9gQ4XuuQWltQmtiUyyQoaeQ
pI18sJDT6Omxrkz3MHgAvrPMH+5LNhf36PZ2knbzkrRdtlfz7QizgABQL11fHjEbfsngbGm9RST+
uvl4Szd8uLWtrj+BP6DG9D838V2mW5J6jzT+QTYMRYVXwMy3kwcy9nJ1HKkGVlHAq6JYi406e7b1
9Dpg9XtrIy16HCmyOmn/hh1sOvV1VDy0RXaOiza8vlwbwp6FXsSiIeU3QVyx98AIxOYzx62CSkU8
54Jwhca2H8ahlzeN7T/Z9JmwCWR3OGiz264stgUbv6XljDbhzVl+Ym2fnbQUopopk40XGvCIKM/F
x8B4QNlKGFfsuZvSDWygnw4u/SyovyN/K+tEXanaJZZRg28/ZWlxKuq2ueb7o0qrFKwEJFQ7dlFz
1kN7rxV6fpRMlyuMxDS8q4r8Zwd7ulDxF1vAay8T2uewkbqzz1w4q2AobKRTEAouV1eliuA6ytrY
N63lvmScVVmkp884//yjO9FdQFfhvfQ+dW7B6bVgf2KuXZQ7L3LNlN+8kNsZHLO4RqVWdT9K4/eE
pvaaLoR6cjRT24hYx1+jAnvj+y0+0lALbrFiAfdqTQTgnUteEHjcm2Ykn1kJfsI1mn9MuXmxUrKB
4o6U4Mkt+VKQuMXHIS7OQVn51/1EowQNPyRH2laPrp3RvMjGF4OFKDKaML7PRSlvPQqWsSWi+7pn
m2wHRAPZJbmDOEau0hoBLalUGj/zRD43trZJ4rI4OJqMHweayADKinZf1XH8aDT1bH/iHV3uZQvn
phorgnzah6GgTe64zXRjO/IWC748/rltvloo0rKrXDwF1dSdvPnP5VJf8HpozEXrbkjVcaC0erxc
SjEGYUuvoG9GSOHNkNl3KBieBM0MxPkxXnnDqFjtU5jJ/RzCnd7v3LT90YXQt74C2Z9ZZgmaE+2K
5WSHuAguzcFsMfEhcP6gWQtzFstRZlIheTUd2uppHO6iTMh9zl581BIm9p6+oEEA5FUFvFUvuuTM
7jdtbnJcjbcaoyzQoZld5XzrEwsii0lhi4FhBLvfgrths40JUdz3QQwfJglwgpiBgwS6oXWSVnvT
rF9DP9/iDKF+r9J+Z/fNB4PwhEJA869xbkJQKOVz7abJSVnDu1UTdisrSUWH+UGmjrusxvsY1cbG
wPS4MLuOp23YQVoWicDupzsmD1NSM6KmSxyZZDQ2w60OkpgL9U8QA4aUjaBiS92uRQqmdeRDm4b6
ModxnzXItKkk4C3UwBWVJFXuvMS1loTPvEw+zY1E2kyk9GFdZ5gjrisMMMRdVn71STUa4VtQPGmd
PbE7XKNALxZjSNmHWD+zNj71XDt1rjhrIhiW0nr1qmjb696tLKHbJVn/7WITownN/iuOncdQtk/p
TGZwAmdby5SqzPhNBKaD+wZlUjc84z/4VCUVZvAgwIY+XLPH5jCKVYe0to+i23Aqae1uRC8AwKvg
rfQ1+uBf7HM5mTtySJuq3YaSmqlo9G1nWLBQZwR8ZoMKj8NPI4XGQ5X/tkKPUmefcdK8TJa9mhBF
FiOUoz7OrwIdYFpPZXSy9eeyE/eBm96VKP82kOwsV/z0tPz68SkYzTUyKprp9i4w5pZIdx1M2gF1
zYqzaT2x/pvUzdB6S68hk9WItDtlau9p396KkN08hstEc3aji0eOkXjhGcMD0ZfIpLUKxITElR9J
lJnOhHCappHK7gq3Byg9QXP0gAiaJI/y6x8gBjifyCzgFBj8JJsEexONTcSD5KpT1yBa5apOAUxb
9WPpdovOZ66n8VLV13WIsJo69hXrp3TLqOZGAW09naSCovdXmdXD8KUEHVCC9kVQbyPfvW5J5THp
69LnDo4GtYzlvOyOBQNMHr7YMijOma9ekZUcS4xpRSeqLR7fB8HvEaUwJQrLNXe5MV31VY1gky48
B8f+pNvusvDHG32kOGMmaQGeDdlYxdeDxO1+THPslJQuCvBfNJlgRgdQGjnVZxyRE62mUDyJ0jyn
qAopr5jxurZRO9c0J9uM942+CdQgGlvfGFjIKeJ3zdd2Po6u26/wt86mDPrl6KXxYoy+a4vfiKnV
n6qK4dBJFK7Oo5v7b66nfyTeFzPATdAAXDQrhFQ18tnW+/Hy8QMv25XRtRDzi7wh71XeQESh/JNh
VtTGd2WSfKxb38rpv8cYxHz13bZEE+RlfkWleU/ND1pqFn1GdnzbYWKGuF694zwqr4jKZPqCWSGY
i6jfv1El8alue1uP0mkZRScWzC96r55Dad+1jnP2Kv82M8abktosFP/hVXjyRJLzwaq1I0sjOLxN
9BWBeLicgLmFGjSDzKdkgu60clBNO0ClxvVM2tAE7dFsVXrtTVBAqOibgpNksiWZHlzT+htNT26S
ynpDhXsTMv86iGExpk9kK7byKmytXa3MaN3CiRIJOsr8Rqmg2kpw0lOIErMByY1VlyEL0WEDH1qT
Ubiq+2hVeW8QUmhZTdO39Hqo5ml9bJ2zRn84SgLIxgo3KdL2dGf2MYEVRgcTWd3QRF5QVH1DPrMv
NTfZWLjdqHu2m2KIT7KmhtR1ur51YmxhVi3wDdtr2GDvSIPl3nIH4jyEZp/Z72P4qxrWG8R1UOOa
NrrHZ+BPQwRLhLwuv41u3CZ4iMvmJx1bcyEVgHITWpxleZ/hXXJPF/qeEmj8kJbmM5EF6P/bSltp
QX/ATpNvWGW1e6qNAiWsHHaTUVxbdfesw4q76huD1OZ4TDck1KDEQMoY7XytP7V1Iu4AucekEKCE
q6xVRn9jKaFtYg6GL8doEqphXNU+MvEx8jd4xqiPqsRGcOBFjN3OU9TFuOy84pp6ZrJRIIHA+bpH
Ymuh+PJOqXzuRxNrcCWya6qTc4yZd933XrsLRb5xEj9h0dL4q0ogbvYY+pemNrw5jSv37BP3dhQF
68nz8l1jp68x/le6/+zii1Z86V2DzinTvFWPK5S5hjR6I8emq3f1S5vj5Wu89cjGH0hKDKgucN4N
kyZJWDL2vdmaYRFjYOGo8dg3O3z5i9qk4VnG7m00Bhu2td6ybrw7B3z8ImzMJ2E4TJfg9mhao9np
vOvWLm7pSKMpzsSpJTyVCJvAO/rasWd6Ra3aUQylvFtUo/bYBujMlA8m1I9f7Cwjn8HuT30hfqLR
zJjK4mJXpXm41muLjXVIaNnc/2zmRnCSRWj6f69fbjR95zk1Jnd9uZ0gN7Sn7Zzy99fjLlcTQPHs
xgAlz8drAB+VCLD2fz30cqcIWBFag7i6HPJyE9gfRGYuMk+PiTYww+KIs71dJDktA6vftqa975uS
9GgKSUX/HeUsZrtRvFDwOMX7VhMt6pBuX7bdtQUPCCYGQRH0CQrpvNix+kDr8+0m43dtNtlCjvTn
fHNv9v33lFKKxrXwwCR2zKNl7XcDvTnWCrYB/XOyjO8RnFHqAfWs9FM5xuVSfRHPQRRGxiygbAKe
wBBYMQTQUppiCY+MyHOv0hk5ycVM5z9qJCbzcmnKAjwgfT1z6l25k71YXe68/Im6Lt9Mvf0IcE9b
KyN+zyM4M6IjWqK3arar7gKPJlgKA4BwgmB0IawQ/CHwh0NtzCm1nke85eV6xR7/UMld2mW3pa2L
bZvgVCOeuV8EVJNGP4pID8mKtWmzOpuM/Jn0BJodrlkc6gk4XBElb5OHZkSZUDiEIqjz8sf455JD
/Y+lVMiPeMjTIyECKTggTBRGcp/NbYjWPGuu/WU41ODEfWeET1kfQtwHQhTrJ99uPiESPbo4cuF8
2cZAJOqqT8mpMsXa0IqDRdihSqaTSQIrmmTjik7j2kI3bkixQrOD7rFmP7PKAOAGnBtsUijOG8eg
JE2nrSA/W2z1Zy1wZarDKNed4647X3urdUSMvVucYUR9VaO3j+nWzUsEm3AERPdYTLJbqdtH8u0P
XX07hPJUFfVZi8ONH1P0ENpbF/Qran8s8Wsa7vTjZfSmT+Jk1h2/kSlU1OgCqikNZnJL3HgF4OXo
rkiNYGfK/uwPMCw0ukMTIUatdST6GqHWItWqK0sk23yAVStRSY5Yq40guU7DAVFNIhFwFP1WsaEm
05YOYetyBhd19lBKCpclKqSZKZg9jGTAL2joPeswCAItYX8xHHyDbmNDDFiGr8kj/AuQAUz1Krsx
6AuJTl9YZvWTVuMSNffBGz2EOZ082A4VAThVBI375bli4F8MrFpIVd8bBbAnZIsVKjXg4B5+7E5e
1XnwCPJFrISVXie1Wy7RAoxW4W0b63WcwchZBOSwjQDw3kgbunzX0liJ7IikeU+H5dpt84KmVdqi
rynzZwhfuKpNpDzgVpdIoh8q2Me5iyimZhfAgoNTvyX6obmfWO4vPL9DdeKEINOt8TGyGbwthT9C
q18jyg7etA5mbCru7E8LWBOCGTxacfKZlLm3onBLZXLsV0Z/IiH4bcCwfDBbTs4iJI2kr3adE0XL
vLKCRRlEXyPSonNssXo0oYykTGOZ5z8n6WyvkfIhiVEMA/qgRtS/4CJcJl323Tvts26N2ySdPjvU
TQuppeXGNgAnGAFov+keMKux8oXUZtLtkgiWR/S6/sqKykM0Spo40j6KeAvL7A7AwnWIUqLAe6zC
Stvr3YtltTute5YutG20CL2s9yJDjFAgSheuTpOMjFKiZnH+K/uH/v5J0wPCApPrkgYUK/RTFsBy
nMzRpIZybjP1XU/xa5jcmHr9nJUWkJSKICxBHtKmdxjRbLvbqD66gi8Rvsqq/NSddG+22hV94esg
fPL4IZqKVYhn4mP3glvdH3zUIdnG0dv7uhXPlp0cCVq6Dw1UZ1nPHJ0eJ3Q9RAjf56StWF35ntZj
uhAxVrDS9GkupvI1svxoW2GaDBIHU4cHaz+3y4eI1nc+VehQFISG+qfS6qUIuttMMOa4oODbAJdE
8THFw0fAoKDr+Y/n66dOkq3tum9jUr1JIKeMU6vWIvQZ8ycIf524o564PCJcCCKlK/3aWEOyw2f4
0Hr6PdI3K7DW/LoeS9Hf4qF/qwKUF21Mt66Xvs4LnE7eMOz88VHmHebHsTwU81I1qIqfTuu2wpA6
xhoTyVz8LkP92vKnciGAUOpjsSknd0OieE5nODwx9W2ott1mOqFg9qfBFFYRt8QZ/GrqpLKxCBqL
czlhYRhQNarpzsFBEE9Uikkq81DnoPW7sUogqnFMv7bLD0CBSKQgX0kXM8nVva8TJ1k24942+xUV
X4/qtP6K8P0uivBLeDHMY9aGIjSggNdGgyOPt4tni08bMe/SGFlBZ2snZMEzlcPt/BHLvHrwM5/0
NUYEOMUbo4s+NfZlq5Gw53XBW4heE7jKgJWKVTfqJOUk/qMx6Kfe4UqBgaCZGkbPfLL3dpbfePGn
Qvt/srBiL2xbe8Gt+2rGoIjixF95U/rUhJgE+se+KHX+LSbLkR9Sl3HqVz8sPhCzuuU6HLJV0gn2
aN4NKmdMLKNPtV0Df4u3nf0HqQqjGJ5dhzdlEEy21CY2i45kmkynk4GZj9LoFe0xjqUWmckZw4wO
aY9u1zaS4iOIUK6n0U3c6x+Z6zHI+/VNqAOOh/a0HkvCgTKDD7BJqGDP2+1yBN5ShvqVU8F/0FMf
ox9BHlg4ll5IOQR5LkZEi7JRyhtEjLkDR5MvHZxxqwDXTO28DTboLxfKX0SBQ/U/rHGfZHZvSwVM
mhiuAB/TinMLTYjZjwvaTswrsaetQGyFrCPHQ9BAbWbT92OT/b2ue2+TDuNdWPH8mQSJW0mLCdUw
PnIP5UjbHxLADSdbgjFHpJy3oj4TQI1Vo8UH2Yoj+XFENTlstOFOLXI52pRcWZe2FJ+Et4iUTtMN
G1Fcl+DdDVqH0Dqo0Omvk/6e98nTSAtmkZNUhDGOEbJuyeVR7w4u3gU+VVQQSr/yMtahGfAYRL68
vKG0IeqQrzLMHHg1FNTdDXxK0zR7RloUgK4OKcbaOFJHR2aTFqAyaCQUuEMqbeSLVF2kb+MIv6gW
Oet4hGxrhal3mBPT+wxnWBJHj0Q1wUgH9tF0/vMkxq3Zd58SCzf6mGnkNxdeu5l/2yKKtzrzvquH
58r0zyqklwG06oWKrS0AYw4QEHf5zNh0IuJpCia0OB4/4mjcAeRNEbA3P5MzIYRV7Fnp8y3HAf1s
586SOYIiqa/7+yD+oGzv8hOaKKZ3y8I0Xtu5msK08TV4Akm5yxcXgUCdwIiGunu3cNpObSKDIFJL
rsuOF6AiwGWYU6ghIZPV8zK80mxvBQ9JLfRy7m6qsEYLZW7Ja7I3ne5/srx5DMm7ZyWkgQpGau9l
488QdZ95Y226GKeZ8NHgBbrDBjLYCFyCZ72TT7rP/km21wTW8/Ue3ZB60lj21/DrzJVUNIJbPIUZ
gmJ3SilGIYPdSuuMYGk4KmFQpQ1L/SrKwTsl2NKfRIXsv+5Df02HjXyB9t2a5qgBJQ9uoE6QneIV
RE8+uGigvIaM3eNbsnv26fSgAPf6AMWGB5ECtgwZ83wykLQ0GveuX71bBu2kKMQfNlDEgntfiS19
ledUT4xFr0MO7rEBxzVKJRURqAY4oUjFtC718TyW7Xeh1fZGa82NRZ1fr570jr60g+WAol/8UR2H
NldIxsRWQycOQd7JiWzC/v4tW4/6P309dDywv+cRILdoQfdrXlq+yeucwDiFATAtsJdWYcyi3H92
Bj7xJlTvhRxnCvPax10GC14S341gtG3dWza0D1HQvxup5yIN8tZm4UE5FiaRQu64DTqMsGpo3iAo
0Z2MJbrIwSKcCJ2PPurXNo1Cm9DAZeQx8plaetKgyKkhQkzHOZnSTVkbAVM6S3Zwwa5PE6cBQIEv
fwexijU63s8cZNbGcb7IX2AH48I1lSY4Z0HiVOKQlK7a5KumZUYWXfLgZmybDSoBREAhp3IoAvLM
Bh2B2TwRrwatfbPRA6JlYmEsCET2XZQ2ejM9hUDTGXsMwtQ9MtycwhtXUgyf0uUmOzduPBnNHvlD
SOdlRWGMW4e7zpYT8QfIDKLyqHy0l6QUIvDyuqWuN6sxx+VQGZpaUnK/Q+8drEZ9IhunLrq14RE0
0cdiFhWwmLSfA9e8tcBWkFdLldDTvZXvFq8lnHxfPoEGg/ZV+uMOibt+NJutXrj1xjIka9sHt4LA
Q4bFeMin7MzwQC7AKXfOQcYvmc6TuUtczQbjTZhtYIJflQOTTOU0I/OP/h2z+VtGeGcj34Y2CFUf
aVSfZ/t0HK+ivu13OazoNRQJfM1McUnR7FlLQ2aj2ZP00Ukz6TbE2bCPU58eXUZyRKZPO3JBP3ED
oMYlOp4MzWCryXRlJwgui5YlgtUMoERInWqx4i4Thw351GovZeMe4jpI0WitWmhAIqwGTPcUVMzG
I511TIyDyhR+35TQY1WSFzl244eBeOKEmHBF9wz+fY6mGlUq/oBTILGXhARB0TRal2WSXqH5vQ9k
z8LD45WNEVU7y4bOomu7GC5cQncS/4O8Yx+7kUL4ZFzTqVWFmx0UAJcpPrRGcWMXNBYq9tlkMGV3
vQr956A7UMMpK1v7ojq3Bmq0zUhKxDKMrN9vrwPDUystUfGW53uPVMWoSahu5+a0462q3Jiq+BBJ
hE0P7BN8RsZYzezWAFmYX5KzXRgHptC7yiXK2C3yld3h9Rkskr5gWtSoAWEq8F8U29xP9D/FzpaQ
fPsogZzLHOWUWDlwy9N0oOLT048MXf2j0ML2KCvtGqrvMXLdR28U9NyDLL2GDGE32abiLe1C+Ch7
tiVHzcIsMoWUQ5BG7FPMdkiOpmUi8ptRTlemi+GU5s5CdO1N3hAF2gHa1w0X5K+qSTxUXUhziR1T
407rKY3uTa8wl3VYyG0WV+LWC0JaiZr5WPvlnYo6ybaDeCSlzMcYPeJk4WG1aDqS5gzbrPH79UTN
fwOKsQPVMN2AurE0zDqcdycz1c6IClB+DM3ZmBR1CfZwiHfi+mBP2nsdJY/eCwX9Y6Y99da4N8lT
XPWh7RBwwNQjvs1e4U5qs6d01oNTC6LjIN8Fa0anQiGEvOFWIadd+Cnf5GQOrFy93FlbzgXJ3T8r
w6P9VpibcZqz7Oxph6XoVo0hCJ4QvWmad3DiSsejjuSdI99SG6AQsIOL6JQ3mXvWUvcYJgTR2WZK
aU2+ggkjlLXyBk7zgELFSWgRpieHnUiHoM8hp8ZAf8uOolhaTbSm82GdMyjuvVwyXTg7N4dZlNNc
1mavQ7sCVsQQ7gMdp0mHfF19OKWlLWyrLsDZvzC2Qygp9C+99epl4mJKzk3hrXNfnqDHBWoFLHuH
E71lz8v6N5Vq62dlzepwPcqYLRVF+dosYC2nVbFiT+cv/RTkJMEkEFXI8WoUhW/opczPAfx+syDZ
IgnzIwg0tUkl0EmkJjvLBTerJ5S50h+rxEdW8Y14arZn1/FBIolhHsB8Zn2McY/hQDsYhDEh8uVR
sXrsygQkJ2XLqE8OwdQ/jrwbQ5G+HL93dletM3Qo60gYq8hxiw3GuGxdjoJTXZHnCwD7rjNzZ5uj
/wFCchMgsi/41tju5/epNXQInqNsq0psCV2ZAuOhyyOc8iEIBkKL01dJ+33RpgxEft2+Q7TfsZIW
7uTuslDR7y7LHxpVT7iKGcp5fqq2mBrlk6vPdkMvIOOFcl2vwN0UJbnTcfbujKbByGkcfUN8BU7B
ipa1P+tbsg+cbaRMZ1Mm/c04Ems3+z9RIO0Q1szMRBK3e4grW9ITvlK9T9l8sgKGS1vfyto6xq7t
r/Mu3WDKDg6Zbtx3WLroqtAoFAmTdvBMY6rZUKzguyGuyypJ4krbChEtk6dFRWMZD/mb4xFvVM7T
EjwUxn2fEBfk0DJLtlVOnhxE1gX5Of2qcghYLPP2m1Zcye4D4VWI4UJRpytGPzuEuomRic52T7OL
iqa1dBQnHIdmZEhaa9scHbem0mH59xqYRMQX7RfSLjZRWTcrxsduO5pmi5oHkoGNgRwyx0agHp6E
9tWEg3Voq3LfCD+98668B52E3GNLvFdfJg71zvDeMb9Jc2hvygTMj6w7IE8rcMnDeQBbIOcdFwAd
9HY2ACBngqJUnwK4LacS1e8WaDFwHy8kR8rBDVu35bPtCfHitPYdauuP0k5fwlwnnhV08IZRTbl3
QHDMremncDNVBCViYsFZFp19cvB8LlLLW1JmItbRxXEQ2t5+qJ7RnA/7oMJkLuz6o2xVfcgrcykD
edNVZsfAwBIT4wJC/EZr1k1HwE9ob+GjEFffkudVA+gvtOwcjFq619U4XutuckXeEXkycYNJaRLX
FA6oYYPHaubcEwZjEcl611nEksZxL9YdFXos1inJUT3eRv5clYTX4CGixYZXYI3bbA6DBm1Kf2kl
DG2N/LgnMi/e4jM8a1rInGVyGngqOcMsvdfxHt/BmcZi3FjbIdTvZ0PejoTmkKUpbDbb0bcFYbKK
xv5B9/yT5mKBEIP+qFMhtC0FzS0QGsLwXj+A636HRVQQNEjIEd46mocpacy6YtfSTWvdkh2/9wqf
+FzN9kX8pE9ttAq87r3F10HaBOkxjpavAHiOZA9129QcCE/MLDRrKWQPIBztHh2IYCh5y5BUEA1c
gHIeiVWtcGcsuDQyh4mbFmACu25yPGX2ruxav9alWvf5RyDs9CkLsts4Mz/szFl3Va5RjMWlDJYh
rf2NjPq7jFMBRW3XrLTL7ldbBa7z1TXdswakdh07xSZwI2DRpWFva+ZlUTVfTpizMPVdwj+76rrv
gGkZ6tCX1bRWdbhnnGI3VUTPfaIx+ppI+3I/2A7zjvMr9rribMXxa1UyL+eUq2OYCeAdUpyRbbmD
d34QKJP2Zs3aui+xnDZrzGGkoIXTm8lmeCALzangc4qSLkbcvYCxjontwGiB2wVUKV0TVsjffVNl
27QtoqXfde3MGq65nQWy7Md07bobHJzheupli+gWuJFoeLFG4S/DOG54/QltCPdYMdi4JTBbVYtn
wep+5Sr1IEJQXvVcJrbKuFrJsnvIY7/bdC0GG1Cy5gru+LhwGZwUkcWH0S4wRrfRYwF+YGmUFtpZ
A3JoM2kFSDJGPrQk0P/M8b3p8p8uHSqEUu5N2Qhr6/hz3hR9hyXClac0ZgmId/5J9nxulimnVeaW
Z4ie1HiNaVh6Vf8glJp2NSTS1ZhhUEeG0BIGR4tqH/nY3NXGio7Aq3N+5ZAcLpeopyDW/L9vMy5o
id8HjvMRfg9TsRRaOnXUFUc9Kerl5YGXx1S1g9Ducp06vjdiZvifZwzSirsu1+Mx4q7LP/zHxd/j
/7kHT09rePv/9VX8eZF/npH5rp3W/3lLaAWgv2pLQgFusPhcDnN59j8v5PJsBqT6fPf7xNUFZXF5
aJ06U/Pn8/tz8Mutv0e5XBLu0PB74CTd++otdCxJrmxb7ot8MPadPpQMMxA8LpeCmerx123eNOG0
/H1MgsiKqto/j7xcCueR+ve2NoCPGiTW7nL7nyNc7v3zz7/P9ft/fx3G1mZZjx7qS92hjr6Opa6z
boAI8c+LraHCTMvLsf7jIt6LRmBV5fVcDl40RbgxBvsxzXu25ioVRKlKkqFnQMjlTzJOBf0H/vx1
2+/Vy6Wic6/ctPA3f91++f/LbZeD/F6dWIWy9yFl+HLv7x2/T/Z72+UhBALBf/u3Y11u++swl6t+
V5MvhTkTPxK9l3/exp+3e7l+ebpCVsm0/Oswfx70b4e9/E86YVNvZbW9mHfbgmWZbmlwamYb78Xb
awex/GPt/b0qho5089/rl0f3YpNM3gZ0GhUX0fz3P13uuvz56zZ40AFcOcte/j7Dvz3r//c2HQAy
DfB/Xi36wvpAuMPl5stBrKqnB3i5+HvQ/7j/r/dzufr33ZqfV7uR7Mt//Qh+D/v7Ov71MJcH/vWY
y23R7ITuXfNbQrFbovNFRnhB3hR9R+sDe3HT3cAiIDXhMpz25hMR9llAYqVRPV5Gg5IS3iFKSkAx
ZupGzOBUH/K1kcJ3QPlKeBj+NCaxFMOX/t7hOtjS/W2OIzKkoz1folrXWGyxHRJb9ZS82Lw6Gyml
M+HlDyJoCNWJQIUP6qGWoDYc7MELGJe0EVvUf9IJN1Wgrlu9POFWQ1kmWTO3+XgzVurLCoJVGqEn
MJOOvQd9WGqAQEOzcVwJD59tYYhgm+viy8+GBx2y6yaqEUXkQ4m4qLEJ/AzitZGzSgrTUw6RfdHE
gAmLqYquHFRQJ5y1y6gEFNGP+TnX0QLQxLZXPiTZo2ApTBedZIa0C26rWu4HEuoWbj+JW3IOjd1E
QLXpsF0d3GeWJmxtulRHws5Cx/DacBPDcW1APWjQoraSz5RYYnQvenJtGbqzpOejrQMNg+tcj8HU
gtB/ejStbF9U1QmVbrWMW+u17utDWY5gFKWK1zZzOyuUK7JEKHvi/1yxYy+JTdqPkbyiKsEeI6EM
SPJbuwrBwgqTLkDQEZzV13x2dmfuAi+KHkJ6iFNFyLsG/npVsTFvvfE6VcNP6/LB4OJ9padOe1T5
IETTBLAoxykScdCratjSO7sylIgQPSXsW5rouVY/ScACUghWBMNke9uAZHqt6nadQftbazxixxw+
aYtyetX21pq18RNryWHT1gLQVdd+ufFNHtK0RxfI/zqUkremNo53hgbzQfYaK/NsAqGUvrXKj9a0
7/NdpVEgqGQ0g8b0fmsBnPTQaKwNizceomskCuEWblCz81pe9DCh+QyxAhxEwRddkd3lYoZmG7bw
Qk/QNuC31Bns7CPtpwvyadUMp/kMMhKnO2XR9E0Lm2VyS3ugtt46zQ3O0Fg/awj+szvehapMH3QY
kcpB96qghQKgD3DX0KboVw3eEKvFjpwh3zItoGJTKtA7dyNNEVLfcDh1z0GcIuZ3sjn1EDd7PofD
8lwOSrJV0U0AMQc1Hhppo6P7L/bOY8d1Zcu2v1K4fV6QjKB7QHXkfXrbIdLS+6D9+hrUucA+776q
RvUfcE4ipZR2KiUyuGKtOcfUNlnQ+HejQYxt5X6CSZSADIMPWGMbRRbMsjeoywxxpp8QHsMcK5cX
fmuz8rUYQvraw/TqVSQe2JIA6B/HyxGfRCLaC0PPSGnU7yblE6I+piuISY+j4eJP806tS/VdaHRe
k65eVFrylVRGu5nAHaxoPJZEYT1jEyccLM5gUKcAcyQoWYvu0WnilF72Ci5BZBg3wUB3ImP62uof
ViUpe0Bcrdv6oUmqJ8T00HbpVNpe+WZgdGWGli3BEm1S1T0XOhBl2cR0xn2d0E7M8xQJA154PObI
pxh3xE64s6SmUycb93YsiaikKYptjdCDdNNklb7K4/IAgjtY60a7MwSCyzQdXwKv+/CDqmZqXHzH
0+tkJj0ytfBLj0Jm9+aTW4VPHe4DYsyVsemPnrHR7c77UMNs3Q7ovyLGiwsKcts3f/MUPbVuv8W9
dUGX+dKl3kmaPCwz+rPQ0d+piQSODkmLKpuTjz6E1tS4TULgdtGUh7vx0yZqw08fk7x9N9qcuZAa
b2WsrfoWz6BNJxGTBGu3ZBBWdTkiKVIH0cKsAo6JZV20qOPij443aVFjroXoAGRtwIKFTataKvaI
oU7N7uD3aYqjKDd1Zvl3qFHUuvfJyJtHyPaQwQhqWQgIUUWDB9uqTVeGl87KeNoRTZO9lJYhlpYa
wfsn0SoAjbqya52GDBwCHZX9utHSZzs277phbk6/dDZT3ypKsFIiiIjM70JLvrPI/GoqzMQ0XJet
bmFXdjIcMy3lWgZIIDIQ0rjpnB89Bq9ghhdDhq6zH4sHPa4uFelwWT6eypZGZ0PDyux5waG58Rqs
d7oy6/UApRDzdHnD3GoRFXPCpROwbw2GfUFYD59IntjlBr0I7VFlw+Qw9gBib5zGwTyUFpcsobEl
nH1V2R9NVK6LQd6G7pxtr6e70HDAzPlKrch5Qf/h9gfFZD2wSUusuOquW4GBX/ZdsrI1ZjeI+0j6
s/Jh5Qvty60Y8PndsBWRYDLQo1Fy7C1Tb3AS09ZRGenWZHZYU39OwvwpH3RCalOE6CHykLFK3yKL
w0wrXj29IAJiGYTuwiqrezTAj5mVPo/QeFeybh7DevoqBvvFLNDV0BrO7GpjB8N5ggOb0HCFrE1O
hW2fixIZTdEwSS0Yytiy2Sc+CpXIJiJHw12CUu2Nqf27F6SPdtmeBhIGY71H4JruGklM58AxEatm
Y7bUBqI7hUQ4QIzHjUdM1SopzdtIq1ei5vyENWilO3bdqA9TZn1RD5udV7jk3Hwf1fAeNMwEnRRJ
KDk58DmZ+GbJV+9ET6Ia3rpq+okZ0nYBMXxdtG9l9sh8lYmcXtyXuErbSGM6nhARyvvxICcEKcUU
devEICAjw/AqveCjcRuCwrHl0N1c526G9EM5Pw3RMyvwojmwSSQMuWT8pCO30GQP0FLPwWvgEVL5
XRLo7JIQRqwxRW1hz+zfsoZojIqxZjEwpsekFiy1URYLIjk2WFfBr7fsl30E7dIxd7OOuip9QFFO
clTWl55hPNL715YXtdfLl6hMqoU+ps9erR1Z+R6iGanRtiQV2cHFgAdRWCaZL/1uKPxNs2toITe8
LTPLBGcIlqtFz5gQvDWDQcKqLhFAlB0dibXejDYRIaekKB7SVqBmMHNMKjNFxPV/0nQ4FElvLfOh
fkEVcjI9ddu64Ebb/q5UwTuYbMYgHm0oYjTewOSjP8DsuWwmmlpC0hueODaSa5gPzZiqNnoqmmHt
Cv3EKbmV7TjtPZzJRXbBG4DaBjMQnhlOl/bFVrTlptSFZx8UN2lMgwSXD+/mHPYrsuCREJMfIrcQ
vqm0R3rdPkU04nd1yFQFQY+DawGPAbrzPOiOSLdCWF7+OzYY0HYtKVcZ6bRNdxY1JBfyQEkQR0uf
Rni+GK0LDV0BFuosQZ3qBo4GZoSY6E7wJju8jY6DgyBDZbVqTQeuKx52+ixMVrMH9NQlxxxiJjTU
C6upo3vVrUkwVY9c4Kgk77xvfWjbkzGqZaMKC8SGetTm7HfDa9/R/C6gI4Gr7Nv3uvE2Qecy1YgI
HvOQzMH7gtiRL9OiqFbI5jl5KMIqNIFVwPiMWR+C1CzZZVPn7t0pfXEo6kuu4BBX0YFTG489p2fR
cTGMThI/Vhf0N4MXc7hU0b3B8rNqIKmiY0gYE1anICp+nSaiPW4wLk8EgUPuBcHJpzGgSpnIlB4N
TEIETW0Y957boDraFIsBTbbOCy6UIDMn8GxGyTO19rNri3JpBQb6aHP4oivFsMXthovrcamxRyhs
7UdQRlzN7TstiGmP2xXS7Yqzo1/aNb1bq8uYNtkp8Z4uNZidyk0cRL/dxpPqaBXGTIsYSG+CZWgV
/dowLXiymca11WEfbLe32FAZ9mrJraA3zsz1k5ZYvmXMdlOBnaWgDbstulzRMN82XLi/YfDJTrla
WkmF7NVg4g+e9Kz9mtChoyLZ+zbTwShUx1JeslKXSy9ETJxmFKKTFSC4S1xS5GJQT9a5br3HTGt/
GO0IT56iAUAtqdEjTukFVqO1goQMUkUiIqnegFof2ny6nwTNma58ryTUrMFDNKYX4VMpkYwOpf9E
mlsGmzCg7sSUj1YWA7iLloMEHh9xCuOVaQcXfRHl1kfckqrW9eNSBra5kWJ8NHXMSzFnYMg7nMgo
mCVnPxaCklWqHLjt69AgR9ge3qcBdl0DIZKzNMv6ap0ZvE+yl5dgyM4jVuZ5k2RSjjXnJrFeNBgD
EhsZctXu1WyOmrGxIe0smGs9yEJuOsl2jEWqwBjo4gMdn93Zu0sGUZkkLGyaOIqweetC8WnapIr5
ZvcAS309KgP6S5ASgVBTERJ6GGPpIjyVwoSooTChoBJcLJD0FYn4FYwrQLa3Pwy1r+vmIqos8Kqm
fhehrger6KwSj9m9RuwpaBnzw3Ldn4j5ElbBYi/MfteNpsfkwbivLA/plEHWtCewziVgKXnCOopg
/iLA2g1uwmDcHJcGokjHgCUeoOddGh4SHsQdr7FR7WsCODQEilWB6A+86lOc5udQJ/S8rlZTQf3c
zzngmIcrwrdny1+8WhTNdKEV8FrKb8CSX2VGxiUDK3xiTXvn5P2b0/RfEdDCiaG2bRrv6DutVSmI
Z8pJ3/CHGlvfNINjOXhK+dAlzl3LMHQxxtm5w7GkMaNcFLH3FlvoT9A/PfrqvpU6g1C27sQXgenX
HZ9UrPycWvIkDSafSaDIixowaujOTcmuowMsQfKUfgsQ/MnstCdYhPkmCMd7HG4dwC3nLvMJFehi
f89W69X17l167YhMMvhhzJGXSsUU2BSYtoMvKTaLFRDTA7KxRVe3W+WE6IdwPadPFQ7Qgx77RPkS
kE3K2ppsFHZiHYI3/Ab5WjNhXLuHJsB0aTT4/ALC5j2yF8zcWfeV/qql6cGtW3PrD6TKDP6m6FJM
L9CvkVSpr7BqViNAUOoLPOEUGL2zsKgq2X2B4E/2VNLWXpuVJx0keqPobH6Nvabe1/B9eK95JdDg
ufH36ISvoQrX44ghGXyrWMaeiehqfCkkOSy+uSWWzV3kHZkthDEC5mG0J9vXJGfC7jPtXEGSQmJm
w/lrvB63o4GF09nxsHgWX9nJ0zBw9bbAA29K8rWWHXl7nguniiFAjkjIO8jiu/SJjk/C8qIIXBaJ
FWF6HY5lYn4CgtiRekKuGE1wmiFfUT8+QSAqNlrheYuKM37taQ57Q49TqSefgTgwL8WtOkYBWk9V
MfkiqkUr/GBZ+SQNEyUQY7JbpT69kCj6Lvz0pDtomtiCWWzrLWhGUbMLh0ItXOrsRV2Y3z0xbXyw
BrPrLcK3dwc1izMN9E+8bJ+I8rtgBrRxivQ7TrH69h1MNjO8TAFC1Yovy2ae3+vTTR16O+d24GrK
qXjBqfwRmf7GtLpfkCwXWGHdImKNMkgAyDrn2TOG41iTUDJV7OILUd90tURXxvTPYXpFxPJWm1vh
YTmeUktX6zTKicBBwEj+D6kOZf/MOYoaxCgRufSEDdTBuOV5hK+0wSqJyYxJ9Sc8qNoqYvr3LE20
I33l36nw2xteKle8oJ95dMikW5AIt7TQWcAY96MFog4USWgpCWgRFLycm2h2i2pb1fZGvOm2if9D
PA9ZS8JGVN8XvHmLvBd3WpqMKyXFKwQ+sOZ9t5rQavHJeMEJC8FjMNk7Y9a9ySBsKIUXVAA2RxYf
h4nmrGpFRh8O12Nn3nphcFf+sPD6AWK+SpCQ2d2BOQ8Wdm2i2+krJAT6K8h/czGaxcVK+8cBncJm
DKPb2OlOwkNHRsAdgWuBWrEJPPXYvIdRPBgfSKk/HJzLjc6BmVjPTmg/mHa+wp9/Dr1pmygsKISh
ENzG0GoO9h12jdBfW2V9ag6SEP6uPaaqDW5cmjEx13+yW8VCNwnDai9JZZ9BSCMCj7JlrYw3InDw
lGjBaarRahjFKTHtOSiy+SqrYdYKPKdthZYhRK7VA9TRdQuxiM/RQhXT5oW3m3TcVBYT5MJXn7ns
7sj9neADWOxp2gcnlUdEFrDnNEwsAVJ7l4klL0zTVjKLfygADIYypD3IuPgKs3AXW4B68RbrifUd
ujV9KuJqVzIl7GOICFMoL4mdDMu6SvcluS9Tq5fEAlkfidEcapNJrEeObJzgv42V+Az9/K6OrDUv
4diGNw40hGbqT7kG/SaxkW5E4C96ce8rDXeG/zvl2qM5e9Zw7DxqyTsR8blFVqkW6ISD9Cbazqxc
CWV8Oa3am170ABEn2JN++638+c0O0/fR6F6SHKtKLnAaNwV/c9RfxqQ/g/9/wELxQQnxoc8yZ6fo
NlY5vrdlQFyFzoVcy4jpCieiXibTQd7cXjuVw3ZgyVyJkdasHpkHVOt0E8J3D0vQPFM9ZWlwRAV9
n7k9uEdde5uC/qRX3iH08rPJEg4UZatIDmJwbaKqUeuoj16jtJbL38oqvyyRfvpl6VPAF3eZVi2Q
sLG42LhjfMwfdnWc8n7tY3u16eiliVESqpU9IIZc5A4akhz1y9hjYQoN/4UUU5p6LeSXqXeOEYkR
jKkR0xMstbWrvF/qSzWRL+A4UbKZAueYFvmHLat3pOM3Xea764jjlDPkBbeDQwzkysuLc9S6YDnr
eOn0czwOORkini6aP6Nxu2lbWWJttZB+uORpIN2WrsnZhYqy21kdCvNZTz24WOzmP6oU3v3g0LwB
08SunIqOozg/i/QZggwZEsVtHarXsEP7Oh+C01gRWUh5tAlsDhR6+RfsfhDRp1ffURc6tzd+4+vs
Esye1clYW3FJ8kH2oELzjaAzyUYvpKzty63rTetQKi6MefSAeoHrsE5ThuZxuWM39qDG7LVU8Re7
38feVWrv4AcR+eSvIAi8WuWpLv03yoN2H4aUKD6N+pPmynWNjoq8FSsBxWTuak3S1otHMlvMKjhl
o3YqnFK7sNd8GTJ6u1PrbEiBzlcoLYgnVghxMNTM6R5pssvrc15oDAj4B2BYaV/sexdj2z3KyHd3
w6RdSnbl+yBLaGK6waGLejaNWr0RY6ORf4novhyt7dhkxkFL0TJXUxUwiYCjmLqhvs18YzuSeLO3
NBc5/kjmDQ6w7F4biTGNIHNsrzf/us8H+sx5yfiGlIAoQQtcmlyrlMU2PiN8j+SeIB9eXRmdGfyQ
Zevgqaq8cV84GbRl13m36SMbGKgXjmi1HX/PBhD6wmlJVK0zQrXY2jxPad1sOyr0uucaRnjNNonU
QzkUH60CARXZXH0mjVQ6o/O2DtxVBwwjeYAfqqJvPDVVh1wSFUGDN0VrYUgXgtLe7o0f3MCcNFTY
me9/iliCzSF8cQVVieT5bBHqSLBqm2XJrQ44R+bmuYZo0905vvMVeibmF9jyI4uw3/p7Qc6ALulY
Kc988ZJLixQBj/C5mn9dNE9ghE00ex++wxd9diVEDDffSfw3y26MT5Nu32flTRmDYUBZ85AHONwx
Mu1ruPV94NzgYVzUjvtdD5bDxRCSl5XexfPowNMy2oZDfSTatccFITgjvBxcu64ObYfusQpADoJG
X1Fc95zWYp938sfTLXZv8FPQiVdJSCfU9kG/O2XDkSXIHxgx3oGQuqnj7nXIGsqhIcbWKLLfPpqa
M9E224D2tm6xUxYBQFQOSuYDgGa9UH+NRufsBb+ooOKjXs9eBDacZeTmLI/xQ9Y/+wJbSueyRwsD
5LEF1u9BEWMzFCgzvJi9s4MsD4bMNo504yXxWK0heLO7pcUCDcraGtFRtnRf7E4SQgSVWc9emsxN
11qNwaAzQFAEGqwwl8S2WQoXo8jkQwzYtOs7SeeQJhU6TdqeGH/JcDL5jM1SA46u2ZfBSpItyiCe
ZR4Fs7CN7tofE4bErKdV6XcMV7qAZzUz400N7OE0AWEpT91lYtvG2p+6RyMtKFRFhbMY0s8C8ifk
i+8krm5rL+936Ti7i1I8I6bcq0y1SHcYTDUTzSfHST5amnxcbQoNsykds7QI90HczQW0+WbZ+F/p
VgZbHl3f6hmapd5E3jaPnvz3ig4LxiVSQUJ1wjiAaRBDZZBC06MYufPBvACZo9nZ6pq3hViszQia
rC3XXm7V1PyMPeyud/dtRccvmloSW8CobTwRJDA4CAOmvFsMddLeVRlDoMZq+GhI1aUvfw4suAot
fZshRY7c09aklir3cYeFht3UNqxIFGL4qp8VY3ccpSxixCHisYnOudRvvFKKrdTbatONxX4i5R6D
F4EgpgTJR9gi+nJJ0gH99sTF0hAnw7Od4wPV1RNTMz7/HFDvREfWj5r4kBa01dm3EsSCvrAW3SbX
RQ2qNY9OhP45QFhp2pdi0I6gnRm1eMACFXJPNhCvnpevc2uuPwtlHaduTzSlhiO2eM7tSRDiSFCb
IYvxIJt5JlTrxC0YGb4tJ6mpa1NrAei6W8uQw0LrpXlk3pgpTjS2Wbb1nKXYxhwj95dkp+UmlAir
n6HAnKJN6c6n5E068CsIE+CESAHfSikFKrrqhL/2Rdm8t76hbCh7CRoaTvtVNjzXNn8xkRVEhScY
zIbAZlljJGO73YvlWQZS8Ozk0pQkYvlOp4XCEcWgm09lHSZAsAVIhLXP7zbKcSMqllBikssFSQJ4
Cl2U4HHQ7SQbd6IBM21ttjLfMiwWoZVvPGSYYdjx+6oP3ZbqPjP9dRePL+AYTmXndFAT4gI9JdaK
fGRENAEQGKKJB2m/MiOOyLKCz1LY7cpx20PADJXGoWd6NQAL2uZ2+W0S3LfEnXDbzU5d13ef07Bz
d/iUiKohhXuh0KCuzKratfmxzjmSLR/XFCcSZJbyLEfFckM63N4xcXZSVlgcc7I0vofA+tDN326Y
vtu8uvPKeG1Z1e3U2PqhiTCWN/4H2j2eLU0bQ/ejD1lqNZQsmSkVj6313aVnxmzjn4rDbt2E2ptX
SxepQq0vWe+QFEjNWaeT+xUmkpkOY68lylhqjYlaZKRiZV+7NQvWymwYkxWX7X0s/PFgY8VZRGx9
ZN5SzAbFsCFWYUvQ7IPSUn1Tu7em1CgM9fG5GwBUNTpd4aF+Uh0TEbvHdxfkDRggwjBs8iR49cE5
bNRbajMiE78mYHiX3T6bYK6KXTe8SJPtACEfrM+eRs2+qwsrvAkKXAmFYGxArdI36HmL7g14BJpu
0pPapFvI9rt3aegT7pKyQmqPiqZAYZL8FZi5TfNDPHU+20NCRLI5l+KD/BvIQ84IOSyS+yyO7zRZ
AqGxoNs4E3k9hUf/2ujY80GNo/lf5j+66D9Vp1Ox2P3OYO3ZJnkB6zP9xFHu81zMJZrLzth0YP67
fsxRha+oLq10S64pB1W1SsgFy3TYQrUvbquGlPMCXfJSQM/nTSZa1DtyHOVLg+wcIkb6/lJizZI1
QpYBdFbYfoxjccMVNqYKFgtMJRFMVLDWbrkZ46I54Syj6+/F5a0+ld9xgxZEhfGDqQOlDitar2Fh
QeiraJxgoGtvYJZHmfZFr71/14Id09cZnSwvXcOYbRryL8eBD+pItkZ1c6lmZ05s6NM2gGp3E81f
LLpvmeY5h+td+FS+OovOQ5nY/LWN+wi4YNhlCMRJJiWrCUvjxtU8yIJ1N67KinWYCMnHuI1ijgP9
pSnDfmWYJqmJYufaeMbk5L0EUQhUpqanXTQZXG6fjUzWT9RCM5q82ldD89g55bQ1MSCtO2BKQ0Iu
AIscDus6rbacPLiIXSxKysX7SyYNAxmNNdZGZc/OKynWom7aS1e69ykpsno+4VctjfpCtFK5SCKQ
lDwfAbymGG9UfXxT+yNNftqMOAo/+9aASeowlo9b41nYlYO6472scp/gFwzWBeiy2rnJmIitsLAj
J0Y575fapmPEaqRasyqAlsWYtny7wxpOzkdNnkCWVcDD/AtQsnNgs1dhW4YOtoQXqyX0Ywz00F5Z
UuQMPyy5wNiIETVEfVe1CW0YGxLHyPxTcl0KiDGpNbyZfncb+7jGI0t0K5UTfaWl4N8qw/11rA7v
oXoeFEozWVNuOCMK22ZkfRbTtxzcXS2gs8a/DjkS6ylLv6oBkobuKGo/DdV/PgbHXpRPdYKYQnFw
mc3jkDRHr0bhg09zjc78yUjgGjie/JJdjU9eGKDlPFMsfdM5mcQopcxf1l1g7z0kP4cyHp6MCQtf
UGpM2wveAEd+ww3YtqG2xCmSbgbfjVd9nD5CiGBu6uDkR0aOBm+86QTTA6J138JbFCisKku/J1/S
VCutq8+Ax9Itsoz92Pk3ZcOA2KEXkRgDUh2HfxMb1EuWWz/1NJwleAOq1FXozzlVPIKjU0MQ1GwS
iU8rmasz5ig3dhxi6U4aDJud2FWW2htzdlU2PGiEW59btEBmaXEZiHZwKSyKd/FjJgKcMawIrVAT
fa6EiwHvG/GQWYXoqXbDo2KWRs/tw5RKndB/stq740ZTyls1cJQ9GXK0RHfwx4lcY60v6m0jjb3d
EVhDRjnUe6N8T21o7/6AXcnUfgKr/Uhk8qkgKnP0m9u+4nORUb/EB5Vs7KkBV0sTMibtRtNiJmgC
P585h2nDDF/RYWBia/E2d2iWET6xwh5iFT/x+d87nzV+yVVAv4A2LU3/xtPxHbKtsoKfoRnuG9P5
KVP14o7NA1MIKKQxNHbNUcydcZcRDM6Ww5jVO8xRNTzXtgRvpIeeu2iBsLPl15k6O744lpXxaczx
O1WOTmyeZuUqQPiSusDC8nLfAfjv6sMoxq3DGZSj3stYuH1bexVt9FubOLFhWQ/bAlBz7+Oer39y
p3nxyoBudF7cVHJj+Fw5WdPJ3PF2mezOA0AJvLM9w5N160ZI6nRZbgIK1ap0gMjPNhcWn2/H/GGg
6RIs550HJGmr3JBfhPfcYRYODzCEiOubrobycwkgjMI9O9mAApO8yrZqtPQ1sjmL6gJiY25vjZ5A
ukaV1SZoqnt8YGvdKjj9E3kgQhaaVKVhlAc9kHmVYoXHSBb/hBDXMC2oPblW/N3gFKVNF4fylk2Y
TRrW2GOBCL0jnY3l0OTzdTAy1oOTP4ZlfStaQZSDu+RlRKseH+3KpVu+rOn5kTnL6Jlx+TIaYeg5
IjnFdnUXwLolgqpkYjUwxBiymGZVuq2UBqCkvFGTbkBtJhENb+IKW+I2L5tdkYP6aOkJRznkHTXk
azeczhH8amI+qnytl+oQuDG58cQwgos4GgAY1/BrXiI2i+mA36VrKAFUAAeOoh8ABHFWMCBjwApe
oEUrbTQ/bFXdSF0Rm5KOa2VQ76YKdwh1tbYkuADWdn+rAvFZymMgWDWHiGjQ0fz10DgU0oJY2Xk/
zqg+aH7Jyn1mgrId8oBZCblpbEpJgYPHHJg3TjzchD2S6r5F7WHsyyDNNgbtATuzbwcTMxztqXpb
VvoBrgxos9p8aQZ4NxUNUysDs6K6eOnl9iWfxIMv4nvJmrJxnXab1NPWK42Dz5VcuvGyLRiQ2SCT
4phuJBa4GIsEGTJihYySW25AsVOii2ngGesq20cFqOrO2DhKUZXQbPTyAQmAlp7kUH/7cfedEM3m
xxM5evdpRTh4zkKIFuEV3f13NFg/LSl1/hytrqflVtcG5mWk+xoVu3Y7/KQly8AeAxnNM+1GFNNj
aDnPsTPsdFPsMWVWK02Zp6jXZrwsGp2WC6LV4LU9/aKlXpP4xQWjqZedJzcWgQtK7z+RrN+myacU
M+Ag2dPUvcMSRrqPKl4m31vVoA+wOhlPXlGjRvLewhZpO5POkwYmgXQKQIFBNpyszH3Aa0WDO3Of
9Lo7tX5xc0X5///Ug8ex/PnPf3ygO8tXUaPq6Ev9PcPANCzdvL5VX8P/CX6K1Yf6+I+fXEVqvHxk
PPMcNc38Hyzl/+Z5/8o+cN1/GihVDFdIh5GMZxMt0P806j//oXnGP20pLYEw4U/ogfVPnYYoqhKL
386mzPnHf/wr9EDo/zQczzE8z5SeaTuW+78JPTDRqf7j/wo9kJ5FluT8ymyBAkG3+GP/HnoQOUzH
ocYme4xa0c7r1Xsr7Qt5eJB188E/kNhAiUG3IQMPxf443wfsqDiVQ33HOGIu2CGIOuNtUgt19Lzp
xvNVsYdY/cGWOyEqtf0Z5iFwAW32kGQJWr6g/+0KMz81Y3mTOmxjnSCZNg0aZAThjPrHLfLGdh1q
3UXEr/pYUB8yGZ5gv6702km3/czxUoILHVuwwQqOEvv/0bptET+zqjbvWcUSMLQVvKGYtX7qQb9+
BSHeG+XKBzsfsEJFbFlp2+Fmg2NGQN60yyhTh7ZMiFCuYeu5kbazjcIj86QjJwnR6yaGUe5pfnpJ
NCu5HRBtLyX2D2huESPOFKIBsSVfWm14B0mE9qNSItqpilJNxNHFg699cfwgWikDvoMzUG7HzkTx
33VoLKJsLzMhI1B3AOBqRkhrbOI0A51A39Guw5lG83jLADxcWwJjLKAAJpupOpsJggyPa5aVdOex
SetdkZS0oSNymcPpwbVRNJlxkjy4+ufQFfsuzLufOo6XU+O/9RKIRgZ2cwlGq92OcWUACCVEPpoA
mDGsjQaXtD7bfIagJFemMT6yEI5br6n5h5iZVaTjLguUH6vY6o5u3w+3E4ipDQqBedCOqIKAU6ac
LMYevdui5h8WrkaSVlF/CAB410ePKrxYxeRB9L7P/PTo+rI6sDmnfcM/CAHQYrRGWExPN2o1ejHq
k1LzdmOdHBjxzoZV/khdGIcxtcOj4wbBpleglYCPHNX8RcdG/deXJoySv928/vT6uOtD/rub1x/4
7CTxe8rT9ZbGRo423ID1NW4BXP3b77j+e+X1J9dvp0x6myqw7//tZcjYVXRv2pdKNNnhz6v481Is
jmqIJxVDpvkv+B9f3vW515/KRBhrFz0zRlee8ecH15sBbSeYXPNP/vb6/nqkNj1bkBXpDCZ4Mv48
8G/fXh94/TVTAzKP2T5QR3L8QrfQT9cvDbIyKLZQRex+BJYZzO2MLvNWV1QknbNkI4LhMacsTLrk
b19QTSYnx0y5D5nQMkhlTTIC9w29hEvMQKrq367Pud7bgrtZCNekYxfIg9U3L7C3i3VlmqiwgDk3
uxE5qladI0rbNe0XF/phpp181Wun63cCHOd6wpNENTqoY+oMh97rCRCMzX6tGD/lCXtZ3dgB6xIn
VH+CWRRfGMGaJzqNgSlgfrSkDDi62F5/btI126E0PPmONh7JDOOtts1g0+E7OgXY8k7X74hx8hcN
DgiPSq4hpcvXOLAmM7ZOQQ6BxWdkvPpznxO2a9Hq9WGYHzHW/lftMRhKE7GL+t4+llluH8O+RJoa
AuOT8/sOR1fgdy7d+hQKZhnxxo9rgqmamU6Vuvrp+qjrF9ILjL9uChdTT9knr6hpChbP9KP3KdsF
U1sYlWN+mGB/EqJjHRuT/+m877KQaaoRCLC8+RfiYTbWCMzoDhvlOXOS57yEKlJXfYYdxENEUmTm
Wm91wmJgqp0c5lknOAEuBqPiEWn3cCrmL0MMCJVmhbe25keY9W1PCu8xY6U/9FZ4mTFk0gb1i+Bd
7wprP0TFPhzz8BTPXzoaZIcmCZf6QKM2FUiZG5DMOVK+dReRG2rPbUSRv9vUe6fJ3+o9zRX2rvVc
wk8nDfLNCZfTdAI+muyn0j+EE3dd75/6oFro1KnkgnNfPB/51+8+K4nOzy1OY7rvNTfcRAFyN1Hx
EeRej/IfOfQNrfluXyrguLpLMkHUhTQK6/Tke7ySYKKd1jF6InClg/yFaUue5rSa/Zj1zLmUXa4s
LxHICMGdCQ0vfCms5+uBVUMI3tghiXY127pzJYvsPDUdiYlyrDfXm6REQJ+RxBd1+pidlYcjvncK
iDB1s7TnwM4oBskXZLd1m8JBcFyf6DhsL+h9FPPoMt23oJiXoIngPoJ2u3GsbFsIkb5gq053Atwn
WXfGzpwjXQcrxvMTWuR4DrNhUc53jn6M6qruoUb0JUA2JbAAIYooDj0tu8P1u7/u/HP7+sQYFeS/
HvlvD7/eNPl4mKu05NzyWxyUrYsyIrHt+sM/T/jbP/3Xt3mW0ks3w03x55Vcf9/11zP+4OXV1zx7
OwIm8udF/O3xdd4Yc2c4WAa6gYBFq5qarF++uBon7Z+biRn/P/ddf9p2MtxK5hv/xd6ZLLeNpdv6
VW7U+KIC7d4bg5qQBHuqFy1rgpAtC33f4+nPB/nESacrIyvOHd9JlZ2WCBLc2M3/r/WtVO1MTDyL
8UVs80CCUCcBaEpHr/BjHjjxDU/5N2IyK2Aq1TdCRV+pxfSXLo5hAPRRusPTQiXeG7mvhxSBuufY
kA3YCJqbMbYpGxr9vvYTcktH6pm9WVD/s0myn4kMaXDIHKgRftHc+iCobUbI4u0ZrYcZGmBTZfnQ
i3wf5tNDy8F95UMRWgdaeMsx2OgSe5M4FpnZhQHBHNeGFojBw71vcKhDq9oac3zIUufsRD5h37Bm
pQ+9zzi6MQ4qtNLVIeVQu/R/N03LyxcIyjkRlZ4TmC8gs4qNFsYY6SW+oky/SJP8h6ptnggASnL/
C3oGWJJCtHtRWNNmsKvRS2Z1g1lnm9CbXYeZ9pqVWb9E5OG7p/ZXhTiyGofKOJJLwgT7qDt3GUst
EyFiIAHDHMwCX/sBnxv1rL5xEcP0DYK8OVojwTskIPTYoiDK8avxEEYEDphRmNI4ET4NXWhqhbIO
odPDT9D1EYh1o0EBgdOsCGokUR4QcNQMXyBQkXmYOiOqa4mgayJnq4n3vsT0t9RYeUboKRHbwE0Y
0reyx6mBCKFD0LVKrPfIKaiW6Y/CGKnx2eVl0ix9Z2bNi8BGthG+TSI4Rc9kIpPaT7P6UNYJGaqa
5lIqSp5KU0JnnuNyS9zkazD3wSnU64ZyWNWwFxM0yrvsjDv0Nb/KDvL+zDF50IpmnendCyEU5FuO
8tsg9dqjTrJJOGrtSkG7zW2QSw0IRbHqsKkYg53UsTigV3w1F3SUe5FquCtlieKMLJqDMZnoahLA
0ZSD05hcVdV+mWf/B6ffvSyaakOJDJVQRzGV3iF3zLpwkh5Rzxlzn15ahmMbufpmAH/O2yTWuCD5
JHVKZJF6/UyQeuguFAqU7nZNOqrf6acp5MdzGPU+TVi9gKq+BAVjzXBjcdbLLrzkerpz66VsTBpn
my9ogajf9BgKTtSPD1TjZwrO1uuIJPdeIHWuw6S+RANjSQl/T7pdgd2IAapK/bbW+scMjF8fGSuX
BW5dzEtN1we5JuxlTnafXYKBvcoenXW8tGLwNe8i6p7WUvzV4RevwjjTILHlSA6D8ZzgF4apBevD
4f9JoDPM4Nmo5NWOax4pYnX7WrfAdpv7sBPRURZUnnN5Caa8gtWLtKyFHmQUt3LiPTr9vslR/BkK
bXoWxPC+8UIYuIUtn112aivqJHtkvdPVddpnYUVvI3aK1ZgmwSYTprVLuxt6MyTVt0wrTpSwA1Eo
fDE/aptpcqRHw5xMHesaJ7jn+zJ1vYBInR2NiaXg7c45iDVz2DkoIdZ+xhmwoV19ihMC8KhuVWGo
1hEtjTW5rKDI+oLDUcxjGbz4HUC3oRlfhgqkkxramzDC+9aN5VdYILeODjuyTVGbGZBE9iB6tLcx
hBmG3W/lz7G5ySbed1ySm+WQ/QQ1alhncahvnSC5OqmkUxsW0ZqOBZI6l/vTTZNHZJy2c9MaS7ZO
rRJwjgmXo7ksW5wUPYnAU7eDx4ZwBmbHMSIerwgC6An6NG+6UrvMmCZ9pv0EhImB2GjTDsGDL1x1
KhC9lCkQklATCpWLo2+EQWReHqg7jZ18PiJQG99UgClTaMrdO8whWmxGbKRcMFk6W/mcBOzSr92D
0vExSH8fyQzgH7HO2BAqPnsX3xo9DtuGAmpo4qJpqO1NEvqVxrcROwO5m1H5HjjnuP2mrCJd2aNI
Nnk0vnJiJWCnR9uXzwvAO8Q2xdbO38+lSzXPJxA3tvpLLUkhiLOGMEP0nlqjWxejo1Hkiv7QurMO
o3V4CGf5Ne/pz0coUVbZMuM1xBYBMo9fjLxGi+sj4mb/NAfUQ/PADj3Nbsl9yuAQugqFHA21ba/Z
7wH4ixlcd8NNXwV3mSBbBa6EQhtif4SUMFZmG3V7K4YyFoojMxVSNfcrYsxDnYYc0zX71dRwZBBU
xgE5ZGquvsIvH1c0Kz7KKOggNTusgHYPf2s5joYwt0ONnv2cRk+1BEDJ5uHO6gdciHr23TdYAV0L
JGRNW7Qi0nY/oCAslPJk7NwHrnawaMXY6VBTyew2hYuyvZvqHAYt5lEj128YBWdLZbd6pB7yIbkE
+kMwdBd9M6Y4ZjQkOWBiTrDI1nS+vwZmeh0cvgZB0DDZj5s4Da7ODGcrFwOO0/yh5ORZASBgt1kW
mxKgdpDAbjAMez1IP/amXLzaWQc4qnf3sYFD3Q2/m0AFNp1NK9ytiDCTVb7WG6QrMJ0IxQHZJu6I
n6PBYdFBiEFx2pNRbu9KVaC1q8QjYTP3Sc7jp4W0RZO8eU/zYD9EKYnho/NdzKH+YGs/VNbvuwZs
6VihyJ05DYnRgVFg7EunJ8GYjYWa7kiFZOefBci3GV4QU2AEUK/ecMQp6HGaJX2OIkLhY9aE/JTR
j6Gyv4qWugmTyLiO4Vt7WCtIMia1rKCulQYmX6Im966iPcfCmBNZz7RbOgWUBFKJUcGAiI7DrzJy
3uByLvgKClumRWchp2gTPGPWeA/nMvESe+q2nVAvsygNwmQ0co3m26Lgew0BnuBVRw3ojK80LJMV
ELJ43xCqE44P0SegIP8uckzq8U5VJa+q7Sc9f6UbgtCiJbTd74sjgUs3vYpRRBOqt8kSGxWOPc2Y
DWvK4knxmlOjyfXkYRryV80p430EQGvqp5pGDBiFIQieFfRIbHZsuWj+QH2sWaAh6ZBas5x9Z8dF
7u2qo6yCnY1HPB+ci+XCdQX4W2xdhzaZwFvqBvgLEtRVOVFCbpFEXt3MXwqADKseZaI16g0ggNK9
nRRA7NSxTr1M9pGVLF5ZIJ0VJNLd2FP0bmr/zk3HWxLZHasFv5ShhB3axF7UBrGXZeEXWio2Llf7
Me/06xQSoqhCjvBxd0EpZtHlODqWPhxekwRRrouaCOcQiBFbncxxyE+j6WCmtasXV7KoZo78obXF
jwDnGJ40012VIf1GrNLk4GRmsU3hAOBvuYW7Va41RAewBjl9hio62Opgl0rtoVmzjVB0F9jwtuf6
Pm5mYh6i2NiQSznfdbN901aAA2QFaw7tizhVZfi8xx/+WgoP/Zt10Ib4LrIDw9OJBF1n9XJkl84O
hioA2o5AZdZJqBk80Ka0g9vBsjDX4r7MavEIJuTDzBZBfITL3cQgv2IqRu8T682ZfV2RGCjFF6za
mHilxBwU01WnKe0OW9oV44yRz1pMFeoY2fBqNT76FI+7oZNfEt9ld21m/QaRIPtp62ykySZTjnMs
ZkzfOSkwBwWHQNeC57yoMEHOqkamnoYbKbKvmjM9tjgaWWkr3SOM5yvFcHFAMh+3Wzsxv3dUZjaO
OUcH1GLXYapO9Ty5G6O2FDjp29SwDUyHOatud3LjjkVRCy5tQPBn009rqdVsrB2SK62yOpswxLuY
VJBgdjcThllszZCcnSRmHFZ3vRk+6EgHNio2Wa7GFrDWWRh5j+5s7tbNOHuZaXD3TQ2dpktUR5Ch
9EEkwD1xMdba3ZfGbzyjHZavghOO74gb2VAJRG+GzgDY9Jw26yRw7hzbPTlZezFC3g6bKsQdEdJ1
/9YMbfyorfoyjQ2yp6K5lu7wkJT2tbI6dryti1tTSx5SoyPBEKGxl3pGNMCAeU0Jz6Qhn/a4TKpd
IVyf0gb28eEBuQ4YYi28gE+Rp7mLxWZVYkA4Nmo3JeZWtyCJQAcetpbBOUbUzqEygNV1HeFizTh6
y2xRlhOnOfD9eyzSY7gdevPFDaoYfUEWeqVl3ow5wo8+TCy20oHCJWS+l0Ij12gBKvoU/8uaXfLs
oEwrD/XIy8mwPGmk0OwzKH+rwHGvPbXrLyJsy+NIwhJYyFVOaf3dSh+7CheLFQQo+VXyEJll5E2I
db2MxYFcuB9Z2Q3nKkBECakAxucIShAYnioVh686jbzBIMuGJNBsW+TRfsxYFAXwT6qJlLDavaJO
7nHqEeuEPbGd0QCthNt63Vjs/YbiAqkbR7/qk3Ufmj1bl9tA2pckVksKRuYc/JG4uLi/qxUhdAAH
wUq62pN0gwaXS8FhujkUAaDuGUzb2B6GONvP4XRSBb3j3vYzllbzPKd4drQGnfTUIBXxUZuyzadE
GqhZ7jhWkhURfPh6n+6jHB9QDQIBMoNAkcJ2A+XQkXYq7lHBHNyzFuJxwy5C+g8iC7BwcUMOcRNy
6Mlik3D3vj7Qa6BNoWucCyXmu7bbVlP8ZAjkZ7TU8QlEAcT/YYlkE9TijKxc8V57qfJN47O8d/KI
UQBQKR3xrZMrQkEZUAaCfmnSWQ9chxC1yM489P8sgSWyChD6dDrxlXSsllWa6itlOD+kbkancgjI
q9qrFsNUG9rxNuyc1zYtmD/SniMGwr9IyrcpIC1SpR37YDnsu3pCMNSU66CJ7fVEtpKOt2nNHeNo
Y8EJnXFtjuKphl+xMTo4LmWrm1uHqR8p/9cgGNmq5OpKlEHHPc6p1rjg+ayOw7MOozjpymoXNKRy
G/OB/RvNIx1R8Vy9WuQfGc0VwVWFJq8pLjORc3xFL6CQOM3W2jcg4GyyR+vcGBWONjA2JXLLrJKE
iIHWpPp+bHOEzVZFeFaSIBmfg+vUtLjHwzGhnQT63rQGJJFNBoIlvs7VTUDA8KUO8+IuShMIwuzN
vby+5sCtWE8o5Egt3bZ2tXVSnfWDONAVvFfANTPcpH7IniwASN7Ysi019fxLY1EDnkcTxer8zlFw
dkzdy2kalVN6j3qSFEeDVMzozhrYQrc6NYiR9nnninu7ij+S0ca20j/V2iCJy6PlYbTlDPkcJy4g
fc96a/wx22lEMlNX5UA6W5gX7Sl6SjmZHQzbfehm85hL8ELKvNS6H+/o/5Xs5DmrRleKRhl+bv1K
VRR3MGrXdnlIqUduJs6LqBjs49AG0QlLZvJt7utlqNmLZx61W2H5oNpwB8edBvAgBLepzXtlmWCq
NYlxsWVkurRUd7octgOkmEEE8PychlNZOH/Mg9V4rWbz4Ct9XX1H47qzwuFR9fhGgvGd3OBxF04E
UarqxSdOycsRoa9DC2dB47sfWSfHbVk5r7OVGnuWTZTnKZQSmie3DAsQOBPkHmVBxoqygICtZXVU
k3an05iFrPstbYJzrconq9ejbeQ3ZAiUkFya5F7X7SdCKBheTZNRs5dfKpTI29jOp1VmeFIPOAPP
3wy7QNpSgcKuyWiZHY6KQU2qhq/nHhD0+DyF3UoaANOHobgtGSI8165ck2gVUj1OX2pkHl5YQndh
sYWGb1K1pcYCbDl30QZ1JZiGzD8GcjpYILA5XWziwH53NPlUp91tqpkoSZLxLVdL9COUYk8QSA4U
5EJ5cgOsO91r2WPffIurcDhVlvWatblXQinawOHHn6Q3gFrHd/aY8aMUdBudrj/NZDR1PcIpbjeH
8sGD5+IljsOhLerYPlMFQxEFDZqu6I+5X7hSCC9MZNhW1TRUXvI706XxHNratAnrgbfGjF2qXt24
VmHsnZiPn+rWexJgWjbq9L3FUL8Pqw4njiNoMpJ8urLZXi6GMyDFWkcsChMaSg+NumSQb+qZRJ0E
IaMupvpQ1OwPjUHtSoxcPEArIx66o5tG0UEL862K7GifpBFDo5qep7ZBIGYa2CZrdWijKj7apGG4
mU0PqlAkg8LbBPUxO3DcjYXdcIHyQVelzm7tuDlPOcXDWibFTlI6Plo91ZfG+lL4kEnG3KH/IOqb
iO2rg3PO7jTYV0ucZGTIPU8MVYM2uXcxF3jDUNdeN7QddDZtW8XGAOTThZxiuHdtqn8Vjo5wPSRw
EnT92RLPaYTUNW2W41EMryPXuw3zE0G/eNza7jLrB3PWyDKs3JtxwnHnjiSOldTCeioFO8he1tpK
m4u2RLVAoqiIIhT9tghRZjtQJPL3aIII4QwHs2HdbCwXADuxAQhnvkeiy4gVeLTSO4BBOkVyjf2s
jy291CRGunwxRDiIjcmAtDXtQVn7ocHtUBsNVEDC2ygCUTfX7xTV0l2u4UpIHEhpbmpdIls8SVnv
HAUntp7SelP2pGjCoNX3XUhtYDwLn3Jn3znFxiqNezIXTk6c4gWDELvECVxMBX+8tCk9OoTt6Tpx
IFrPFn2MPCvK7+fEfKM3hU70YBbTuCVOhFwk+Kr7anBSigTfcDIHUJT1D2JjKaK4NPrj2Oy3KQcl
HHAHcsLTuygrztAC0B4H+TnvgmPja9nBmJN6b1r9HZ1/EgRjzOVxbLBr8AWFnJRCNbYRnsXcvehj
/yWsuGkz5iMA30ju+hbfNVTsKzsRa2MyqE2MLyGRXwecaZd20l592Wz9xu5f5CR2mt4PdxH8nzW6
O22LiWVajz3ZD36NmqtA5nYciG9Y0x7odqzilD+b8U0yEmhI7Fs97BkfDXoHLMLwCwjZG2ChTcVz
t/SJ2oXZ2S20VucT5vnH3z//VC///Md/+/wVFWjk53z+zuffP//0289EdLHXsxPhzlxeIUesD9Vl
jlM07ubjLy/z86p/+ZIqJbVZBwa7+flDn9dhNaQJ/cfFf/6mjPMTGvSYXRqZu6Hv7/tEBWx4l4/4
x/v7+Tp5a5x1eGjbX162rrsTZ6Zo9/srf/795w9+fpJGOW/h4ANXW146pPTErfifq/xxqc8b9/nX
MANTTNzwBF+f2/zHHdUdI99FBCZGtfbs9w7FBjKV1hGBYqS6aRsMQMUGcU1N8Q5/b59qnFx6VswR
azKKGhZd0yCpHCOJYs98fyMsJNwKdSAGjHgndNsAFkMlbJq755QZLm5N4OvBd478AUr+eJEakgUT
i4lpPiP2yqV9j31a8wlsGaeG3XyeP7vwuycLPYsTP6T9tz7NCTiZM0KSuuRG15eWyULRnzSJpjk4
A1w79VX8fWlh1BNmtrgrL6U1v2Ethj9YOefBtHcuWhIcRytJsE2u3VjZyHw/L/7ZOIBd2bfxmgLF
ioC5O3LfbYIFUAhYDtG7/hCs1EwMIA9sPru3ImCKzBe3euGcqtg91lWYeZFFjBE2ko5e/CpPwwt+
HdDSAjt+mZmnoc2+zTW3t6DFZZXSC3QU2a7VPLc5/MAgoV0jGbQYmMYDC9teK9WOQpqxCsX0ZlHL
mwbtBZ2Otg7M8Yw0Z21Rs8UcCIfQiRBmwin0wtDaOs30FVkOJ4d2CyQyQOBFjC+hcpimSdVB9ouj
SrwXgzVu+mp6x4jackC0mbgt7HJxwBpodPhOQHqEgflUpGxvS2ayTd+DViq+dMSazJB1Vhj4TFMn
EkyLnP2QkCqZGzGIpZoGehyR9pK5aoc2ktdLThAQDDSPVAZsK19yX5lN+5TjRicN49AOtou/oXup
BhNVs4192GdfAZl7TbPn60z6LIU0STuq/jZtgi79NrGoeRoSj22LSNWIxHCWBBMiz3ysKHFWYw0x
GJs73Ib8hmnMc0fEC04LWzHOwOcJ7OX6DCG08R16ZLj8Rpy0g1WsR4XJBOp8tW2nLf9Km8mtZ2TK
BUpg99rM5dFJ2rdsjO5mPCwkH3Zf0UwLzzFSGy0PMPBPzZMoZbP6RX14V6RTUOT/BxjFXRHlbfOv
f5iLYO/nfz68/+sfVBUcYTqWZSvbYquEru/Pgr7Qt6cUK3l0mCaaLgQSuUeZ0FmIjPQu1VF3RLb/
BDPO8rSMmBGtDf2tCqgKZx14PM06NMjm6aEYsDOD7kQqvUvODyHmocxuyf7wCtk8MhUE/+GNG/pf
vHGhMxws5WDidX9743OU14LIEVacJZtUEw5yDcp5q1HSOevixRQQK3r6aXjrxGGE+h2b4d/fPOMv
bh71D2EZixRSscv7882LqigWY5hFB8Qa022ZmgfysMIDOz8DmJfU9lha1NbndKBVbBk6/ShuIT+X
X//+fVhoP3//EpGK2q5tmEQnCbGoNr+/PXB24is3/m9SkIFaJxK2felPWzAR9qFrac/rTIJDE7/0
M5L/IhVPhgqqi8LdsY8otvSlfSj9Rrv04KLPbOhJXFXDJUAww3qVsqIb4eAR/IZDWVnGBdH7ybed
o2qH5lJqjbnGlm9uao2edJ76hYfz4g27Y7/HkbTDOyzPn/8TLX9q0/nl7z/2X4xdabqWbUhpKJzr
cvl6fvnYWK1V2PZhcBCGma0HfGRe7CaTZwRyi79kTSp1fe6rgbMlvHnHLA8ZMv6bOJ3Zto9njD89
XrQB4KmT9QffXjBCAamKMAX6XTqH5h7cxCPqaGv7+c7/vzz6P8mjcbdbv3zJ/y6Pfmuat+9h1/zA
MvEngfTP3/xvgbRw/4mamZAwHPtimcD+Rx8trX86uhCWdKRlok1RPAo5cNXwX/+wzX8qmG9SCQVf
wLIt/um/ZdK28U/TUq6rSyZA14A5+L+RSSO3/tPTqJQhdZoBjuHYytDd34ala00QMUqt3Ov1cFMQ
qESmJCSU0mLjCI8WbsbwHyaiv7oiO2zb0qWwTMP67YpwXXN7Ho1yP3gNCWiki5fPpjgPNkWJwQ+7
9S/fyV8sGsu09uuasXxALkT3EQKlbatlOvrluQtazZ/rMilhBG1JLeH8JKdrOSdvopqv/+tLKTSZ
TK9cUOdqf75UL1MDN8MMP71JPpI0+fC16AMYqkqCb39/pd/nUD4UV3IU0wlj4N++NYKO5yZ0xpKg
p8H1XEUBrwnhdyUj5dC/v5TBmP/9BiqWLFtJ15HKMH5bNwKKjHZB029vJTVHVUu/qooDpBKnUafZ
KCp6M4U6GHWbrIoJFGWPsCuovNnML3//VnAS/Ps7MTEN8G0agl3An++v7DOltS5Bz66rwRjyL6Kb
HqZgvBradB1LXGq2/OHD8fr7y35+wt+GEOumEEIqU7hsQv58Xc1wCouFmiFEDk+sww4iPi0uhoeq
HR9qSnPoFc5xPl9jRXRqoUVvtV2D9qCvEdmUWEYlnmKRPP2/vC3bciwXV68Qvz+6oi46k8Bucq/t
hlJ16uyF5GotpLyVrtr3Tr90NT2rNibKQoej1hbp/ZRkcL66nuMFUNG521IxfPv7N/aXX5MjTaYn
qetML3++XTRoyLEEtbQHxFfvS1R4m7rrUcZQhqe0+RHJdo2G8WtpIrD/+0sbxl8NkV+uvfz7L0+7
UkS2aXQU96Nj3Q4AWKlzslUMwGia9XgddZdbEY/7QYhvUfScQzD8D6PlL+Ybpuw/Pv1v09uQZCRb
57wDluTF3Ap4Yozf5mI5mTEl/P3nNXXj3++2qxCMMC6x4Jqm/G1wFn7mqKwos32hl1tJg0wUyceg
z5wQdUxjNu2hz7NG9Ny1PukCIZ7aVA0PTm3tacdxmtaXNk7yMaXTyfUZOxbbaigA27Khar1kXib9
TaB3D+TjPBQxnpTiy8gER4TzGxHhZLn3IwyeLZyncxnsOkH8+FzwOsvPdwI1Sm+tzYE9HZS0afLX
ZUEGZaMQg8+naklzThJ+CP0YJ84O/1xdcUylVAevF+cF3FQeqLEfHmyboEWTTEUj3KdGBH8H7APf
aH6RIUg0zTY4vk9vyKPuosoG+0XDqwCMjQadSp4gsie/ayVIYD1EV5VlnUWGb3LAT7OffGvbxPMV
XTzYl/eki99SqZ8SC09pTwnepphUDkQkuPEHLOoP8tU+lvFkugxhAzziihqY5TTf1TIVL3dGT2B1
hWazLQcYBaP5HcKbj5o7/AAAuTOlvDRNAzqPz2WMYj+QNZFypHMcar7cz8/JoxUjde+2QsGMl3qc
sjeDa9o1N8hkxhtcJO8DOnsjQvqjd2+DxodTc7cx43bV9fQtfdJ4VzA4kbkYI0IMydcC18KbsuLY
+Uxgy+33nfhjIC0DisyT0wbcySL7qLNm69bhRyuDi2mBIrIn8DFIxU5+X353qV7aIx9VG5h6nFm/
9lF/E7s/RoWpx1EwtAfWCRNzEvqna1zS2QuN27Kgv+nbvBNYkPe0SBmwM3EK/QPmqn2WOacw6fl9
t3G9+6SBjCPK4A0VHscln2179F71IxCjFK7pcM1nRFXDMtCibrtcL5qq1yYOwB2lb9asn5zlTrH5
uRlLOtmJfqWsvhRPP5IieTPi7K2X1Cat8VpVE9hucEtFcG8VcMCm2niIVb3Be7qUhOBQEv53nxCx
vBQtMjCOSym5gVyfFuc+h3Pj4vm2wSmQ+TVdZ97ROg/bbVVG2rqp4rc4WczvU0X5hDziiMuZFl9W
LdxpVyU3xQ96HsadI3FWo7888lydP9+9TPh8o9E/LOsuto9iFb2Z2GDnqnobgDEMk312W3qCo5ES
MGmSGhjq12UoD8vibOniRgMtsiJkGZUT303EzmJnVwh5/f5q1Whim7pAbhtPzwanVCylvLcupatC
FOSyhxE+ELVK90fGB9yowIpvP4dj5QQf8fLgzhnjoNbSF8sM7iX1nLUvufTnVKKi9GMQ45UK2NUs
gJOBBWiGq7U0HgxK09hWK7XR5mlL+AGcNzd8a3v2EXbC4Vi4Caixx2ZmT/g5bfXLUh9SLx9GhlBJ
DXYcgZPE7XQ1li8K2aH+nR5rH8l7fR6pfsnugXTT8EMW+HxTnamvreHPlcmzrJM3rbL3VdS+OtER
wNbH0DNcjCB5UwSAIJAed6JjyXIHtsAjyTQAIzVr9/kDbrcLKng2neyveJAxrmq8rVHw1uk38Spc
xWcd4rhpLXQwGDTTaZzaM1jNgvzYWqKtRGEC9woSfeL6F9hL6HmoAe0Gfe+4vTfW0tzkVjRuh5R5
W1tUSA6xHsrpAMmO5lWky9MlACwsMybtCXxoJU/6WGPkq40WO0xrEDuHsqaofHhU6DDROCYaNwZh
DyBviFuFPRzLxVKP9eloWdVBtsyiTbksk3BkAcVzWaFrTzxb0S4W1MM1DWgQ/a9q0iDshTlsUSi8
YS8IcBlL10vL+HkM0I84+dKdTLlxqaF7sbbw9ULuFc6pq06tYfM5ID83L6KLP5blQM/SDycQe03n
1jDFtS1N+KnV3ytff4zBs/e6cU+ww2nq4m06oIz1BV6sn1/R1H7p3GyHZO74Ofi7bCg26gg4Tq20
iAGVg081jOXMnSLyBJOxnSo4wg7DOsQ6SMBo94O+GK6CQjzSH5wOgx8fDNfKt1GGijOdkHmMnd/g
8aqfK+Ca9NVBjVTZuQUqu6lBG4gO4YtPPgrqz6RF6g8UQsTkyekDY94KtF0lyKqcxq5fO4QtKpnx
UJbICbAs0M2xgqMceHwcbP7ITpAPB6lFiWhGxFiUG3MisnY2EITrzbSpDEWCSu4eohy8TEho/SaT
4ZoHGbWtKC55SX1b9Wzb1fSjUu0N1nYmN9bMld//EHqWe1nFTeopmpQpDtJOjUA7HS7WM5lXMbYi
YhI8cOHtz++uSHmG+rn9yO1rU3e348hwabNabizXfCPlXG0SPSKbHnqOCetjHaZ87dRE3vjFG9Nu
IpTCmH3sAPLesieyYacDbOWQ5MbImsBB4ABq12U6k0DqhCC8Q84XIVJzTKcayhj2sv4SAI71Vl/C
xtUaFMGwiu3iIW/FNR95BEK/e4R5eW8uczkqphnyKY51HtFgsF5k3i4kKr4Oaubw2Q244HBVURCt
I9Y2TGTXUaof6chjayn9WSL838x57CD9JTi0iNye/jJ/4ltJF0DNueJ4sLXL7MhBs8XGH5D6Gwzb
tuvOgTKdDd2sJ9xNkSd9epEizmrPZl3czJMo9jOICGkSx+CyMUD+wjpXjc65y/E45o9mq/rHvEJK
aBbNxQQLhVnq3sBW8C2mRR4m4hgEE64GMG1y29AIfYoLjHg9EhYO3yhjYYWqptdPYIYGLH7OKYng
X1pFfAKWuqv8MrpA/9PJj4pKQoQW+WEaklsRFt/phlYsNXFCP9HTI+PqLjDOCUa0OabPEUvphr6+
HOfqMFU1iyA+Ah1gpMeAxhIzAjiFtocQt9YQdkfVBB1+8opEHOoQUV1jPuaDoOD9+nkmtxn2Q554
bSd3qvGNLf7/ep1a5zzCf1A75p0z1jmmleKWrOJoB4FyXyJId6ceC2S6dCEmdTUigHBtUm6qpJ3X
Qdbd6QYZ3w5oyMxs6Bdn1Ym4wgr1qoEqqp16L3cpxMdV+64N4qbLkU3TldmSJ0QIRpmdoLJXPBTJ
A+3utZNd1YAQqly2DPXIipro4N5Knx51WAgv83sFiSr8cOT3dmT50LvB2Lb0Bwg6uK0tA/OknRNi
RywrNHRdsd/qR/uFlu6MfpuZnMBVNlrEsKwrq+XRFzz/k2vv+yxRpAmHO2lxQRd++2ouHWIxEpaA
3uyQ8MFOpHPDuJwWMWLD+KIFIYk4WSGT2gR1om862nac+VCJ1rHugK3GFCin6hyC4C0miuI6SfDd
RM6ZcuvbhKwXnEBg/fOWTJU2kV4jJ6Buff+1IaRzPc8DjSQsfisLfkuuIjzcZr6XGEE2Uob1fuhj
r9ETMkSGEkENxpmhc/aFBpCjZoXZUKKfNqLU7ZWmgS8L2PkZmv+tbwgFc7mpa3u5umjbXetUkeeI
8AOdxpFnMN19rnSwvTlk2tG6FRjVELHYh7mek11AnYDpzN35ef5gEp+0m7PwiHkBo4gLFohVATVN
sAlGM7y40PAsP3hOMYRuJ9QcKID97QSQZJOZyWuBcNFDTFIJmi3gmLeJ0bApaiN0wzQLVCuelAQ6
xelNbP2ov4ipeXYV7v8p68l+izA2wdXa6CZ7g7mjfziisc9ztukGDPXcYBDMy5YSIgHq9Q51JceH
lXKNa74AttXENl1jm+xEACKnkrBpFsyf1SW0cUGxhniKH7Zg+PCsExZkfwHrdZwWcIZYNgWJhK8J
lulU4D7+L/bObLltJevST4RqIDFHdPQFSXDSLFuSrRuEZEsYE/OQwNP/X9JVUXV8qs+56Nu+MEOS
bZEEgUTuvdf6FklQ7LM8wCxTwMR3LlgEszQ8XLatBfj5pIGCavUv5bBwh6WaySc69J2c71XICMv0
w4NhKV6pzQc0G5uCPd72ckxWO/haI+1iTXqBPHR72eoOmkgZCEQdfZY/i4DNG7j9R4RAtfgYFt53
Z7ZvYXPQO+U6xoyPqA64HOPzCmp/ZnbwJY3vENDZg1I0qTipotV2j/oP/viWOL/8c+3GmE18XkUw
LO8M4LKAUvhRg+RkJ1u4LmztuoqNhmT0a7VBdjR2dtAhHwvIK0LA1mT4chyFZ9UZ+f3sLoKR+k7G
RN6lkgsXBwmwmqg0+BhzXWzhHKKA1keBOUawGzOfUJH8fa3NZzfvGFbaBQQojv+8YiaT1GmGB0Wu
5RMbcqT3JRXJQVQc3Lq89yd1u/ruFxkAqaBz2DgNy9IQTUF7W6MBZR6LhZ379LbJWiappBstY/vF
1WXIrLC5EbRxNFAk7q0Aa6OnA7Gm6toAc7ZP2kAB86q+L86tK6gvfZRXRUytR7mSBDqpUh9Zo+Dh
15aKPCA/Z52rKL6W1kQKgqgH2aPec6orbwhfxUDAN/FZGSLmyxmajHhaELtf5bLcBU2MiAeyxuVl
j4EH/hSb5YSQEINuiZ7DvPMYOO48hB9bD/3lBibIl6wMj0XDndqS0yPW7BnTg3VM7PnRnhcm92yO
R58Dz86eAm0vs+wTOqCK8nF6LFr2PdC0z4msb7x6pDLt0VoJ8Xz5DMaMVDdwzJjE9GvQ62pV69pC
18dmurw4zJpHRoWbpsuWKIhRnPn2QlKcrpJtBjFIE29NXFvASmlWr1yHFkPc3eVFiL7ehbq0rTy0
h2ymOE5sxHWxSmrp1eg++XnYwdFeUGeIaw8p7qZ3l4fWqK59f4GOP9wJ2hC4rs+Q7iTx2PwL/at1
/8NNpve5fnLQHjYjsXY550hlp/chLT0bV349Bq/NhJuksdS1tbLZXfzsDbAwPGFMdGb8cmm/XV48
czW5bRzOVyFpVOTcpKxMfA5Yl+aa/2kUUkuSxhOdZ13vagAnJ3yRebexpJdCxkAgrQfF1JkWjLqx
c+6YhntnTBJNef2kF4yxar4xkytMVhtfodXJ7I6TlMNjtBQ6Qdlfs9FgE0ytNwbsrNovl24yIGIG
e+6rEXg0zwTlJU6TK31fFiA5h7X66CauaV3UTzVb9hF7rO8j3oJDwx2AvI8hrhfk/kHEFiOMBiph
zmD+RwJpUGL/QAB6uWqBi1vUteXPZhhIl9FlRGC3VzjJ9IW2D9S5GvvXQlGA6IW2ecF08LNrp0e9
lOhPNV1HvLjumyrTt9z6kcOCTnpiHcuyYpkx7hZb3JhhvezWjLetWxBTz9WTKPXo+l+LMf3RWvu1
oqvSAVHgrn6KR5aMVR+TKX5Qq/qm3yYCb3rKLIqgBm5diHYw7/jsdeNy7DHgsmvlRvIkuDpaj0bF
7DhFBCeciHQ9G7AH2IbxAOEpju0WDd/63Br9p2rKxzas9+usdmHK5a/YqG9AC59Ui3tSDzAI5NDU
AHGGMfkpp+rb4pE65KD/xFPE+pakn4tDV8ObedUpFFJGPQCXrWdfn9qXh6zTzSm0objwEfugR17S
o1eCTlacgn3LgImBReQBQfE9CF+XxkL6tXQXZNoigGo1c+IlGQX4QO7MtuEEt5Y9qFAkb+wExpFE
Zdulz17Q9YCU+6vjYYfyreqgQ6LlnuideK6urTkrBUre3iACqKc5py7tMzQDoY2RP4hv5qHhjbOq
hxycHNCpfouqm99pHkZtN0flGJM+ZbHxk5b8NkwMmfX1MMQkFRLotKlJ2okWI9gBDUNbO1ALoYum
oBn2idolbvBiewJ1+Mopfrn8ev+rDSZ6dym1Y3LZlV1CiMxBCFGzLQrlr+CE1uU993vy4D+9hIXb
LVFkzZRFHmKCbh4fy1mBjhPIHmj+YygBZp5OBP7pHbVLF/ZSaSW6VVYC0lwqWBrDIANQ1FxLDFzg
p/I+JImTDilQWOauZ4PyKCdlFi0ou7cqJKu3SWhOpXwgbskp2a7abUvnTqIVT7PmSHlKWow1o3JW
6aEdJ2rQkMyxdsm+9OhNDvlpttGKYlJAx06BbNr1A/IeF73mZGzi/lagkHJbltcpfxqSut9grfEw
N5c/q26ybi+1J9zmKMsDMlzRcmxJOnjqhuV6Jrljs8Qj3OUBRz4D1zffkuwYbhMb8reSn5cujWHw
pjFT7NqGoFLPDIKDlsy5Kbe2itbk5WbHVrGIWpjtGbDqHWiBEKEi29PF/+mnYEVD3ZKTscNJkwcf
QUHJ20nQaOT2bC+d7KbRAR02x64IS9pO7JHxO93XufT3eilZdN3bhMyQUqt6wWv6OSqHBiKSD5iC
u8xOPwHCyoVbSI6MkTr5G7zvu8ag9I5rbCRL6bKgcnuzkwXxj51dXWrmyuasvtzbCo9t9OB7H/jx
Z8i6bI50a0q4XJgVmcnsGO/oMmwYVgPe1vClJNwbPRsSQfTp1hnlWzdlNA32KYjcm8u1DMScGrVZ
7y67ucsbZesFE9Z1WJsp8ujMylB/6PbAL3WMw5SI7CGBSdcHzXvIgBFf3Y21mN8xFtFvYAgQJ+Wr
nzUYrlM7puWAwlsfG89hdz23wAhwEeuzXhWPbQH/0AhKrsq2OvTV8t0gtoGgwex2DR9mP7G0DnEg
2YI6dPAEMsSbnnspS2kncJtI6Bu5PDvqZAYNRUG3/IRZ+WI4FVSApDq4CUHsTriM2E3kt6aFXtjI
PUl+kwo4tdyq3EssrWn7oykNb5+6d5gUT4bZkNYB53YBZXCIh/66d5KGCGDf2LBcTjt3Ka9mkYkb
ZU7jl8WUTxI7jCFdhVyafp0R7ldXPTY44iOf9h2+b4Nkr4VooZFUBuRW+1XhRiOqblevdnsNvDy/
i2vnStJ7GJUY9+bU3k5FCX2drCLErVOw90bswk0yutu2BXhaWmwb8lHd9Rl5hQIvdTql8J3Jp9w1
cTwdk3z+2o22d5L4ZGe225RHb2TvkAEcPIHYQLmJv69vEDvXoe6RJvlxbYIwasziRbaFc5hHt7gG
6ynIDKvuqznABBq45qPXosOrABCdZU/geqEf0H23kN5zaM8KDrF+iC0exu/QJ6wz54L3zwe39s+w
odn+m6FBo6OyMUAvzUPZlt758uCVo3d2uXKwe9anPoE66ZbVXQlLN1omIyowJxB0N9M/SOkXeykr
jYU+mA4hq11MINLOq81ew0F+9KYhzqM0v1cNA4UyB6op0woXBnj68+UhK2Jo3cSzCbt1zyrA/vLv
h8vP8oadR9oW7xm4dKTJy4mj6ZwHOTvny1e/fWuno31I3O6c1W115TijikgNppOqQ6v//YCxCPyR
po1PbUwLp1VZf8qrjo0BABFjwjdgFDVXP8HbpIyyCtjEPyY2KQppsJ/Dca9shREuza7lsIjz5WHU
Xje8GFxXNPyjf/9FHvNEZUFHwzKAjl0eaPeLX1+NRUH2xar/xp91b9IUDldr1t6HBpakujEf+8Iy
HwmhTfZFRWswjb1TWlUIrET2hH2mvcZnDl7fyOQRMnly5lN6rAdyhZXZfDG97pq/VreeNaZbuyjz
U1hOI43IKtt6QVhtg6qzH1zLEAT9kiAEwZdQrxAM9GC5/d5hR8Cis4Q9w99g4ITS39Job+8x2mwv
36kZchIdfnKIQwIGx5GXk8xLQz6hbB4XB7NxUNOnuPwMzxPbD7zfRMarwqwfMDHRFFv2YFK+O2Zd
3mU7OKwbDwdTOtHdBxjvcCPiOPejQbjt5Uu3Sn9aCnSC5/c2JYBlny9fXRyH//Ez0+tJgXW+BfOa
bos5JkNP+N8N0x/2KizaK6dC2CbdjQozdZ70w+UrNaVfaJytsM+5g/u9qc6JV37mDNrJiO3U+fKj
y4NZhP/8tukG+IZlU0YseuVJMGcQ9CTPbvrKC3woJs5yoc3mbuncLg/hEE9Mm3gIluUHtyMY3f4a
f1nEoZ67Ly4M+LirlyPyTRytXMW+vjqHJTQPo5NftxI3EMkGUWBUw56O+7W7WPxEJIL9P+zcQd36
I2RW16YdDnykQ9iZJLu01fvTToclJudOX+I9Cm5adw0ifII/Tk72ILN8PE+Fh82JTPPhXOqFpo5r
ssvG8GDj9MJVU8TproGJiuMntQ6lErdpAL8/gBsSD3vkgcgf7R5Rs+WxoZtCrMH8Ks908RTL4A6d
JihpWDYYk/CJTatBXK5X/Whbnns5QFLgJTjdeK71i0lEwR7j8qUZENnSB0ke0YpQWzgsztlfTed8
+eryEGP5/vVt5jZij3SYO+d4glKxALxup3PqOTwJHtlfX11+5iZPcxKvhBRYBBHGivZ4mhGV1DcZ
3rg4GCK8vgQzWj25VhzWzOcWvUz3mMC/kb7ab21I1zCDl6OVDE+i8PnkFdnUixkVnMw0HubkmjjU
sxhttYX63Fw3IVjhxEtODiVPVeZE4jXmO+zEQ+5f9bl5TGv1GrbN8+oOL4Vix2gtGFXYl1L5CogT
gi18sthPLkG7oIpgJ68wbcyKHkZvGPQ9nFcylegTTP3Plk35gAvrALmgiT7txthklss1OwcuPDTh
RZaPjMwqdlAgG2BesL9Cv/+Wu/K994J3CpONayFDBjP4rtr4DeHpVvn9Y5UggQZLwzxE7UE8nfQb
MCGysC8LuCSgyxFxz14v10bIMcBEiPLi6wDUgSbLtpkS6Gegs3LF2ganybL92zJlteu816y0v3cr
v6Rb089AcZub8YlmKa1GlJsvSQOvx02DrzCF321/eLcri74X2XzwhKCpiK3rUn6vsvsGM/56tc9r
KxjGCea9nuz27gq+wFwGcS3r7Bur0E1hpt3JsBhP+W1zEON4L9qGvHk1LscVKIskUCqyp7inP8wN
boXvwixu2nQPeKnmiN1sd716dMAZRX3iyFG/ujwO0V1VbWJYTz8BMzFYzr9OfgdFgZmyo8rLvC4O
B0FePAbo7sECXYJfkFJNd/Rykn10Kwh4OAWVSYclkNV2EPEZ8ATYfXd+7kKz2rikhuTILcwhpoAE
S0OhQ94cbYG8pUHid/dFO0e2V7yhhP+C5j+gd0jNHEj8BtoBMdEXQO7MrhEpwUhbqMygrreBsTk6
iNz/Wm/jaInZH6RgoUlVgKwpZCpoW85v+qJ+XROcsrSvbNKOq4VapbHMNLJwLStmJH4j39npkZbS
Yv6Rkv6EbjWFDNRGgXs6zd2oZ9dNgyKz0OZTGVwOZUKbEe5Qac+nRFDOsuXRbeH+VuVkk44uxeUY
U283cC2m5RN7M/OqXCNjicSpiaAkR/yN7BoLDuF3gmvfFHg60mR066DcryzXbPnzHdmK1x4ylr8+
KNbv6vZAHxQ0pJYP7Bf94++6vEQkS0BL5NhJ63lETtQVlKz6JYFXJe/rCgdzQjqLAq2+++vnFv/l
uS0gkzyphQAqNH9Tk/fO5Epa/eWx0RNvGdMx4oms9NmlzYB587YWyyNJ9s+Lsp4DX5zCeT7rKoyx
6GMcgh/tyEBkH8FIebjpyvCkHFo+f/0qvT+JwkLTMn0XSqYZ2jZDwz/K0qpOVYXjFZw2Aa8yHSgQ
g76fNyzDFJOLbq9VFrFM3hjiOUdXhWSsnYtPLebIMj5FSeohioyAGAK4U6N4s3UtF5R0eHwC+PJO
vuHF/OSc2DuCTVmSp691n7G5BbxBKU84D7W1bgcOrXPbfssX38eNRFF40WlQJnwyCPaIaUs3YqKQ
FwUMtJwbbrKqK/hyPJmdim0/MYpTXQkd3znOBIxBCpoeF5l+ZNV89z30ykddsNHnefO6+ZFkNlgD
6kXoJmPmkRpXsb9N32DETYfOXr6UKj3+9bG2/mQw4HS0XEvYsMV80/uTYLWBlkmq3giCxSvcbWg6
ERpVql+tN+n0SgYQg0kjFAd6NOAfq0XCD/LErTU5e0+ZNbcDOsoBgZPUVE1/BTJ7PvYTWTr6zr3M
9HPI0vDlOU3on3Th9OjEDIAbIjjXPgQvYK6fciVe0UWVsvfaZX9pNicpHQuozFuZviV4TLeNRb86
46PTA8Uqo0mWz6z9HTWKiUZlY0t2XUL3nnNxbHTmN20GUtDouXELjfLhfk4ZTBXWjCesLr/5II/1
TPtNCjJxMqgfDfFfuy72X8m/Zleo/z4tebjMW0fjo8znZk/PwcDmF+XV8EMSQcaUQeLZogERlXN2
IOXubRS0GyXQPTwMjLxMGRFFT1yaDTEsTjNwxJX5xEaPfhUdH4fWXCHINqTJhYaBd+2Gw+Ol194Y
9a3jF6e0MT6IwC3pXSbWro7d79bEdi92VgYjBQWWia6sT4hDZty7qfr5YEgBGi1vmz3jEkJv8ubU
vAk7X0CmIigtSvcZ9vyeCcE5qed3Zwab41WAW8cbDGenRosEPPgiNKW8o90Zr4nkOtcvtT0ldfpB
lvrjWNTTHbZ8YLpwozOQi89EaCLWAGpfzENHUFj/9Den63+5o1iu8CyAix58YO0B+E/FKobAOHeM
vgCYw1vWdwNfU0CQ4Pw0AF6BfvJSQu9R5GQg/fXwTt9ea62ku/i326H8G/3unxXfoR1yk3C5jgQd
SfHbSxoWb/aazMrgDybfG5nfs30+6dZ3CZcVJs0Jl1e5refpWUuviNN7i832xQ7cvzk2/2Vxt0P0
1gKLhIMk8nfp+ZiNU+xVGNchRzUob7iqxo2Zw8pA2UJeFQmLHaXatMLW6pi/EB910+v+hqf1Y+gp
tj1W0R2ppF/NMftKONwS0QmLt1mj/kaJG/5JJo+tijUHhTzIeQxOv+lw2WATjwPE5qiKPN4ZTNFR
VuzMqc/JHyNbOORbADqeH7lIT64q8yoV8Xz2TQeoJP+RBvX1UmRzNGaBjNBP+Fuhu1HaKAp7P4Oo
QfSRCahsrMfwGT4DggdzlpSRBH5uminsT3OhnqQ25ZkrqlghyQWOAZeGhhs+h9RCwnwU3RejKLvo
0hNPjIy7T7ceBc5oOn3wg2caa+VL4w7FEfDaGDUjeb5cFtsBZeWTJ8H7yPDWS5f1JoRLQIajfTLs
WWM5vXPecdnYbVMRlAixNguNl67pIXEi3+UMNr8t5MPDaTnqnuNFKlrRUwsAzaQMcE3uEalI7yeP
BXmtqi9hijaKXA8S62zjRBrlPZbwT7c2x4NnH+Ncs+D7gIZ2rXJQXdg7vbW9bsOmeSw1mMIj2OQg
l0EdAc18DHNW/9p9/H9r1N9Yoywk52xh/tf/+d//t+SIt6z6+E9L1D//x78sUd4/QttzHfw/rhfY
CGj+7Ymy/mHij7Nw7XiCVCqbHfa/PFH+Pxx28gIjiom5ADPlvz1R9j9M1/dd00diYTo6VeJfr+3+
1/a9/+37//SZ/tnw4fv4hfhFYBVDD6vJH9fkwc+RimrUyrhsXFLR0YhBHtuZ40b8sM7d6/jVOEGC
ITLuhDv6Pw7UP1/MH55clxB/KDFYQgjHYB0JeTeu9duT15Vbt56JHpqOHbqd7Qq8fb6VbCQIGss2
qt0G3ge3gP/Hp3X/+J5J1HWnjoi4Y/dtbIFO3o3GIRpL0nQYzVy5Ddf93zylvo381Rv9bcUsPAZw
AbXRcYDetqJp22R9lFD8kCGRP//123N87Zj749PhXcKC5+PC9R3L+t2d1aPagFuDIyWBcEYXxT/4
jn2nCHWCQRVA0gepHtk1Vb8Xkj6NBT+/CSUb39RnSlKL4saX1YqONQ72nLnhln0jTMiWQMC1k+4O
xxYiImys+J/Nlxhq6KYmfG+/0Dsfc+fn1IYbxQdPxqtfHStsKbvOlgOxhBzhoiVYM5/vYgOpqMzn
G8eDbJmtPQBHeos7rw2AlEyEZpqndKjNk1OLxzGpiRqHWqagkUUdgwQAvvI2JkUH50O3q5yOUFw0
GUamnuwAoh5DrC/KL+MvN2Mm1AYK2XGeVzOK4e3sEtTtVtqTCNC99YvizLPfWOdpYlXLE0ZGMprG
gQGwe+69yafp0d/4Mwlj0PKqdDzNYvhh1+GtQP2qQ34/XDneZA2YKTE90VvdYXi4Mdz5ZRGENPlI
4jZrbsEV8ODNWd12nA2W7F5pjsUUld77mHGjJ+8P4N/kIGwa5yfV58RnNd2rCSOVm0W9rTIkyYvB
prpG4eepQO3s+tgWP9hbf0AyoA61+SQEBn7QvbzlBPJyEMitVa0PMIEJBGDw3LELizhsyGeWb5VB
FB00tWFYPfi1KFFKi+05olvyGyPHqV8J19wSpxr54/JRrOop9WyGxeTJdeppmbN0W8YNEFI6Ouiu
PmxbPiXNz0r2b2PflrsFk8gGLDjtOibtBXFt/ty86og6w/f2ogroYHvTk9vID3OuEXATJqx/j7TV
k7m4d0t9zziV2JIe4U1PN7IhkzqAkRB46WPislw1neIGavBP6jpyRH+9ZnG19WU570atXZIeioTS
JlBQ9hy1oCGf2DM/e8F7PCnMQJQTzgeRegz0Bzi3ZGBuCuOehHQUMXn22Re8A9kTQ4ib6JpEDrqu
9kqIWNl9y21HYY7rf4Z1AC0+9UlcK4qzLPjXxmp/mCVyxDLhnBOrtw098K9Y67ZtwAtpHbjia7US
RTwlEboDcVOG/hH9TcFog9eMAushtLpHDKQJQCfruqbPtIUDUEbwJonDppcH2Ceie61nEpw/qEDZ
VRD7US9QKwHPb9Ki7Thl+A9Te7h80GHAokN7MAiDe35XAl+VNZ6Z1GYmfKUxHI2LGXb4y2+SRjyg
rPl1+lYipOPd1j+s3JvYz5QPyYLjbEqggg9O8Fh0iJUVEYjb2LCQP61Fr6srBjRecdLnjVqqr4Wc
KfJcBhPl8Gq1HjnkxhTVNRNAxw8NZMFAICcBdUL57Hvd8aM0dPZoCqN6lHsu3ytf+PlpNGkmNTZB
1UV3n1WKruLY3xDh+2RUnUuPjcN3OfPMgligYGKTnEApF1yGZYZJDBJ3lHVxErn6iqt9+pw+Yt6U
uF4z3eAKgRfkCAIcSP0YaccWSYJ/YFi5OkFCYgAx8bAMX8Sc3xbCIoyeK9XSDxgY0XogcxxxLu1D
b36awApue7dj9kvoGCzKB8gYSN3wwgRVwrTVQH88PccI16PRnf2NHCR4vJZMVdbPrZWU6y4e5Umf
TkFtYC0ULGbJQOxQkz2V9nPXMpJizov6QXoPbm3sc48LMi3wv9XL89A02JBMLvE0Zr5aseRflqPC
RP9BGwY2+s0IbeWXD0bGvCmmnnShOLET52PoWaimhU+kDFj81byrRPwYNByKnA/VWcUH+3nWYgBj
q+09pvZyoJ56Qg4MUiqsH4BlPXTTfBi76skQRbdHbgY/mRg4/f/VOuxdv34JxfzUTstTh/KFLJA7
BkMNaHjlb5NcPY0EgSZ+9mVEbc2iylx/dj6Ens6Os15jOvnaZe4TSXxT0vibsLM/ajw+AjEva6Z1
MpX9MDslXVv5QPrgJwSIHZJRZrL6Onb4RFfF4eqNYg+AnKorAKXrtjLB3cOsw5DneO1vRpNDIRWf
zphf9ymHVenFXTHDbnw0Af6gFfyaUJrMHiH33H+23aLosxncNZED48oUH5lvsHbmIPWGu2k8tOvw
vBRHNbF+GiFvjRxB8txBE/Zh96oPydJyixEwxWChShIEymVbTOvlDVqACTftSLSlPuHdZnhtCfgG
N9scwjXqec7tYnEfpWt68PvhO3dkGrUijUg60s2wRWc4ywff6W+4tb+mdvKtK+DQZL5zYNhVXC/c
xkcfTmqYxYcQ2dRuQHgzduX7ankNXHdWNTfGEcZcgllzt2oFyNBtshmQ5zxTNs/FQzAzdAGK2G+H
Js63s98/EO0CMTvsSDfqSI5M3euuqbiE0m7ZWrN86CouChi/95ixb/Gg3LSVa2xm1GqlvvOlQ4kQ
b3hwjBoXYZ0iuUH6qAqCq4Apd4VItsH8BM5L7h2AtJsixwo/qPBTix9kxx0glWazA8XNpIq3MKRU
S6lLCtIaQIjhij0zgJVMgZanEI9J7mVmxCprHBoAPzsyNYmCREO79Ffd/HVNqE394m5glLMr6cyD
SQq+dS0c/xFKBrkpG9H6UyTRTwKQ7VBvQ9IjHZNfxU31Z++uUSOdewhhFjdAIgD4Uw8AjRbSNRox
iZc5JfeGgJYSCpkR5+PVnA/jFXmWnKXufqokOFKDCRx8OJLEMqfdzu53z9dKtHrmqZR4ncnjxWSI
Uw8pLcb98TR5bVTPSXiHN+shXcFaT6PzpmLdJiwT7EczSiEEfswdbN5UWgUczhIKGSiPr1B0MGZ6
a0wzqnw36oKZtUeShg/lfYPe3GTRhtHTkiq3ralsFbOEcy94RdM8nHKETwAzZ2+b+A+jF787S1ls
i8F4JXyRvY6xcDSWCbo9Njdmd0rOuD6FeDSm4ITQCjsVcwWSJ9BTkZXj52zgeCtki3Z0bcxxDVDr
dtdibe/s2auu6IE+JwaLz6SwIdlrHjFOVe5kHpGdy71nNbumIhVG+XDdwVUS52HhlrGAjB0ZDP5Y
Aeifcxve48QsfXIDdLTTVwBzACGFsePugMY5NYMNf+DZcE/vnNmI1v4nq9185U3qOrFXi6EvRsNg
Hr/mFnG1mUt+essN6NeLyFrE2It7dJY7QXIRpPdXSwJkb02g/Y5dzlwfKXuDGngddg2BOSfZ54b5
Ymj/BEDwo2crE63KUNIIhuCo0HPgju0ONUUoqkHn62Jnj3bqy50/TIyXhQP6cLCsyA5j7TVh+9NM
JH8qFdw6WjGcoZng3pu3cX3K8hT5hX9Sta9noO6upEt5aLodeSc/J5+LKk6t5ibLyxMLMJuCgTlz
MEC9BeRuHgeBZ6ksLpk6P3ouzahufl7EkuhzfiBDQ0Ky+gs56AzJ/HhFqYliJ18YoesUElf91CJW
kIglkqKU6F+xFlwtLLmtEWZs8HjxlzOKhYKYCCJg3Pgmqz1QjHSn/A7eMqtHslxbc+NtxAhgOHC0
e2PAhEslAX3LWrCtJ3F2rYz4vnR/JiUfdu/BD3er6sYt1jJCs0KfDby0Iqs8WoK4hQiYvRfDRPCO
zKhAkJE7oQeDCkL/huJW48pxNcQVU+GVvs3eT3ru9HjJd4YwnzLbwLWPCK+k+toiofMPxey+STDd
bLZOa9BN9zJbWAZcuXWT+BBzC9/nvcfuah5QbHIjnlXxTlUE3VHoGV0LF7uQ3cGwx5D6IeGOvqxb
TuN8N9gEQSSEI1emeHYFdr3BQtPdJUG2tepbP8ONY6fk5GQxRLMmLR4bc4DtNsVfi3pMD8T+jZtu
ZNsiELTup5z1iKFoqMN3Agn2snbtaycr3tNqrri3aVK13I4lEGblOLcoiH+OFKxbvy3DAyanIQoo
t2hr/pSJwGa3FufOZWvb1NCeW8HnijwOYxLDFI8MiW0P5GBrFuNL6U2PfsO026p9jkucnpIAVH5J
6/6hS5fd5Fsg0vz81kjGT5ykceQ2pF7XS/5ETli6x585n9ij3mqtmyjxeWSEYexxpLRXPVuLwdob
Jj5ARNw5OMrOIwkex03ejxQbNqe0h9+VSmGPQaw/JH68tzuFU64Pvg2F5e46x/iSNf6jaCaPakL2
h9JevQ3Svb2TgnJLLMKJO4ZizdL0hzg/hujZb2w3/hLflJXroiqqO6x9RboDao4kE209+Rsxerop
AU+f176LMnmoTnz37q86BQWl3hxOTpSEQ7uDX8tqA8/PeQmJTkG4HX7x7GU4sbMiQ0d5DE/i1Nvl
oc8SPpNFZ6MXxpzl7sI5vJtXzG8ZLQPopcvW60mvKOwAAJspvrrCuTMC9e50CBR9Iq7GMrnNyds7
VR277dKbD7JR74DlQxZFrjOrN+tojitq96BPdxxdTvdhjuocujkM/BAmHLzgwOl67begiuuHazXo
yy3v5qM3ElIkp2CDHzTU1SanZ1jkW5VoO5eL9nLWZ1oJz8dyTaIlRMRz7+eUirGzQqQArJZb7GNs
KA37PCpSRwz2+mmL5pOPKq2THR2II4EW7hYsyn7q6TfgzSOUhbUGj9lQmStBEsVVPTc3A9FahBEs
B6F58BmcPE2zItNx3yichV5lf6+sJuqsqThPsnz3jfR1Bnib/ejM9YwFlA/dbd9qzFSsJNa5sJwz
lvNrZubRGqgDed+I2AuJq7v9KBYY1dyCt2EHdzjNzYX1n/OXfiF95eq7uTBiwxN6Wurmoc6MtyaR
UMkFxZc0W24nhBtOyCU8tjmb3gsfhxTQ7p1VewtnbPcTPxTTuKakV1ABjCREdr8WPoabUYXbun4c
XSpZcmBTstWL99xONGbbmbeL0zCgE8WXyqFzWKzLMY6R0BAr6o0X219w1VVwzd1ng6zuw+q56T62
5K0IaIFhr0ZKQkyRrDI3At9djySJOs34IfvmcZLpF4iWz1WeMA7SuG581xDnSxZV37iyTUQxMnW6
E0lZL81AGlpZeTX8w0jQj9q0MNIQxhQk8ATrVbPCQk54BRzda4WSDgPPDao8JmNmnR/yxtqPpa00
vzQClRgcHRfGwOquxzrJb4yYTkrOx8au1r4nhJpXqVXIaKw34CfJYKNC2fmF3MuyfTIr+icqzQmx
z9d9gTVtlzTy3mNsTwNmHKKlobwbpircjWzssYazCMaNwcR2uh+QJ9EdYhEfTe/ZY5OkE7m3shu7
re+M3hVz9lN2b5jBdFxS3GUyH6FreO0uP/hVTYOu4XDh+WSP5KM8ILYzwcaTHyiOpq3ZWvG5jBXy
inhXyqLCzFEzcwn8pwaHK9xXkgjcFtlZ+yLoYODiTrdpxfKW58EhNpdwC/pwiNrmFtWJx+pSptdl
zvZncYxzbQqmZb32Gps7Z1nBa8rltvC7kAUFd5MNK3PRQbKp6+xwMRAD0mOsWDKWsDTOMP+QVWGn
mOULNd2oQSEby1Jtwln74yKXGZ9QrY6GTSKJzXd12dgvY+5fj+0871ejqw6Os9ZXoKvRR65Mdc3G
OE0gRf0Eoi6j1wcbWPVVxSYo1kt9YfpnM673hsp7rjmd+ePHFvMzOr/EFshtSx4jM0oFO3q139O+
+wrD7k74KdZv0pe24YKHyZo7sJO+w+Uc3sxy7U7jXAJtEXdlCy5UgXd3ACccGsndVWfFd1NKw6m9
YsGhsNf3aiQQeAop0/KUqikMuWG7/f8QdibLjWtRdv0Vh+eIQN8MPCE6EuwlSpQ0QahF3/f4ei9m
Oexw1aAGT6HMl6kkCeDee87Ze228fEtoIMgzRMLM1uZerQVQR5WzJq53Z14p4SUgQ7b8IGwbBjEr
OMuKiZyrQuRBquX80GIaqUgwO+PKvYdptSJ/F007X+Kgxm5nVwS875rp37qYvoyPF29JdIr1jq5r
W0U+FFq873KRu61Kq7XR7iGSbFeesbLq7U9dCO85wGGny+Y8AIh803LNcqfHByhrRBV0HCukyvRq
K0WLuKhoT3EYM+ElOZ21lzANzetK69XUOnRrKp9pmXUd+sTMK2CRpLMa5Eu717XiGgt0DTuLHXOC
Xmj3mZPSaeOTKb1JZybPXYNRJispKDF2qKIANQfBKtlLHcBO7q8egbAvquaykYomdyfunFwQyM/s
vonTo12nyZi96d/mpdtFSexkYE3d6l1vpemAoSxfZuy3cMELSQz6ieZjuaY8K1L+V+r6aGdxOnia
xrE8HPre7STueW7ueU/H90cbCC8ccl4Z0rQjAabnMW1RXkA5LCWcsLOcXdRa+CpRF0aEOcpi/Wm1
+F2mqM23bEVSEH3owp+8ouQ3chbgqMOwGld4WCGfF+QzMlQwNpRAsp8vS3yUWvhIHfccb4VT1jBd
EwVnJIFUiN0kZPJW9lPOrO+L1aR++VKts1uQ2mePGgG6jUFibzNzYstCLNgDYTqKNFp2ZxQHzUIh
SPUDCgNbFi5zbDNySXJGiQ8cty6uNDGOCeKFh220pHa0Op0g0rJZgCDvrowp//1k8JC3zlx6YPd8
vHL2PU0zYJCluCbLJ6qS1KeLctSB93Iot1hN8q9EsEjsLhH+dytiskGzNrLxaAKu9MarqTlPskk0
w8SkHBLGy9SrAqEOjAOI67rXRFpytpZ1r5X08yTQgO7FXW6RbjIWN+FHIzVqXXuYszmk8CXWrvh4
vL5WMOsKqqeNMXCbejeozWej7aALYzlqKMk7LfzSw4Q8XhM+8kL0QeuulgakP0GkGul4oGZlr+eY
e4xlxfojHQSdNnbTeUXH8z7xLkyys7OWhM7UYjmlNzpsOrdqxx9LpqUM7PXEZJc8cCj1UdoBFHia
dejti0CLfxbcXsP8VhrseX2LqVfHaliHlW0O0k2A2iA/qMDjo8iIBckRtfgalfFOa4l2ayrAwmKm
3MMs3aggdkx5YWgzCFdOqJ+1nG6WYbnDXTgwJ7h2EovdJAQ1qpLNKrefc7bU9lRXW9ysGA7m6pPG
4D2ZldsqqLcpy72kn44CM0dSLYlYiOq0drjjPzt9fVaF8l2Fx+NkQru3OvJ5FoT9NMAQuAsMtOs4
tzs2y2zVBBcxW08f661vEJrWiXWAZMtRXqm+FUGUeN+sZ0TmJjbyDEn6aBaTj0WV8Yex38kZQQhG
xUo+FOvDIUJYYmvggmJdaBNqYELWQPlvRUKPQQWlHXXMVGBcjI8jqTwSZS0mwNlBAkVsqvpU6ar1
rIQ9Rj2KQIGfAqxJ3Mydmfnkb3A9GLPoaavbYy8nTgu9d4ltC+OJL4oohCYTtHGdptO1GputYcwf
MgoKCu1zR3/JTQEBooybLxSSBv3zLVphek2yfoQQtRIJb9xXTX8T9THB0MrRCbUqINjyFPcT4jPE
FvjJqNzFaODQifVNz9hmYn1Aovso8hDd0qgeOdKJBLYIyVebLfOpwzpMgij6CCIieQ3UfuvSdE5v
GHgTrepZGhXzqmV09CAQpk6pL/VOxt/v6WGPIanwxeJ3Gq2v0lQugsxjTtrYOyr9havzAFffkIjw
76UooHNrYZRM/At9FnWlM52bCNu561E30VN+FLa9stVCxLcSj1WuSJhAi6uZ91zClAVyjqvAzHSq
/YFjiSEZt1GKntpmeED6p9hZ6uDfgaVpaBFJ05jvNeHalWnrCI1xmVPIbTh/66su7h6cqWKSEq9r
xYccPLmnQxMFgoSPKFugglZivEd8hESt1V+0BiBtrl5oCyR+G+rhvuDsojJiappaRg+aPY0G/iTd
HHZVn7f+2kWpr0p+aq7CEZHOLV7mnw4QE/iHeNlz2GuR/8e2MJOpjuaREEKq+WEGVKh1FZsu6a2g
q3RWKj4zE+cvDcD21movhZBEO0XVoq1wh0+5EDQJCMIMwpr+VfM4p/7bCyOBH5DKTygA2A1m/RRp
bNkmaHXloTouaKq6uXZsFNKhBQKBHKE2boBiO55nkhLINXnkmDAbnRkjily8fws9igVk91N47Qmi
I2Uy+fp365LJQYkv5pq4yZrHCfQhaJmEP6JIOAgp1kEszIsolT35duMpWSMPj0TPODDEm1ePH+ps
nMxRpKHweM6pV/6Ulusup19tItFXbuo/MnJxqvNjCVRICf2rFCdcYv/f3TDm1s16vMbqcdxqshVY
Da2LpnqciOgjNo+4Q2gNzMQWGqG9Zes1416EG1s0lPzImt0shjPgpMrqDcClMWSAlZBT69OaGJOi
1yO+01y2acYJIDWKeCNKw2MhSksnVOl35DiZB/VZobFILCu2jip3WX56N8mHleY/pZpI1tbKrrzC
53k0KynZhb8UIVIgLVBLSoICEXryDCrFyvmEFylTb8jrJGx7AYh8Q/lE7fUw5YNTmsW/RKol14ot
IxiNQOr1H1ipVqB05AyjCgD9YWA0+ffd0I0SXlBZYqA/J54VJnjqzLKyc44CCSD8TR+N0IoUEmcm
Tsd2rRAcJSz1C/qobCdlW2O+ygLPbNoXGvbpriaydKmCxWS1jqS7nIR75pWYekeBJzmmTSGjujvX
ohLtENBFZC2HTpxGVD3sj1vo1BfNFOHjW0Vy7sX8N1fZZWa9JRSM46MeylBIUsVvRVwtufpeZfF8
XbWFUjK5xHRmvGhNf0rRYEwqm0xtJMBJQ/ihjYLBuJ/Yubr4WCboI+NE1F1qHMvYWdfBAkzRpycE
1jnO3hGmV9LcyyykG0UxJQSYtzt8dOnbwivnmRzSvdZS29WR5SQZRSub9qEC3EdfXyF1DPCdb1T6
98QAXpNznlk8KbZmRoQspvm7UTVoV9nQVu2s1K3Ihge3L1ZSIr8S7H5AfP6GftynPSZYdBGXkTpi
oyXde1k2Pq3/nwe2SOhLQggVkdZbjK2ksJhrJNFKdRiF9wjW/YdBuplCvGa63qoGDxnmj1+Lubwj
dLQ66ffWvdGCbHtEM6UjB2RGq46aJrrXG9qHnMhrQHjcyoui3C9pnUsJ7PGSdBfALt2uqbNTUTey
X8rNwIGk8yqFAZYUjp/CVJa3eaAVa2W5T1/rpVzqajclsi1zYrVnAlFt0WL+iSczCDv8xjTGoBQS
lanh6/U53Ty64Lik1JooWHIjyloNX2TKs3pUAcKFMdngbeiw8ZkcAxd1F/Jf1ZYnpuNBqMNumEBO
4Jo0jxhh+31dQOHqyQTAVy75E3ejk3PzemEWrZDvx9YvBIafapkdlGz5kxmIOMO4rIFMb8lXs/Kt
jBl2WvJMc4gpPxYuD33mBEfKwnpZhT78AU5HsuzPKcw1cQV6kupVzsR2ZLwrDCJqk4ScouihnZBc
DWIzdWM5PdcioBkd2/+Og41lt8z6TGNtngzVxdCs+0NlXSaZRqdOkDhTF31bCkrm9el4ztRJCuq1
eLCwyCVeQ5op1ENRo5ETnRvnGmswZYcVd8G/L0AYu0CRyKpxURr8329lkRtM6tQeC2Ot6l5Tdqf/
+KvMD/lf//5s07er8vbvJyTiLQ1lYibXR2VBzkivjgm4BBhF8+PHpkWfeEoavohRre3W8ngrE7M9
55OCD6iMFJ/KpiDoVLZQoOBgtngCbKJ3HmEEtbWVLC8TSkKE0uhsxa3w+aSvVbvpOis8LQY3Syl/
lb3xm12XSCA8pyfSuF7Cc91NqPWt9cJ7SAKxJq0Py4lhJhiuxdE6QyACw2Rijn2Ys8uE6XGODxQB
zK+msY4VULQRtmXM9/n3niU29NUUnsNpgxHTOgiTuis1RO1pXb9ncdbTSZjeUyz3xRyOREXFoz+Z
YP8yCi3ONcoxatWejB6uoZKsL3M9DR5z/ZJ4uiTbF8XsW6TKOwTXU7xgJTg2VQodq57BCVDryRyZ
ihT8nqXs2yTMOFlnT0VB5j1215dZRpiRhkWwovtibQZsKBXDva/Cg57Vz0smMKaV+4vegm+d9AnN
Sdfu6UmR+7eOABDzUQsEWWCJQb27U9D92RqmUH6J6JxAk8yo/mgtckjX8rtVkWqXGB65wzWXFyfi
QKe0gWqTwi18POkq8jxLmZMnmFSncTKMTUznEMJ/R0qKVewakenyRG5VjzOKgX3kpAjt8WboSPoW
dmELKdiUkMJgwPg6DSsnqKjrT4ooF/5KDMejjWb5HWM1ug/a8IJKh7QV6JkxgZI7GoDJORat7ZTb
PRVpUAnL71Ka2R1BxcYspYD4gXlXdmg/kphpc1MuM2Fx9PLKsR8xZuAmz0pudtRamyYHlDZ0MaOv
OotcnfjYzQDziGTW+meNcWLXsflU1xOdiZopLjy0i5o+ZEikAqZ7wt29nPxWHH964QDc+MMDgqcd
NbPF7M5Yq79UQbI/Ld9D3CArStSDZmh7Zm+ElJPq0kpK8+gs3ZHlxS4xZjduYu2kLlLICRrpbx+v
6rN+MYVkuA6JSNkd0bAk7M9RRETfXRXqji5Nxq4sdAbYmLFypltE3UF3qZfROBL+OsGFI3h6oCDf
thAxIBeJyQ6YiRWM5OHsGqWL8RfwNrj9i11k6cq+EquOGsSC4TOEBPtmsnLEMW16mTJiNwqZsKfx
sWvU8IQeSnZbORUvhhSWLpzgcrsy7UHhAn2nr7roSaIP6WgSJho6sHh9BU14UmBjjgLHeUA983Ov
MlpvyZq/NaoA1rhtxNtgNYsdqdAvkOy0dmNUHIAfAHhYI/NOCimoVJ4w+Flh+zpRxpDynrWvVtty
h2tJTVgkZ1OIO+Vr3zBEgj2Zv5JPkNEpYC4stgRU0r5MX/9R5eWljQkybBDNSVn0Gi7Ml3oOqS9z
iYggTy3zhYWJhnxXGy/IqyDb4YO94K6HyFfJdLiRR5ktisR/v0zjVT5pYSW6c/I25LoOoovZemgJ
jBYb4YJJTtslejedwkgdTz3um9NU1sphiJljPn6fvOHera1iZE5laMdO6vdtamwlAqlf+8x86Sd0
keX6lc9T4hAhSk9EkDK3MKP3dIX2k8c4TNWoMxx9ViU+pXT2qilp3W6Ajm6OXAhhriQHrds388oF
V0mr0abWVbepmI22orQcZc4lNEYyxc364lNY1oMoStUl1dPJX+vTBNvKz5vMuKy8YiHVD2WUBmTC
5U+FxnLMBLig92qxno0luihef5i1xM1OcshGxERQrVFKqOSXP0SOEJzjlga44LZJTMhrb4xHTR2Z
nkwhBt21VxyQN099lO77tlp9eHtMa7TsgvR9O7RTCqmA5z5cWeTHkXkyqJlDWJmT3a/EQxq6S2Of
kx3HKTaB/gOmMaTRVO3IeGx/zDCl4Zbhl2XVjvIa93UxtM5QFtRHj0j78FHXMiWxJ+SgLO4sIuXY
HRocgfhXGqZ+uk+ui+AhBKsRCMCcMWP4TKgo9Qd6jAN7jqGoN8z1oGi6fkw5bFI0WZ6pLCT1qJO6
KWkBn40qPTD52nctnkg1NCuPhFyZXPt23nL7kV1YAKKaG0SsqzdBpT7OBhyjciElTzWwRGl5rG0H
Xaemn0tHXDiHxCukCBNEM0e/l06XmksEYHej0BRj2V5hZTZLQCkkR8nrShrjU0Qb4WA0aFtKRQyP
XTwBKsB+MGB0DZDE2WX1YGfEOUtJ1NrZ0BiYiOgJ8CbXXR7368VYibmr16MpShmEYN1bpkE95MnI
OY9YkEB98HTxXkAPEBdQKsAYdE0+MxVEqKood/xPvwT5vcQImbmzlrNeMyyfNUk5CisrbtyNeM5Z
tbY54CG4kfRqhzY9iI8QTgH7HwCB6YzQYjZYji1RLwL2/tBddCi74jLeq5n5yCJai50MgCbUWZ32
akjpIRvnXoVB3MUMbIZaLgIhHkVW/eEwIy/bmQtmj9SsoDxM0ilaw9EbuN8YrWe2IsbVjbJOQm2k
79vZmoN+Vlt692PngytyGccSSYAmItAMAWLYghKvisAfWMjeaRn7EO8uy1ywNbSSumUPfcMb+l7F
yoNmJmxboz1ZMhwKFZqNVzZm7oeZ0rhWiLiq16NgMAs2z7q9dgoVMK7oFlcsxhOhjBVnJRnWkUPx
wMlm4WYcIbP13jTnLT5m/fyvcOST3LSFLvhxs26NvIhoF6AgGDUfTap+FXTsbs2g5e7A+/Fy2Thq
BnLcvBx1NxOpoxtRRhkuRKcVm96hWykvBGUp3EJXaeuEFl1CxHj2VKAbH9P0lbjbPMjWcqeLsr63
9P6wpFq/VdP0olWEiZd5pGO6UYedkUzUQn2US/uoGqT9OjIfrB+b/7/f+/cFnLC0D1cLWZrWLjSr
C3jFhW4o21bvtpEG9R4Zm4nFsE09FRzmTpkXcZ88/se/7+SSMX9pEYPdzKClzSMUPvU69r6Gaz1y
UCroQbJuUIma1/FtQu5+i5xmRwrapXwzP8Zv6yAxLozvkuDhaaWxWzjqK+WCem24EVR3uprLMfxU
0k0/XbvGt9AS4m+irbLYneoReSS9R6OHO3UrbnMfQ+k3v3GunnX+KjJ6iXqj2hSv0EG60/puYMDP
bER2uIdIS6J9/WIcEm89CqInbF+hBZG4zKlkPRck/t4YEYpfhFieUhLhnrMv3fBUItAgqPozSFmn
/KlvGY225mjU5zF29Gv0qhbbrvka6yMLQseIkX2EUWa5lzp3ASYnO0METmYzHFFGF9GGtjW3GWTW
BEdYm3vpIcx9pDDyU/NViZthW+RH07gJwjdvHXGep7xkkFYzlx7T9NPsEJbAuYPgmW/mk4pMCyZg
UIORvxXPnLrVcrcAN0GuyNpxxUMy7MrX9FX4QEpAKwnbg1v5g+Yqr+pXLu9lUhdme41/+6PyYgUg
DfLtAAPK2EYMEzfjvjmgb4NjlX6MnwUJfdfYMS+8ucVWv2d/utdgSN7i2/Aqea1iI7U9EigL53x5
ZldDQuRTcUoucpER5+emttscFcamfBEh6/cb4ZYKmxnkwuiOvRP2p/XcTU56sIAUPag+tCshgNlT
anfB+jxtsb9UHsMeIXWZbu0JJuDagFQ8FK/SWbuV5Gfp10HeYqgLj2og55txCGbmEM/i1bgBdZO5
cYSdyH3dOG8AO2BO0RtObeFQ7M0jjWMKyVu6y+fHHRBRcSzb6M7Ajnza3/bYvAvXOchR6PvFbnXV
/QvCSTc+FryZO/AkBDV0k787jryfxAecxJP0M9Pu32hOg83hTGh3/4Ed4s4CXCi7qnYliLiqjxKj
Z1M9WbsY8XVnG7ul2IjKLn2BaDJQyUJsocnMo+oMt8YrT9ThaAkWWxCD+DV/6KodrkjHiKV1uoO8
SYPoeX4R/PSk+cnOeGnLi5bs9MgJI+cuXeVLuONsmuE7v0PDzn7bPaFk2E5pltBb9SKVfWfTvXdO
9dbuQ9qAd6iHjvAEKrZEx7bpt3HsoSaJT/NnHrRH41L7n6BTu4Pi1y6q3MYxnfmefWAIeTauaFyq
N3VT0YuOXIBSxLLHpt3/pX8QKhBPYH1FhHgSlUu/lfY0faYPljLliznfQ1CPAtyn+50jyyO7EjXj
btziD/zSAAt/VC8gFPfgY9Vbvzcn5A5b6av7EDOXQavlCsdmJwKoRN1rz7b51uzMZym2p299gzfa
H87F88PRgxR33Yjb7DmftsKNXlHac0lpB4k31ZO/u7f0M2RM5Rq+dl2NTXuvYZw+Uyeuf3Ck+3xb
HMRn5WpdY3hF3SbcrTSQT3xCFOsphKNN9yWoTu9z3CAf2p70IA6qs/42ecZHeGj3kV9u67/Oi0M7
/Woek6aNVewNpif8cFB+cJbw/26Z0+0H4ym/5vS6PJzi+Qt9+zcR9tw5VR2NQxNOm23BAoR5BjXQ
XyQeVfS6A1vixvhBx7ksGGBOE9Iaxe5ZgW54Fhr2Gm4aeJKAXqHDl47G2bPYhMqOT35Tv8afgoHX
yO6+qVhnt182qBMZxoI8crutdIlRH/vgYPT9cEhaLjY3E1H0j63poX3YmOf6KvZ0CZ2QLSsB6ekb
mo0AGnmd7nZB+KLWtrrYYvuEIHJeL8KzzNzxKX1Bzy3QCt7khd+prnSEasJwbss0FkL21/gNZPhY
p87oABA6CM/zxTqsZ2grGSeGo3WItGP4CyU+PQgeVSI+DOXGjihxdnvTbsbFeI+e2RLejZ3yIxw6
iNgbMISIKRl58UDH2/YV3/e8SVCK2uLZcjEz2PG7/geF6WpEDF838rtEox/wIrcqM9KtdLKiTeIz
yLWCLkKnYCMAFhXHslzzuS2c9k+MXCFIP0Qu6ZO0k87N8Jkeijt4Sbp2IXplKCo2VRsymcrhF1V/
zlnKlnDbsB6Kk6/uusaJdsXipX9W/wo73HS0iS1ThcxgM+gVLICTDk+WirrWGd6LXVdvGSmhqQAS
Je6EIyNYVNaLoyCWYQCyXa9xCQRnAz/Z6Sc7dg2k2Vdl2che/2odJdGv95ggNWPT+ORF+4S03qQz
qaxuv+XoLl+S3+iI99j8Ecedzpp6WaQN2oXBMQofnTCHIPW73PZ7ZpwFb7F5GXtiXW25tIm5scfY
rU7lu/XGGV06NMLGMOyHkfqTPj9y3PBHO2WkplwyddOS8UGZ0n9ZEGZx94jHNmRZcISr/hyNV30O
1n3udH5nRxiA/OYYbcav8i7flreCMcoXrZ84MPflqVDd7j1+rRe3++aRk+B87ZUv4YlP15MCaFF8
YMZ05oNYGzvpnOSWxYSPXVMAxNJOZozW09bkKvFMb5S7mAS66c67BwpvM24liONu99Zve5S7pHuS
uvoTEqoyO52tk6MDIf04/vXiluBdWaYX5JevHYJBe3wR3lc+6dGdKMbO5j5RmDe55fKU7/NyH24t
av8NzPat+qVa1+GMMLGaF5u81u9wpwCHTzzwyNpWmLzuBUA5/kVM70hUCz68PQbFxZUTxs/b6awN
Bz32cWPIB+Ov4t4mnlzbGEdm8tqVUHhFAO/lICTWXtvrhEz+q0Rz6YKVnC+CFyGpQVlroEzeqJXL
g1n6tW9ui37brmfusO4CZkMCwSfaDKyQPwz7vHdMrEhlID/x5w0BYLJN92l5mse9kXkPbSX0HzyT
UCRjj+wNUwuo2RP9ykkhrV509dj3TmfeKCSF4ciBrf5tn3rruU/BePnaR0pi+JUFCvkTvDmaguVT
d07OJZ7KYGrc6Hm4ZyR+MnjRWKMwDjnGzuTgUn+LkPPY9F+186zgU/GoilEG6NuoOjUZzDaIfhtU
SMkp+jQ/5COLRP6bXscPg97ddnSVj+rQ7OJg2Pfv6lOd+wsTYTSlz0oV49oHFG7H0KcLp3YbY2t9
9IUPdXgs9pViL+W5NBwsgAR2hOdofa5+6o86xrkBg4TUHo7mv5HmYvco//B2Feov3rLlDe8iNixC
cFDJIRx8CL7rTe8Z51beiAFt0huR18O+e2baGd4FQjeO61910J+rt9S0w615izh+BeUrHlSb3A0w
C/mx1pyai4V1hOB0HlauEjfbtZHsFgWKnb9wjuvLzwiGFq3R40xf787rxByKeYDtK8jQdQOMeWLi
FtZ3bbwKl+IZpwyYU47jTK9TpKJfiD3XXza2BmPEHn4nPcpwL97RrTx3VB2BQEAHs/aTuSVxiY9v
XG3tqh3R0aeviwe7XP3ixheCMQ84t2L4cWiYlx+w0dvf4dA5Eo8M2xOqOgT5ryVLdRBuObc4xTXb
K62jeVWQe+YuOZqHGi+YySnYNo7QyDI3+uCZyfdjFdRYYFS/Fzf1s74Gdeo9/LYZCna3tW6P8GTu
Ni3QTkaxmff01elTqFvyygllIIaaiWf9zPg3+pBYsDhREfTNOrvPgKG+hpKzVj/vwkc9f4AVHHOn
eaPrHAm7EMAMOwgSBYTUHM/m9jarjW8+DbUbRhzr+5Kxm80nZ/1wMdhVM47xFDQ7Uo+PxW1+MZPN
+GGRSROo8YYu+w+cXe2GoYXppKQ666Vl5Oc1d3HLZQwhIdlU7Um3jzn4yR6NYBO87wsPKADr0VOD
4hr5iGxN1s8g3+WH6nM0N9E+v0UnWDOVxVlpQLDzSyPgSf1iPkMhyoHVdLHJWAcUy9EmQyweJJfy
iZctXcQP8arcaGbwz+KOokZ4x+szokhGzr4nV/orEvb5B707CoX8twv3CEgeU/Zb9MNqXAgBiqr+
ZN4x7H6lf+02ZaS3q131OzyYmDVDaj7OyJvqaD3hZXykHh4mKKS25nRu/FOkzLCoh7b9BpXMWxuk
LnvUIzH9jVYB+/XwRuujb+wWY4sjO9FZfRLeC0/8FhcPIOQjCuCSsR4i/OQj7z9T+kvf7R+71tQ4
JI9UnTPt4tFR3PA73Hf3qN2niHl38kFwjKDA5hY7zbgZzJ3oNYCTWIl4Qvmw/5DQC9rGCjAGGWgl
nHD2NN+6ttf+BTHn3VwgwRLT+njSKcsIMTrEn5yqCYTgdJmTs+KQD06DL9r8jqSQsyuoLvpsdnkC
kq6xcsh/tDfuzqfkM/SLrRU6c+JYe+Mk4S/8YbaA6ILQNjJ3KtdQkMJv1A/hIG4bjPIu4e+Jw+qv
7xmdOPGR22ru3HTXBTEW+Iv0/FhsHiIxajhjJ13IiqPfx4TBp58XnUgZe3trYIr2Dm0fhrZ4ztkY
mw+YOyC5PfXEjcNFiq/yPv7F/mo+5aCM/mDPfbMJCM+SV76Xt6UgTdDWr6E/74xn1igeCuOHqdtB
OSxBilH4PQPdkNvrMz9sfu8jZ1h3IJtp3i6pHe84EYe/KMcp19Hepr8qJQYnI1BRWK2O2KvEJ1b5
CDz5hl4kHphbdao+kaNbh0d/U2Dq44ZP0XPM87QJ7/kv9/D4xhF6CdBjitfkzHJE+IaA5Yygaru7
d3ftvbuzPMZP4h4jwaXxpju1q3osD5Jn7HfZVXSNt5anrUFQWnksniyWgJEu8cv4MW2ZxtzrFwRq
grOgIw0e4Vfe8kbBHhLCcKjRSTZO54mM/Bj2vVoBd9NXS74AbRnCOVixnelmvi3z3nLGU/g9zXdo
YULha6JfqdSWcGP7rXGCS0zp93D4UMSRMCdtxPfHAzSfmmlf/4WeJm9X1SN8bgY+3Gwjnz9Y+dp+
OdVnVkE0h1aw8GJbv30CkOvzCYgHxe0YCL7gMY43Gf2g8nXW8ALtEjZKhlunx/EZL+FXybEsdkHV
Qn/0s85lAb8LLOQP4cKm3hrH+rN7w04hU3hKV+El0exI60cepUH1DUTQk5XDGGQ0E/z7Lpt1OFxZ
bTndKqaO0fJII97H0PQBD5SLp2TTSqMB3NEer2wsZnsov/x+hgiryPqGW8XK9p00mm7aso/jeQqd
JMUwpaz5m5ArnWf0Gu9bh5AdELDAt5GZBTgOmfiluEsSzl6olFGITsMlE9MGoievJ65HrM4LD8P0
+JIiu7EHJht4vFcFGVx3UKWZ49Jc/Z8vs9keBzA7fqbHOQmdJSNKlQNl3uZNYP1av1VnwWcVBnPY
IOeiCYs+wS1qgUrl3xd9fckNIfIZLtDERGBcu32bcHyIzTsiy3Yb1xzM0T1iQaTxrOI9RclBi3ZZ
f0QtvQnZJaJjMcE4RjQgYX1uT5Mq/8iZ2BGuRjGnm9eQ9xskJFihZRqcqqHmCgXqb+uRdBgtv0od
HsM+JIpLjQbMY2+pLnc8KiL+Yy7EoMpb9MoFyZIr2+N8Nboh81esFnRmGJyF9ava3Rfwbvbj+8Sc
4VEn3Y+Qpjcrr5/buXvqhTVjjVTtas6hZta0UJf7UhPe16vke466Jy3GJVuibS3IJ4XC0xrDp1JS
nw0CMzeGrG0yfaFiISJVzsNryHDHnXrztR5Wzcsi1EDhvL5Mq3zmcnCAqdSQPlH9YwqESBojPHVx
/gawJQRWGOPoi7eh0h66cu52Ay4r1pk837UGR1dj3k7A8k4toRtw9XCKh83gj6Tu2Yn6mGJ2xtHM
rXk/lhwyrZFmYFPQDhJW1bfAXy00jV1TNkgaRpzhRFKIf/S+DtqfOiF8hJHO4zbknpZzXHgAajGw
n9ImphqWzP8m+Vb6LyxGE/GSoemg3C2Jf/Q/AV30OZfLUTAJfVLhQ1Sk74C+pH4Mk11XACItGr9V
06BWZDbjdvlvaGH/le/y+NctSRFNnQmR+p+4OcaszT3A8HZL9OpfOKuO2EW0DlK6GMJDoBS2Ot0u
Ea/0//x/ZKPLfwBr/kc5FJcqKfvuf/1P6b+Qv3jbgNIMy9QYbqn/GZcmdno9y7PUMmkpHjjA89QS
MWFMFzhqj54JavqiPWLDO5L2iTVRQ2ybVspOtab/Bk8qPd7j/4fU+fdSDFlRVcviFf2nKyBlmrgg
D223oQgWIW3+N2lntty2lm3ZX6k478hCD+yKm/nAFqRaSpRl6wVBWzL6vsfX14BO3nstiCVWRUVk
ONLHtkiCu11rzjElsBDSm08SkyPd+XdeTn9yAsIwfHu6Z+2T4RbjUnASbr3hwnD4nPMOf01Bi6rZ
uqGK+XsxAldRpSygV16kGKpCNvgJK0CI4snHi+bCaLzwTWjnBqCKxcPCYiKbujkD10V07MY8l0rH
TCn3WV3yRPA9OklOWs1YI97k8VtK/ZLnLsAYYgRwohY9R3vkALhM4r0Wk0KqUUSTsdKCf+asrxv8
IzfaYLvFcVWW32w0IPmAMhWoO6qThhZ4ATmCCxHisHVg14evx9e571TVNAuLrD1Rr2bjeoCsxq7k
VY6dsBGa4GEWZtFdmDzvg3Q+ciDaykD54W9ZlsrI+iM4mxjHmhwktXTa0jjCpjm0iXXVWRS/a2ZM
TgnW6tLDmEMd9QT/p7N3fWjc4P/osa/HBxLp4RdX+X137er2Nd/9Nrf1N1FPzJL8JS7Km3EAoJGb
xVau3Hu58X9nJUDjrx+W+omexQzQVNNQZWErQtFnpFVh6L3iqRrXAcHR1LMyaAUmGidaLUPCdzqW
QOcToHU9tCd5Kivbm7SMv3lKh8ARbrtp9m+eUAn2KJ+qibkAsRMYRufdu4ldXpgjZ9cOTadxx+Zl
qeb7n//x2LVKmJlFNpLDyFo28OHR4+TQn6FeEID1FNFSnzz9L71xFWrULj0EcNRkFrEtXwouP7t8
ayzcso6iHmHobAiQPSgrkj2UTmTQPbEKkkYm2sjgUxMq1IKYAuZT3dJi92hjdH7y+vV3d3b6auAe
dRnOm8lA/DgGBX6Tv8dgj6BoVSoqRWZiSKpxeLKbEAY3UVTVNPPwZZGoNFFitFZ9DCFLLyacTI9N
Dht7/+ZOQJQRsf+yDpW32ooouHqEcuWwe2Ju2aLG3j8cW9/9CSfiChslBdOw3U+UpXrCUH39wf4P
T9Y2LXZjVbc/rUtoUBlAcukQyUZ8L7V5DVcgqrVND2oG4Gm0GxWxiymch5Bfvn71c/siI2winskA
97TZnqD3IFD1hD1hmDg9EqWJbqSb2nYhWcbWU2ikFEi6+sJnPrdq6VChbR2+DyS7GU4u6pu0HeKu
dMae7xLBzYtpZy9ff7JLrzH7ZIFRq/hEGbCI/G5Gs9zqdnJh8T07JpkMiiaYFzS552NShLBa1JpJ
QVqX1tECGFhFRM8AM7L00L9jgvRgbRTNDX6ZA6YmmvHoh+P4mjRJEuvam1bGH2qryqobgCrrFhUD
f/Bfgtzb1BUK4FZjJDfS8OTn7M2khgA7sh7ywP05AcdsF5XG1w9Omabyx9Vek2XD1gCHygLJ/mxP
0Y280SRgQY6HOH1Rs40v9DghXbEDDp8wzawqJsCSTsyEu/Gkgq5JztE3F+nq67cizr0Tywbzqhqq
Ys0XncK0ZHvItcIp0t+SR7PdV6lfW7VCH3c49GXtXmkAK3zt6uvX/Xw6QTVpI6yzIN1q5GrO1hpP
qccyigtnHP2VpTInCc7ABJq3+NFYdEv30nloGvGzZ87nsw0L47zxGRArqiAYh8HGHaaTuhmizOYo
+z0vw29ff7Kzr6OrssIXzGquT5/8jy3F5A6nidLKHJvazeiqW2LgljDEL5w17c/H3gn4/t+vMzts
SVpsughHMgckRS0JfYXmm1s+ePIeWYCS6fQVgfFnu6wKSf4c8h96uLOK8MjHp9bQNu1GEpPmSkvg
+5PloPnyJuQktBj9hHecEqylU4LSOxRshQ7gpvGoGemix35PDMMWfqi07g0ZRS90n0YQCiZc79FL
8IGpLtf8UNsZReVtxnaTJX5y3el06JTWygiiJbIozOq1n42/8JlLu44LJZ7JbopfIBWp+dXaMvKC
yPe4EOMXAyhy6qwV11NabV5fo1ezfygWSgmwjznmpq5eZTtkSMoRH+Pe9vwfXWLKCFeh6xi9fvBy
/zdxgGTCuXSwLcOmhjkq1qY0jO/yRg3Hey7NxdalwpoJGuCtid0mjBAP2L3/LRjHoxfcfT1SlDMb
EwdKy2AxkFGGGfPTUhyPksY1LXPIJkupqXSPbZweyBF7tEvxk2pEu5CH6ICd51nAga6ErwNp6rD6
X2eBsQey+4h5/TsBO2vFz59GKX5RphgcVavJJorJ3B18CjuFuQpk71vZmilfrtssMSVue1d+LSv8
1VZ0wNZGl0r3v2UtrVPSQpaa+Bl33aNRi9uxbh7ViJJr6250Yha5zonbsvDXOjbCWucfhAQza32z
8ju8nOEhUfVrvCQHtW4fscx55Ws4pDtNU14HT9m6knULDwa8eqmSU6ls857WY8Bjd126WEFACEiy
LsoRcQWeheX0PlW9i1aV1Tz6pvL6/u9a87rKqgPq21XVQqhQkfPVsdj3musYtAWbUj5VYeu4PWua
on/X1HSHz2IfB+nN6Kv3nqHfebCZTb98ksbsBrcLzB3ffwK1/6P08/G6JqhGdT3poU6rG72xXoVh
Us23y+cMO+J91Aq8W+k91rjsgTsoY8rFcHVhhJzZKFQBLZXik4Eq05otJi7xxVPKG+poMGSZVw77
GnLpEoY/RuHS2ASJeA0QsCPJKJGzyHztUdXTBHW1zrnwXqbtfLaAaqpFkKcuYHmI+RWFKkvbdnmS
OeBAkKfvI0kKJqNasrbRyxHn3e4R3stLKe9OvVX/UjL5sSpR1vi+ra+zNqebaEverqv7C5uY8vnW
oXFDk01TVWyomPPKR+mRNeY3Zup4WAaod+U2UlkaL4jLvSu3L3+4yQid0FJjp7LgbPlSt2sa2b2w
qU1w5Pkjgm/LfmbbkOQ5sXxc++shsjt3aMDL2k8QAZIt/r9EWr9zQzB1LPqwH67SGHGilu3KiaZR
T55zvRXIimNI5bL5y0iuYuwElOX7e3h/403mEmTcYixR9WipCpSzblmvRlO619qYzxLUKsQ52Fp6
Nm7cxlxg2YgvXZQ+X+017kfQ6GWD2ob6jor/Y1erojqPIzxVEFqb21oVtN7LEwyqRRuXx6JLj3FD
LmehjcBistPXI+/zCVqfdlPFAgltCcOYnTOjNsfdpITYUWzaTfiVVv0wHKnWbYi0uO7U5GGUEA99
/aJnxhSndnDXlsXBSJPN2ckzr2D8e20TO1mE5BMtYR5Vp9FsgH6Ed4aLTjrFI9efktCa0oNev375
9yPgx9mmyxofWyXkxjSN+cHMC+I81cnYc0aj1ukttowOU0V6Jy8prd4RmHFocRzQ3jboSRN6qnRU
JwrCx3vZfi4b7dhMf0wi/N1A3vgi720qJtlpGB605gaM3z7MsOhb5aVv6/MywRvn0sGh3TB4+7OT
XWFQtzabhDeO6d7XcAOP9muICR8E5YXbwbmBoVH0I71B5SRkzF4KgL9MypaInCiCa2Dh8PCsbWKQ
mInOG8sYN8paPH/9xXw+MPPxIKZrQM6nxWZ+7NJzwJqSHaEE4seL/JQNyhEkw0rOlaf3R06s95o4
hQvj8fOxUpe5kmvydFjnhWeTwKgoYtSuFTlS0+yHuHXIGb4LTPn664+nnHumhky5S7MhC34KE+LY
1QcBP9vxUuNgttzhMyYaBTe2yuxHIWnXka5uQpmIZtgCesUqW2o4rZphFyAKBFJlwIEbrWfJvTSy
zhyXeAYKmTLshbLJjfDj8tpLap+GIbbfEh/QGPiPmtGzBrjXdVBfNe0PxQ0R+YQwopRLQ82Ydtr5
fJyWPssAEsZOM3ttNpBaQDmKHGEAl9Ax+lEBgbUgWxnretbtaphuCwya4BqmgGjNY5cmHEFNvDsf
EzzBUe64BD548w68tRWMgDaTWlPwHvdJBLGGncAjQTzVKZgparnCGYcoJG9IUanSh1jHRN5PBJl3
6BjpexjocZPgE4snR9vxnWUgFfba6IAXvf91gHgCdhLQJ0zklFrBwXXdS10Z+7IFyTBm8mSK9za+
TTY17GOQHMFP6noo33rgflLWOoC4xFJVihOA500+XQMuDLhpkn56sLaYSjOKLfR532AMYbj6Ogvd
0EkvZLHQcTTW5rBPStRoZGQvXYNIvxQSCaapV9w5ay2v7r9+E2cnF5EDtC+ECv9/tpAkesHhwcti
B08nkio+thwpR9uqL1zaztQbGcHC5N7Lom5S6/s4gnG7aWlepLHTaTSd0CbaDcgO1umKjEGOUEeY
B+jB+W5qzTj4jXpdEvfY2eOlN/L5pDJV6BXaRDbFT57+xzcyhjI2YtCsjlJNOZ38surLbeWdomT4
bkxWzqqKf5aFcTsZ4RP75//7A+cp6Gzouk30zmwVZRqYbeSzmg2R+zo97xJ9WVK6FxZr9fMlmSIY
KyN9hilSZz5re9JVlTFjxTAjWgwCzv+CuE3UWdYhGhQoD6xZoVY7QWuKRVczyiHPL1o0JmoJRTzC
8MDNwRkFR96pfRfo4jmBmaO6hA30yAMrBYHT5WX43GpDDIXODZ8mzqeyjG2WNgi/NkLZ2eylrt5L
eX7iUS5TVb0e5Iur/tnnpGqw7sBe2J86N4RqZpZJ9csZ+jtJaUAiR/mpoWwKEtJGWRMHP5v4pw74
pZPAVXWcSM1iH6QIYL4eGNY0A+bLAV8UTV5d0Qgnme1zolEBPHlF5GAyxqUD6N8G/ACBsoBaGaD9
wiSV1dW9z2mCI8FB2NVWtn9Ytn5M0NZkb72HdSVIWqfiuBSyQYKa9oly4JdWKCjbe+PGEO7NUKtH
u6eYkTMYZC0/6XX0TWj1Y5JnJ9HL1zmg+kWFclIvf5S2sS48CXUt5yVK1ZQgxXEk11aD1pSLYAIP
vwUZzXbfTrR1pprXeIwfWg0ETG6VVwQCg7eQN3T4V65lATw1n9OAay7DXkZx2stgLdVrn+GwiIwA
1s7L+/+3zGT9/pTzgoqKn/0M5Uu7qn72u7eosLL+4e2bH+1Lt5pKCgk7W1HuU2BLdtTuO5qcq2lC
lF2HPsgfHENpCFkMf5o86VAox7Ak984rfzV+tRtl/SgFnDLrjgW7KItHWBz3o152HEvFMir9X+FP
RYAcaXxECeZwj8PLyWCRRRNnyopNlNGS+doyuOzcqJathu5xWos1iz+SIeCDl8px67Q4CTLvoa7o
Z1nShW3g3AFDkXWukRi8xXSN+7gqxlbThwEAEUeqlYXSpw9e7+7lcK14xVNWDic5R6vjxgeRDRfu
OOqZLUhhMZwOzTRrtfl5X1WY1Tr2bWd0lVdwbd+B/X+zFJ9o4PQxzF8aRXM0Z3gzJ2MZAd6B/13O
rOvM1U5kcD6mBUA9O6frl0+Vqm3VI6BQ3XRDvQdLlagf/TLefT1Xz62u1LQUk/M+57FP1+4W2mpf
elnmdCGKNivdFQ31naR7LKN0N+bRXu6sjebj0EKlOaS8OXQki05uHuMadYTlY53x72Jr/BX2+vfE
ll9HWHCh/aQkwymq5At3qrNfr6LQlqQXw51uvvvqkgiD0q4yBzvdbWF2JNRV37w6v5Ll4OBx2Erj
fj2E3nawjYu5QmcO1rz2VHlWFUOwVn8cWyx5XV3pBWOL8JSlymhWev2aWbM1spUhhY846/f+KL/m
sfxKnXoDsW2bdu6toTaPWPMXUW0jYwY+rcnpzdff5LnLLm+O64zGGYyb22zVJT9WBzjPNznW2Xdw
Y5thNL6HBsul51sL7qfXckptyTOMW9MTe733vl14B2fuVXwzxHPaJhcse34MzC09qJOU6lIxtI/T
99OZwvEqIOb1d120j7IcfcsS87qP7NsAPxk6jyzUvofV+Fpb3kFK9e8pkH1JxzVrKRdm55ntmEw5
Ll6azp70qTvfwrdMR+rQKKEb7tXZm2EUx7hiAAVecbCb9FIz+Nxg0YjZUg1FRd0yX4gYGW6mVmPq
UB3YlB5qeHgmC8irq9z0H0N/4D/2F6bz9B3Pdl769bKhaXSgdVVMK9QfJZ587PpSdile4Vh+HtEx
9njDrfrGy9JLhW/r3Lf952vNxpuQwijU9alQJuBjVYGLwVSB1MUNRwlOBfHeHTF8i0zXtr5M3Hue
WZhw7Ct7EExac4Vl/eha9lWiWxuPfl6ZDzs5058B1Sd08kknAbcUj9tcaQIwPPKukvIjllgfhL5W
U6yFInFlXeVNeXwnHyPRTGg/wubL3/RUcQaNc6GBJFsLx13lK7sitdbplE4ZvHqqtRZVipLO2tt4
sCm5qH3m1NmwlQtxlZftrUiAvkjDthyrW1KAjxEAn0bCaooBNG5vknbYaQ0utaL5HYb1sa14l156
26cQTBJ3fDRiOiUkVPdcvicUlgXCJu7HRf7T3vkR17NMFzBfXPk7UTY/osp0SpBl0qANS0Daol+1
MiE5GkSaTYEf7Z1wKfgoGx2VJG48ndBCCtahV2ySHqW0nJxypFlUFitysOqr0RtiWKgp+4hZkOST
MQLBC2x1bVSBInnBnhmME5RWyzb0OoSbdQebDlBUN4QERDTRQ5NwSNQIbZzw+TE/YqLuI0uElWDc
+r3lbyELIRmngr0ghOG7W6CzDoW2TYkFsqX8AEYPjw6jfrTTA6jzlZZzHrPkflelbIUG1LgIvzBh
z4OI3gT2ICuojrZrXxl2+dYG2cEr04NU1WgpXDRPOpb27FdlK89qjG8xjbJvYb+DZbiwTHC3NA6e
LeBIbo7JG0ix8B3f4GdF7o1MqFUDOEDzjU0t7aYh0ZvFQQzWlW0OmEh5k9M6ACR9i751q0VwD13/
ugua75nl9au0GbZfL5dn549iWQqLg4ZsZXZhNYuqICaUBUmt3FVpsiL73f2Qk3iBSkgfzHUziis+
4oV18NwhhfoHt1fEFGiVZi9r+AMMFW/ARUb7R5HFbRol1PPTCyvR2e3I4IRJh5OSM+Cbj0uRjjgI
eL1InW4QTtM1eKIgwSe4dammZMjpgG76B1GqNwGxOIVy+aRwbsVnU7VMnjFV2PnFUeRJkeSdQUcB
D0dcoDht0L93knnNf75FKMClz1643vjA4r/2AxSvIBGv5RJAsk3xsSGQp65JT1eJ1LLNKzdR6WAZ
wJJdgmg6yJmLREmZgpXreHH6mnn1Q+N7e7jiV2JogSmQNtUaJQ6FlGq+R1CIh4E46ZrVkJlHrQED
F7FcNsPUI4wJjC6hlfrD5HSSh5OWjk46ErjjW0uCu28TX0bI/6pWEcKcFgM+uV4LSwseivxQ2hka
dh3TgFyPp+nbzCCD4f/qo5Udmt+4SkUJ2b/5AD4rPJTwliD3chJ5caUO4cLUsfNZNzQ4eivFCyjU
tOGNzSGVrIIQnAJVqCqx6pUath5VBjCOCghhwpy3RH6QQoBAvY7zN4xUgEkJMCWuFCw/wojO04k0
qPVj3nfFZkDzb+W1B95B4NBW4FDQe7Rac1/JmChj0labHo9tG34boxz6RjKJxPF8Bi4vMGEFv56D
5/ZLU+OKLtC7MVSnOfrHfhnIlZGkUZtCP6THpD4lZnw1dPI2Uoir+f96qfkVrc3hDWcgHx3fgqSY
whdOqbGDSVx2tXThY509JZvcq9ClIEfjOvfxc8mFmmeFXvK5IqfySdPz0rXfZ5vp3B4qww/FI14M
Jzu44Qsf89yphyoNJSmOWtzDZkdks0RWkBId6/S0fSGgJwmWl7q+tXxxpeR8v/z+6wd7/hUNKvlT
sOmnagNwatQtcAydMiwxgJVHqDInxR2es7h8q9lDoDqtv37J96Vjfs6a9LHUOlErW3Pxz1jlUP1J
UHDCPvaXOiGHLRpHzJaCoFG5XIy1+VjBZiILrosfbftYRFAcy4EzQtlNrT7MEXl9kNioKsyu+EyT
mhNpMG7FgLTBkDKoEySPWIlxFSF6o9DlYoobd2ZumcuxHLeem9dLy2a+dbjSyBqgtn3VwtFdMVeu
ggC+FM3baqm4j2WMMa6GCZcIzckS9akXxX0qpcPCpRKLoHnl1z40YSFFK5X8BGqzHa7jyX1eVECT
EAASEpYtuX2SStxEP0Ib6oQBHO/rp3p21DJmNVpBtKbRoH4ctV3vkpXmi8TpivwtHr4JaCORO+7A
192q+rpuViF+x/FSIfPcAIIHRCGTgq7+6WZQtdLg56qZOBCq38KRr0+M1WmI61MyaTD6Mj/A/Tl+
/WHP7f50nlC8y9Mv76frP1YeWZQRgmTIhxFbSAauZinQaU1bf5kZ+9BW7uKsOE7nk69f99yK98fr
zu/P4ajHbWbICcbmfmvHjLHQrm47VXkus/b269cSZyrUpBCbiMS4lrIqzErldWcT6EEok6Ol4UNP
gvUqQLZOxLijlnFNjEtOFDXjjGCn7SD7eNltmBnUDRW+aNetrIVROZr3GmfQj0yzvws97QCrsk9c
AKdajMhPUl49Ey9WpQPLc40fIRrJtaoiy+uJ3atgDPoh4BxjfKobkCZj9MjaCLsX8tTGT3ecabFF
4zapcGuT3Pb8bi4x7VAm9gnbnbiNMtxIhcR9QwF/veDmRcE446wvpUdiNiosIdSdXWXrtQYZd3VF
mh7BkEip1qnR/WhHvSMEjmuPUhtb5F63rulBcu6AX5JpwhZcw5iIlp4KQzjS+oMe+/vp3FyU2rPN
ibivGBtEKqw9v3/WvZEYrPoYZs0tcQ/52oqkqz4y1h342UDyf0tjOZCOXu/JmK1vjdInLQrzKwm9
F7aYc5NGTAHUNB6YrXNRZxznFbrLnLp6zu0q055bcBS1rD8buXFFw/e5JqLswkqvnhu8Ak0GbgiL
VvF8PHG/9MgtZIEwY+tWBXiP7NZVV0q1LCDhBlM6lDK14KpAOKYbEmmYuLd9EIaOFyaPZUNbM1dp
+yakdqjh79TNv6O3J9yqHSe0RHQFixdeQgNQHWzWOm6xACsGNIiv58UZp4COxwKdh8pyQ61yNi88
aYjRVMYwj9xkg34Kh7tMxbsvlVs94VORv5UvAkx90gB/PZJ8wvaEQJg9ZFTIPYyIkqi3bcMqXKeP
pOqh38LqtCW1ACcu/HYiPeJvrbZxTQ14fA7xspYIoIjlKRpaJvc1aH3n6w/1OfEb9COiAWU6TNmU
f6YR88eKJszBTmpVi51eDdcFRXVQavaxzoiyKNV+owg3X2UJ6PBEVY4+fAXu8Cn2Xo9skDqNtkHE
NQBqpe3bF9ahc0IMRNu0jqZTgvWpMOv1xpi7LYttbvvXTRCfpLg4+BnGaEPHiFyTcVLC8a6M/gj8
8c7v6xuD1teidbl51pX1rdskfvpWR3xRUOqRuSVvA2kFVsePaFL7itAa1D669PvCM5XPrKBoI5AK
IHCjsTPvasqh65mUjRL02SVBShF+v2Zg2XDlPcnPaER4uv2YBbvO34sO9EAWRuONkGE3dP6rPBTq
HQ00utsxxCDNnfI5mwLVmzKcvJHpMsQ/yYdM111a30FHhXtCsqLIqXGkJrPFCFppFcJVJbeTyTZA
HTfs4IHFCkBlmllOHAmdtN2Uu5St7TOVhBzNpy48db7gpvh7AGpA+mIKFG07cU3dN3yKD89Voflo
DYW0losc5amkPdhG8JwiQ1poja4supyzki3Z15H4ZXUswWbYvHqGvHINTjNp6yBkWxXmC8TSN8/1
9r0H+8kLjZWnZYdpP2mtJ2IwX6ZDYR1rz1VZHpWmeVXp9dE3f24DVaH7zw/W5Proc+bvunYn8poG
uX8Ftb5deUH3+8aVtVvBbuDpYbSlWoglvSyITBHWgThkro8QAVliW5hfee2M8cQdHeSXNBt+XRgL
54YCgjRNRrTCpXbeVRtoJsRVrSVOH2YxWEhtAd73IfGqfst9jucTiEOrS4R4TusXPpsoUS4oS84c
WjAI2ujMjWlHnxd4ibsuimQ6oImMr6+L82+mBWK4FQXPBjmpI4ZiPeIjXQSwli/N4jOrP6USejqU
cTkhzqvvKT32pkuC1IkaQiTzNHT0DIaZBeh+pRXYqzLMSNe28WgwBzaJ6wMPrRw3z8h99mt7q6bh
rdsU6k4bpgjAVgAhJJdLNnZt07s30DJXBCYdA5vgUM4WW041nAnL8u9d7H/+6v+X95bd/31NqP71
H/z+V5YTvOr59ey3/zpmCf/7j+nf/Nff+fgv/nVDcltWZb/rL//W9i27PSVv1fwvffjJvPq/393q
VJ8+/GadoqsZDs1bOTy8VU1cv78LPsf0N/9v//B/vL3/lOOQv/3zr9MrXwE0YmzPv+q//v1Hu1dM
n2wL2h9jfnqFf//x9BH++dc1gWxVcEopaP39A//4V2+nqv7nX5Jt/2M6Twpa3Kjy8ahyReje3v9I
6P+guYY1iDEiK/wJha80K2v/n39p2j+QAWJnQ++tsjsJKkVV1kx/pPIDGUnMKWr0SLM4wv7nE/jw
Tf73N/vBxypPV5Q/LoY0YAgyoKBA3UnRUR3OLt4BNqAmC5QSxHfLmugTM2mXw5GwZaI/EP+8C+5T
6r8kqPVLo6dNoxKBvSxgb0HDvAHAvhkswpKFGV3bijFs04LsssZAJp08IaBcibRTVplOGo2Ywkvq
2iZKLS+YEb2/SxT8Jnq9LZqs2Ztq+SPGQr+pSkhfQS4Vq6aEpFU+23eVz5S1ymoqsdQEY36PTRIt
0lBj4YfLFJLhzvbddJidrOtRgBzvMYPbOTna7zEcdiNvKccIUrF5E0VyKmK9wZZRHkvujH+nwiBl
BomiAzNgX5uOxwS9w2xGMttgKGvlXQM+Kfbh2FlMaIi4kLioMS38ND69p5vREdj3xZBscNBky6Ev
+ivFpncAUYb0ybtyqBxwwfKyF5q0BvvqhCZJKPYPXynzlcCmv9RDYDt2pmqAZHC5JwE4nk6Blu7h
Mhc6cLcEMwNwYBVPpmSPUG3dte1ZFbci/WWIDO3SKenzANF1jn1UDSb5Nb36j6ekcCB6FR11vss1
cZRrQlHff4npTi0Ns8KeOBDXNsbNndzwpnQ4EmNAI+D9Yf4xu/49ev8crbPVnLHK4V2TMToj3qFE
OjuwqZIi914U5btOYjMJ8vSHhmWodDKpuffU5EkS6Vugx5eewDQFPk4RHTGMgkTLNibT9+wJjEik
SBMxY/o5wbWMRXLBwHbp3iB+W9e1Wm4HiStbSFgoFneYYlLFQcVFQMPHMHc0yb99/RzmhtfpQSDK
sLj+M2GRMs26Zuioqi5JqxhOBQ8iTEGEV6IGRNLV2z4jxUWaNnmTlGqCAKOrLiUJR4qjPVkkFLk4
eC69Try1fS6wvo7KVmTx9v1HmW607jVVXVZu+Pj1m9Zmdfz3N42+hjITBiXyQ2ffnscMIEw85E0L
MM1BNTh1aA/rekopKUOTWC7LCFZaV/xAeguo3mMeBi42A+og2bpUX4Fyp1tN1CQFU24y8d37AOVi
V1vTa+KM669cNSIZtQh/1hlux5jK8751p+uJNPwUTXVbGNODUIPXXurrDQczztO++qBSHiKbTlyo
mLwPjNnAQbo5FS84A03n4Y9Tp488wn8i4PJp3YFoiwGxFUGy9bon3x7Va0RRa5FC80cRGwJogrQo
SZTN4hEMdD5l5BJvsChbABCWCYhHnrwXjYZBVwWK14tjW8CLD12S4SNI/jmLgMgb6FyxexI0IRdG
A8HMiBR5kxrNqcj60SklStyZnK4L11oGno4NwL00X2ZtDL7oyU8+2fE5VFrseh8/dgzIfEgaLdzV
CEQz0XQ88vGudOOfUuPCQPqdEvyRqmDN+2qophzmcl2urcobN6ICp9ubV3UFRDJRDP3CkUw79954
f5R78UrQcJ5dZDkJk5BdmuGuIOusjKz9GGffM5tTclGZx1yyEKhKINc8tj61lfE9AytLPRN5cdy0
y64lTm2a5o36Uln+T30cQCF65oFhSS5XW9hUH41wqYzlb5xX9iJVj6MY9kZ6hXvjvvCw5JK5LJP5
CxOSC/U9fiEQq6A/ciVP9kEYvAS6a16SWnxewgyZQiUqFNPE+z73iEReSLaYmYe70XQRfsThvV6N
YimbkHGskVCQgsigtN52tXYlXH4zckxcKIX/ECZ64qQBVLKvl4P3i+Afk0PHuSQDrFBkjjIGAqjZ
wUMPpE5puVXvfFcwV+XxTvZNHeJruktjS99xAEYP3spXKgwOItjKW/AaErBd5dI7mabh/J0geWA4
2BZ+37kOhdQWUyolpmkduEtDf618vIFJ7DWbICTqbQpUjAbaZKNKWyKXV1nm505NtvN+6GJYp7X1
FNsUpv1mNDc4B9YZN8ivn9YnS/L0tAxkIMJk52M1mXbpP2oVDeGJpZn1LCWVcStqhXARit+6yL5J
ZBu+wDUePRl0LJ5PJ/d/Wi31GKNT5VsjSG45UL5GIY5+O3+NDBE+9gpYtbIDNW4n96oUQwgO0LFk
Qk/xVUHaD1XpqSGjY5kNanUT95z27DJcSVZ+8enPtoVpHCho0nV2Bsw+8nxGtoMSBYVRBztZJ+Kr
APPo4+++CmwbJGkFnE2byNGU+Re1UnCsiJtw7cJO3xtVRiSY1e1pUVlRKF2YM8bstDG9MZxnPHAc
05zF5y2pliptNroWlQqqUVaNOKIKyUoepOFoyLCp+zDqyNAdHzBrA2yblIikKaobnewutUk4hHps
bBb85qp3pZ0hglWWa9ZOVweFe3e1GWHlItCK7+Q2KTb0FKeISht+qmQ6QRw0R62XqbeOoXTKIGoa
WluRXFu/9oTtrfVRaZa4/DG4kh+TkQ/bkGRJv3LCyGYAdgsKB0uRdeW1b9evLtm2V1HT3KZqpNyl
Ld8jtoLCyOuTPYY3vbrnUaNx9WNHkJnbCE9spWgMCSwxSScMCNxxeSOHr4f1u31vNvUMBjOsAG5I
OBxmyzHHVbdDUik5OscPh+gGdm/6bePIB48bw7zXkvbgiqmd7bbppoDtvxmTIt+YyoRj81Ru8ejW
RdQbO9wl5CjjWB1scjTbLN+VWfpGKAPxjLr37MaicpjP9tITpbHCbagvCGsPdnatU7snlWNTyPld
3pb6j9w9QgqtuDmRbxbHm3IU30NviokvYahqqevuhlbL9mM14a2hqccSZDpS6lkf+qsOMkzedL+7
iv6z0WEM9TjOrUycZosOZYvKXD751XBH8WWANch9QcNBSGKQ59QEF0x1cYiQbuk7WgFZ2KZvn5uw
fQjKfjE8ST1QrLnjHdcIpTOCn7NwrxP/hYhVXCj8KrP9kkkwVUZBxHBBtXEPzL4gWaQk1sQ8JSmo
G3g31V3kprKT95TvB2XYkkqwzjrAO4VNWqHcp0czpt2PXeng4z5ex5Z6E0nEgWkkAC7Sinrc10Po
UxV3eofs45NAbupMzS8FgaQyiKQq+PssXHTYf13PW2cyezuV+QX5yHQ5UO91JDdv4pLzj1dkL8MU
dmgNWgXP1HP00QKWOHIBu/DuqBfM9pYJrAPnwcbBg8px9vwGm0xRHX3vzi5VfRsEMhjfpnuJQ6i3
rpp7y//N13ksx61s2/aLEAFvuuVQlt5JHYQoSvA+M5HA178B7hvvnLsbt6EKkSwWywDIlWvNOQcq
gxlpg8CiWRP56xXHeiGS+59FLyNO+v9+Qgwu/lULrB8pMx98jVjAHZ7av6rSaiAATfV2coQGYxP5
PUKjQVG7s8JToxrjgx8dRJY31zTPs7ju/kSV3eFRIPAa70HrOMivw7VUzZh7LmF2cds/lDPykpAW
tMsTvwJN5ZCcQ3zxlPXh4RsyWynOCmURP64I3pEJWYaZ2KtSpw9DkLOl4qw+8VHeCj1+tV1b3PBU
dccRbEpit5znqUrOAe/kIUtTUlsj5cT+ALi1yLKr9hDLlNCCSX+nCsaWcXaK4EFSYZyziOepgIOO
bvjbJJkMIo47dGfX0REBFOlFVjxUEbXjAQUKyAMzfYr8JTy1GYt/jRoESXOdkwKbTFsHSHScqfEv
HzcznIKJhT2HXw5zpX1VDbwogBIiRFHXAJg54qzb2nXoXdoU/EmQucWLHf7gzc5uTjM9JaabHIIp
W3YpaEnyoSV+cuaTV78T3j4BUvuWBNUBo4x7ilZqYOynNqEi3XBhQf1pBNPy6BCp6Aa0JLxlriA5
Zd65WjsX6VzksdWCXbQMfYG8iQkhh1fJtqmhx+3+qBvXo9bLdyWJsV1p+LdFh/qCOQiuF6vvMZKk
iraSGPQoS7K4BfX6sdgxTryYKd18ErX9l1wU+0lWxa9gWfH0AXGO4ejCs8NdJOluxf4EFOeDi+Bd
bRkEihfeaZxEclct5EGLhnjfQk98kiFYp6iwj05Sd7shg0HZBdG01wL2g7sY2UNn1/Bf3OaY2KBk
2d3YMWDhmUVUGqfFJV/cMUjXztqAWCfTB3/b3I2TJv+diRJjGk28p+f/CMVCsGfatOc5j+TOn8Lf
mVt1hyaYyitFP0PTvho2daGHF7bN9cGXZcBvzoxvDTjuicJ+lzWtOPnD9DUFkB9TWNbb0OtAPzQz
MJC2u6d5cXM9kNN5MEJQKek/z9Oru/QYetZz2l/kTvWWYDBLzLmyA49mvH9xo5G20DT6THeD2HaH
m1lU2a30o3JjF6SqE3G2syzB8NWDoOV2tQaO5z7ajiL+uWGYUkq9ZmBLZiA6J3cNpSGz5/5hkeuf
gBoUMJl+BD92yRTbRkzc/xTdQ5Ogg5TLrreI+keHB3OalAS2OPaprVb/yGDtwejSeRs8asRAwjgL
HB0HSRke6Lm8JxZi1XFMyi0hBflDVQkCtEaWLyck4KHPkXAZyUaWlXWAAqZukTVbbw6E4k1mv9pG
qt/s0aYVONbgUimYdkaWAR1QqX1o/TEukzS5SoMueAc3qXJ69rX6WTWzT0zCtStqAtINb4lhe91H
hp/ezPq3Mid/s7iJt9NllN6C9UnnY3QPIRLeRwvBYQwsSjB2yXDcyIEGldeTak42ZKdj5j3pnT3/
9mtrN/e9dSvVAsOmIC99cOE7GEWzCtRbEkqllcb5ol7cmvzktiiuSjtkZhgs5ZGZHcUYbqsGU5Cy
9A12ptjbTWY+GoRXWOsLJxJtii0VDnu3kPot7ES5T4rltbRw4gWNQXp4M9yHNk8OxGLynomF8H8z
Ikc9sm5LCIY0I35f2rkXg3Jz3rqggKbcZuqiHHa5rIZ5RsIrp9WhG73m6jug0IK8dN9Rr6NrJurj
MtvIbVtjNH/0iUvCfek/MMd3CbmADjyG9CcsdzziOQevaNnwTnT4u50cRf62uwZpYRGn6fM0pFb0
7BsurY65sC+WV/zsKpHGVGqCUhKOZb6n0GDr3y8f7sClp5dqB5uU1kTyp1Z0Ddg1ftktbPjec+TJ
GQ11ny8kMlc14yJkxxx9mhRyqMvMNtOjjLS1g4SKU6k5ekH2UiMpvzfblrTh3IEXI5wuLqdbkNzz
UVYnaxo+g0h7NCit7lRJrkPKUM4dbZIPi0Km9sR4npCg3eqG6H2sEguzV49AWMZXjrEjzExzrR8Z
EpN+eq4mdGO5jJ1h+tW07puYMEqUBbx0NQQ9szkca4DlOzrjd9+PqkeIkyYzmz2MumFvhs7KVPnp
6oFrFeLPbVaZMfQ94ByN2d2WkfGPU0MRcYj5RvRz7uwIGA0HtKlQHobW1EBlvCwFc8MeCwfRcc55
sdB3CKkgT/jFoUpx2tbRAHDMIjp4af0nxkDWfUY7PCA5dsuUojpPC847YunMkxW1RIQT/7AxzInY
/2pVk0bJtlrFhnm3lR5N1wQ5+FY2/Xyb2oGM2Y4a2lEflfwlapo37Fhg5oXlnc6IBC0GPuC8JkGu
9gAzDsBruF6go6mKnKqyuG8H79r4fnElYg6DQz7Zh8RxeZgSnUTNItjXrfOc/aWMtC5GNO8jsx9O
hdEyCK7D64gL3HKCI1aXBEw0YeWZ/bEwl8TdZrbbMjubgSCvpqYEdEi12XYRQUD4KcUxalBRhC8R
KDCyIsW5NkYLfSnLLRZSj8wmknXZggZ7BJH21gGBdzH9Zuvng7FPMmayMH4dHK0gF6YysA7REr6S
4PMVyKy5RS4D5Zomlyw6aM4EX68BxJdlQsNuqGJvlhl5qYXns4+R29ZP9X3lNlEcQV2o1d8RPP1D
uRj4sAeQKzUzlLnM+l2F8qALVHkeRs/e1HoptgECcbeK2jhghgN4QJLbXmN8ssypO0XFQITl9HMy
3nXta0AlJDZJ1Ath4j2X68CD6/iJsyDc5BGVoTckr920HaydAZjuODrc105dLKjkroT5cy5pM3LK
oY/nktzOab2OdYDmTV3sl+KXmbdnzUqsZ8B8q0mMnR9tp9VcWaGpDaE/aIcByei/pSQx7/uRUH1r
SR6DPjqXNa5JXxjGNtFgUWadHqTo7pwA9chA7XQYLHdbuB5xRfbOzv3pKhtjk+ZE5M5qkbRhiELf
J4387FJSV9dx/jw6P9IAoYBOqmPoli9oGs2NacgPOWF+VCwDp6lC4a1Ev1JwGijVsz9u8dpbO7u8
DGaX7+oliMt8IS99ARYzzGj9dCmTPVMB74hXLUcevDf1guXTVLvufVIdodd0N3bY2Wllp/bLtHzY
UqykXJmvOVdqA4PW2SI4E/upn7+6yUG4X/lfltu9FRN0QU8jcobbeTBCygn04IcZwgBJkD/yzMFn
MU77ahjjIif3nA5rh4gC3aOtr2akCQGfjA8XOmvuz7/Y26OKJGAb0unRrfQpbGzE22UJ/ryxwcw6
42vGBo6yAhQ5ZbtSWE/TrPsk3emCJ3REiYNGAjbuTTW07Ao/LhzQBWOf1fuBaLMmAu/XMrhbUnAN
2rgvGyjvXbA1QHoFQZ3D1u1522XpbRHEPUwwUAQ6z20hKhCzC8avgs4/+vTs3kljHWySGcSEZuMk
s+Barc2gqLN/5bK79bMB8LZsr4NR/bab+RKlV3KRG87GYD3oyf6lcrsT6SBYromuJPaxDKsnP6if
O384+qp7FfQbNrCji10fsUl3m7uh7Mg1qc1jlHLhI3m5B47J6TL1xe9SQKpH7LEs8jUjTBxXCDn9
ToKQIDWik1+m1u7n2NbNYx1Gx4xLwc4vifMv1m6gqWwVD1323A1zRqC1N9wYAXJK9Jpk92X4SXHE
kq08YEpZ9OrnEPk8q8G/0zfncb1RI7zpsCGhLq8bSpX1y+8ffN/l+8t/bualOecBzdMNGG/+OxH+
KELv1/f9/HpiHfu+Y8T48H/u8/313Js4b9jGfX/1zx1X79whwpb8z5f/9afWh57KMF0QsiXJ0cIH
IFvSJbu+5qP4349si85e9v/9sITD7GjEE+Szvozv5/n9v39+858/9l+Pkkb2c7Og6m9tlS9ob3g/
TC83KeSRXf7n1//1/P7rIf91n3+9cf9+a/55nPUlgiB+jUaaUXN6Q73IfFZAkfPGUd0zFT6qAnXA
FOhfUSWP1Koy1kbqbhFtLWdjCGQ8Kzr7i9nOjEoFmLzRxVZhqemBIJTYLurpo87kISvzX6psbtVA
G3TsPHNbi8Pgls4OtcAb0VXAckoZ7k0B0zrvU7G3tHpPsya6BTXRpuaUnABENyxtro8NvSd6uexG
BKfqwVzKgdIKL+yQZOcx7Jpry+zdD7qrH9b1gxPhKwrLfeOwBWMDku3DLLE2OLb/jlmUPhXm5zCR
9mOX8GiaAf4GCGUNQWWBpk7s3/KLEKnHkji1FOWfZXaafAPs2HT7dk7I1bSo9K3yiulUWQQuDhMg
hMF5HOZ1DpFAvQs1qWdEBeWVeWwVoV49iNMdrmQZo9WJM9d/gY/p3Ey41YFXtPvRVRlmrQdpS6Ab
WQOPVWHb6AIG5A7IHMN4SvcDOzaIHm6y7Y0gYNrFmzYmBtNNOVOpVg+V+ZzT6t4NS/A7VNLeCifa
OiOSXn86+Rw6m8D+qqjZbMRrvsimg+V1/b4IqpSRm7ghnHC2gW3ksW7kAIArp+5RCYJB467WfXRv
hKe+nm70NX6ZlopbU+7SMgQGObIPyiZvxub4WjhJeEWfBGyYd4982h+dFT0QrkpGcQH1S9TGQU3o
yCkVh30ii5webfnYOQlxnWkUHHUyP7gVF1S3Si8ZmHHlk88PuvzUJBNzLOfdxt+OdohCpA/KlmdL
O90pxuvAjvo+bKdD2t8FZpJf3dnxNhZHPckyIaGEtavP6Vju9DIX/G50srmAHsC0kw8zm6+ljQsq
XIhjW+oWZXLPJMd35bkEO2LRe0isKYwR3GLbmIdTKGl5ZEwyZ9JEg6bwN7VkDZwNqTahCTzyu170
DcANBrlXu8puk523pPmxs/KvUjfNoTadr2QusljPk3W0hB/eZU4JdppnjM5k2dkBls5Zdg+8tPFW
M01omCuDYQb+mgd/xgqBi5FMHMu5BEvjefIos2JfQd/tInuXGOQmoBc7Wbm+NBEHVtinxXOgv1xz
NE/8ElEDhObAjm33+KF+KgUcYwg+i+V5WJbqSOYUDXxnvM2AKxRk6SUVLKf28stzqSSbfLqvmuQF
lsAXUyR3CJZtFsynEmRAksEJ6usqOaoADmvm5uD/0pCBbuI522ZZqQ1l+0HALoe+k0NRbPyErlF/
7xS2XDtHGFfKkgjudp8NTAQQlrIQDxFXrn4gxA0bU7F8hiatswagYo2IYbDL5mBWwbs9wlrSFY0k
xnQv41g+ruOBWU4Epwd+fnCwOJZjCgTl03SyhK6p8TAs6FqyOgWeRLgMAe+NS2ICEZl5qu6Hapy3
lY2qPCSg6tj33s9GBlw0XOgqlpfiAs3RjNhTDfy3Ex9WmV1EYOlYOkAnCA6lZH62uynO/8oE44/W
/lnhv9r7gfWXA3DaguelhijcNyuYDgl1fpwIt95LI8Cl7dgEOywz/AWbAxApSlZV28ahwc82mVyJ
2aI9ZxN9W31SY2iR5pe2cs+Lj6MtFxECdvYvqT08RU3RAjyZ3yrPqQ9l/haZSK/tpsP8lRRxXli3
NtCxWuyz7UZ0UV118uacVApj2DJTBDLWJ+BsDLeOhy8vn/Z+G1KEejRamsKG6lI7wV7W6oUognun
L/7WRvgYCpInROICaF3cff401n0Pi5XEnHauHuuyhr9jm3uGBU5gfQnEw/tRiGud9u/RXLebIkUN
gO7wpVvMJC7qItwZEz3wKBH+Xi/dYQpwBQftQj1DbOfg0kywxB4Edo/ka2wfUKylkHLvcrN4I8OJ
6YQz/UqQTeButkBwyJnR9ZK+FaX7x+6x+wK56KiL/HPRUFKM8I+fHJEdAoKT8dDtvT5wriNnQDYY
n2PB9WEKPoyhYcMy2O1NCQGX2CN3Qp7N/ieRFP3WsRPFxW8+paPxYPY57lwLAXGZ0JpbII4nAbOz
LBlkbDThW5bq/NKb9Q+fQq8X5sqyCijhE9plk/ZflgU6aOL4m5EztFx6VC9GsW3zliDDaGI/WzMn
bQt9NAu18yuBMl8mmHczE4ODUEdZtbdcej8lDdxDJEpGHwFe3eRDWSK/lATH+5r7SifbLi2bxByy
1tgVPfU3feEw58jMSPCC2QHoCEFed6ztA6H+KUl5s3mY5NgcVHAWSd8Q3pu1O8r8Puxo5yExv07J
MkHEbdN90osn26en0bvVyygPhg8uzeHqyVY1x5mnhlOFOPoyZOsWbxzts2gFSTHs60NZ6q3swAs6
vjLj3KXiZ6k6myMq/SJHMG0AjUdKFOwMU1VHT6R/4aKcEKoEMaUIl+WJyfYyDmwiQIFvTbqJ0L1s
5o9YAqKWhdPM5osu6mObqlPXKPDh9YYLJyJYf4dnd9x5Zf6a0MgkUEiHWzvXD7Y7vzSNoins5NOh
Nenmcfme0IgbvSq3QeqcjTGD54vXffAjxNw45jclDGa1nqRmlFR7/uKcAFJk3prTb4NhA/miLLKa
NxYPmbQMaprZzvemBUyv9uiA0KwYGMOgyZXTtU//NHkFHg04y76wu3xPT+ipQCUfS6ubd4F+Xlqn
+aIvXvVYRZFZdOeFAe17Wqbv0gURURQjxZHVXwzNGL3pTsmysrKHKvagat1XgquOb2AtN+wvr01D
5iKlc54bUBO9Y+PWrzMQbz2XBmV/pFZ+CM/pUrtHdjs06kAB1KPWJHV3d3nkFXd94J+GAusq1Ty0
x8CEE947h7A4ik4V5x0bN7LHazO4RHZxm0lWPs4mrMUkRj1n7FGWx34xKLYzGYvET5s9wobIn27m
7bHwBbQGIyERqd3gyG5bde5bH01Pczu+9Rnj7D7z3yX4k4Ox3Es3gahGFLuZUZK4JNsj4buYqfNg
jAPvwBSQcJXd+5z+IEf8O/INcAt6cJHDtd85ju+Eh0I/noOdq11ry5XE3PXsxzhGLL0Vetl7I6K1
wCJY0UqvrRYvzAnIpTSiekff/2mxHsRQr5JNFE+9wJ3rzslOFTwd2QUEQhJbbEh3rzSxCUG0rKV4
f5eYXXbz6onUPkXvs6UfyeTdMu41UMl69MW5yQt5pnVLU7rJfVBrHd2Uf74pFeP1AXGQHbQMlio8
FbVhdCyxnfOa2syoZApdgHwzm4nMNLMatc1Oui2g9IjN/NHP4HEvkXn+vglSQyO/o3QqxPTPjZ8s
mBwDsIfemgAWrDcEFpyDxXSOI1bITSvx+bcOGRZNYJ+nCjybEJ0FxXXML5P/KnJyA7dGtfxAnbsv
HRkcrTLS504PKNCc9gqgaTh/3xh4+/75H8sVTDoaQiCm+R6cVU/3oB3tYjiLLKCVuf4PjwlDVGtK
Rdxa3skd5/6c0pY6T9+v8D9fO7IOdnNKllcKfUNePFkkG9WR9Iwvoz37C1PAJmf/sHEmAUtPhOm7
XVbJnpbQXHTJ6ftvNk428rP//+dzum9jnUTkV/vTmZZ1UW+iZhkOcjGeXamn8/iDQfNwztaff99J
axRvmmhDuN8JF2gxGsCBywmTBmRTv2P/kQZmRwLiwBi9Aew6ECiK9G6G85d5xEbnzbbpYS03OQdj
YyoBvJOygiNAdfQWuSnHujovd+H6omo34eUsEZ2XDhBSlARzTDvo+M8P1/07HySDQv25hE7HDMwr
23MvHNCqouaVMOx+1Ov+8/umYKnYadpWG/z2PYMr2Z/rotih9r0r/BoNagd2kSoO/0/aDjhLuCkJ
oQBcaoZQWYsFQ/tsn/OZansyQvtH6S3iREwrqKvQO+PS+dX7PTDuhuNXCCxecynO3zf0s3eWDCiV
px4uSJWEdDTE//zw+3/V+uUQdkxSVtdeIxl6ZsbMIr721gKl38aqY5TTb1Jr7eDYGfB2+dr6BIeY
i/jBGveDK+DvhuATP0REo6A/M+1HLlAGG0OZf9OWby9qeqzCS5mYb25FACh9Dbq85tvCvnaDZPXB
1s67ZVtvngLhLAA6RrX/lOTqMC86o3UuT9TEf9qUuvln6smPvmYc6lQ8NJHC94ExPaLAfBvJX0Gu
86p9KpBA/TIVmFtC18TO6D8Jqv6F+BJEgc9mszP1Fs3SqQ6bi0GTfxtOtMxJaq4vjlhR1Q7nrzsy
6qspGbkqtec2mK9ltrCpW7/1n5uRfhRDB5mdGjj339+vgr6PjYI9+/qzf901r9aD7/shv39sShHs
B+2+/+t+KlLo67+/+X2/ZfRC+H3ujcRBpkJNTdbE7FRbRg1/e2+6wSij1R7l8DCRK608hLqbjdeA
CgBrdyTOajB3oXGpCyJPBmkgO63Mm4YJsGUuSPBJeJ8M/gaRhU26pANQO+UDqSeySqCtuc46CfNA
CJcRe1iTq5vDj8aQ0YbKe8bGogueOeUs869U8K87vc0bPWE/H24EBCZXPziDBgDCDkNgjlTx5NQt
IPOZ4qZpy+Ls6+KiR7CFHmnq22Ht3RF0wRyjE589Ms+4RfLZ2/WRRoJ9NDAss+0PqOn62PNcLneC
WH40yjssI8vel9azVfT66MqUojthLQ6pMWaW69jx75whOuqsH4ljr+J+NMU5S+zT4GXBDkoDITWh
PmZsWSgVUVxniMxjOpHs9YX1Nwg056g778aSSVLhFB+dJp07cZd9wJo/T++mFapz0JYQpipxsH3/
91iFt8AfH0VfPfgi/XK9Bg5CZuzS9NqxlL9OpR2b5eiditDZTibF7zzGwgvVie3saz2ENrNhBnUk
nX21Y/jW20566NdBwNgGd5wdr3mUoTewUsBtTngIRfZZjNMHV3teYnsiTZW9RJa9wGN4gOTeSeb9
CxlBQBM5z8TUHVTbT8xcFhkj+fpjfLHPmq5F6L9YfjrtEaEGO7wTLzhOxNlz4aYYgjwCPw3+du2U
xONyS5oR2drgnJlj1tjtgnEAP1kuz1icGM7ZVmzV747v/g4aXKQefUGwRPm8X7XQgmmsDng+TpKv
WqqOrBKGSFIlXZwP9QOtXqpcNudOtp8M+yhHeW1wIx48o+ESAXndNfMHw7F+Bk72MKXqoUAM4FVs
KCc3i3ZJkg6Ixnpa1yXxaSaU4HWnue9L/zJ3/v3iMLwqUZLYnmSfbOuX1GII3AzZl7GmGDm9cSGi
AGGSvOla/3BLytXMmR7wbD8OPr0K4T2Zk3rPKvXRZNkt8PSxoGfvFV0EQLn+GQbozxYFmsXgtHCn
9goP4BefPj5JN330q+w3tRbQ5CY72XN55UJPdrf/5Y/tVfrTH225fyQjeS7Qv3SFoG30JmYn8mFp
6mFrCeITsAdcg3r+rMfwb4fQvENIEA0DiFhhPTjjFxqYT2VhZHwRcixo73ChXPr292xiOdfZHx2W
NM/AMW1TXdxltfOjXNZWgM3MYlRvc2Rr9kQFYoEw5RTFQ9+T5YzA/QfHZb4vzIAme+vczan5JkI/
2xXohOnDg8xdHwe9yErNggI9a5DO4fBshbgeRqaJtE7qrUe05AatzioDBPDm44s3G5vZLX6ByiZB
PXAY0vPEyfrrdqY7vRS96OJmaRj194Rmih+iMslvmN/zsCz3kmW1tmqafSqJLoO2SZYEt214uG6d
PrYIR91gYNYaDbnVTNFusvSdozDdIjAoZkCWauivvmawweb6PkttVvX7brUNuf3rQJPXT72rmOld
Bes1y8bFmibZycxgvjGTorXm/p5MZDh20e/m0Mp2diqpfU35Eo7F00T2RU/nVYPULQDTkctO6xcn
D1crDsDCooDlhR2NITxylq464VMxjY/SMX4lUfjEOwzzeGV+qYc55dJD4pEx+zuZgVSV4l6WyRnn
/rElS6gmCqStpzcaTJAR/iJ+bmTEhCAon9p2flZiee+gNWwiqzqrvL4S5EFCGB+P8tA/WjSwLDx4
bOAq59EpsagEIvrETTBucyWzbUae15ibKGo8te2afIxhO6ByHZGS/ErR0gHDTH4uk6n2Fs+j4qzM
jAdwhpvSXBDUMK+UzietCcIq8Sm5SfdbCDII6OsU3eizy/hDSpi5HfyE2VXgxYYY37Lcf2VqQRNN
0kHOq+mPaHvWTCt8NPM0lv0PAt/1ll3WHViFW2Etv8M8etMpo1AmhQji9onwFoqG5s2ALgTJpfud
ZgWtwC5h4Rn6gwoT6zDS2N/OEdtTd/xgmORupyLsjlgVsHkpha7NNqke9MqPV1/QUklckcvD4Jti
k2Q1PmKMY6Fu/pq0RdfoZqLGEk5K1ARz0R/YJr8s428jx3YkS1LBbSEulko4iBD0H6r6uR4sjGM9
orY2qyRWBkrgWkGRDvJbHg3vaWONZFOa0X1KN3XDLPnTYihwxP2U7/O6rU8ERW5dwgb2CBPqnYHT
bbcYvJ9FYi2oQWmBLrZzbRf6rGYw9zvIunfRKqM3u+Scht5dqH33uZ+fHVWi1GuRV1io8bxEFMwp
/D2vcg0zoL0kA/93QlFz6Reg2+2EV0QmU7zItD86bMSIkYApXDkkCyQd8vWWtMgtwBuL8fP4t7Sm
YxUhe8rLmuurbXfEtHH/hdAMctFqWLVi5bCFGLk9C6J7CEQWIhstFHdUMeVmvo+kpAEtyvzSePNj
zzzvGrkiuPp5bx/wlpAn1Xvt1aqjDgKrfYvs6jNVwQIJsREnzUxsioL+KtebsM3FXlt8vHj3/LO9
+k5mXV3w84ex2S3NJXfYIJbl2llCLXkeKhkdVhvmXNXWkf7ZPYFBEYpIbkICbQ273tW9F8WlF8zn
fHTQBNHWT32idWbJImq5skaOMNIfYym5+76xZpR7RoTSHJJMyOAetuy0uhIRfW4sEV0TQJiHytc4
CwvwtQrVrw2A5apZDLcdvvGN2+p5q+VoPlOrqufgBKVyeQ69ssHA4dkXX7aElgmmX6qehhdh6fqA
K4IqsSjsOCw45FLhGY9O+5rKNnj4/sJPrflgrTP81sBw73rTmm2IpMC1UXSX47jcZUvGuupTzXSm
w0oneHt8u4H4o5o/oyvy2LEH/1otOKusIT+SBACXuB+XrZkh/gkSLPGBRjYnEwPaN7aIik7w1g0m
d79Mtohtm+2eKBZ/M6nBpbQ0GK7XgkdTDIaXlin/bNJzgUykw3gi5PCZRyFcTJDa2DPpLnpr5yqL
ANVG6a0/+TxmnOS5dSXVEJ2fXSJmJH+VD1nj+yeF8mJky2mZpXlMlHMyIixGGeVEVRB1JjUpKIMP
z7J/EgtgqDK3Dtnqs8RExxBjMW568OQuzKjdfYnyDnmM2HGauVxSk6OhiV2ENjUjGN2LnpUpH/ll
x0wPPm9Z3Pk04uGmTvQoCNefFOoLxAOYKN1zkiOoHJ2RWjE4p5X70KriZNH4o4IyRtxLb6HJ3uPb
0CtXHoCZjttpYec3ORJ/Hgvo3g2JL3ZTYgqn4ZbqPrhl5E7Fixjuu8W9LmPdHHQw/CiV8RW5k4uW
tN7IdJW3tBUbgpo3Ar0OW9ekvFQN5mOKQCjjmivMIj/deb5bVPPcNoqMiEgnm3ZMw11GDee0LJsN
ppY8AME1pPk+rOd0Uyn3b5lAJhR085A46bugSC7rv8Vj9S2CaZv0Uf+eIRJjrJkNU3UJE/ulm/P5
PpyMNb/OvHO6cKPn7IdRtU/taGygjiYIWeB+l3PFZ0SZ4jI72+U5l2q3de0dAqitMTcLc2Pp7lSY
flbFiKDWATaez+1yK/LfVeNFJzb7NFD9ceQiNcMLBFGJ+RETmuF7t7Lp2REPWLKJwQVtVZ5pvI5o
tQqx9potrqAmMzL/HZdM8SDS6aNPKD8yKY8N2M4dVMxrVIz1XtXuZdZytUyT1xlRMvkW6c9p6cCL
0CI7OpqddVGb2CHr9GD3U3J2/Iqz0qzEk2PZx8L9SsooowZHcU0aBT3NInuQnjJOCTNpkVr9lpk+
PqXMuoyFDncEJyLAqlS9r+kRrse4uZcOreElKvvLLKxD37BgzDo8ZbIbTibmq8JzGfao5bGyqoes
r30iW8eUmsPKr5BljU2pg3vWw1dTdz84hcxTZqD1DJchOgUWRImWTp5tt282U6jYl+IThMd0ll7+
hKp4dZvo61y4N1/mIbtg6ouxmd6Gkhw0f0J1wsxD+zRn/bTjsYTa+gUTkmX52atB0lb0rqOJfcDt
2FHZZBRsmCInWCmLM8dXTi+ve/CGZat7ifkn6EgNbdyTXJDSpI9Np1z8494l7Iyth2iZqYT3XqGI
cDwV4jBRGLob99NaLOPQlATSjkwk9rnudkkkPr+t8d/vWN0ItS/z+wxjUjJiC11eO+9IZPG06cLg
MvLW7pr/x96ZbTeKdFn4VfoFqAaC8VYIzZaVHtLOvGGlc2CeZ56+v8D5l6vrr7W6+75vWEiWZUtA
EHHO3t9u4JiUBlPETIMbkzKzQmGO+xOFCHVgihSOkVxa1/w09DMzJmknXs1+6tiZZ4sTnCSMqd/Y
prkcTBT918p4WF/VdA0KTRdPK5gCxN4Fc5AhalFARRLX4gQxi2mECLqzt6Eq77FhMCtInKsm2nLr
1iSoG0VyB6dp09cWwpHU0TwXcdxd6baC3wUv0NW71ZqphspbOOdPrPXpmS1QO6LgnGopk03cNGX6
FhG0etAsisHtovmw7N8KAxErkpbo3WuvDQBlRxq4heT5BFwBVYy6ylq6Yh+BTTKIhpYoAQzgmDSR
6SmGiRfpq6hGbN7IRv1yTjfMAzuODea50P6SUYzzWGE+ATICsCuqwQvr4JhBCd6iizrB3tQ2LQ7Y
3kIzG2dPRk0UCmEQtNqQOhjVcAOn1ZKfzK+vYS1BU/mtG/SED/JKO2VBuw6pqVnn4FyCL8kQPIUd
EYkRPSTka6x2+znbAqX5JYbB9XJCt71hoUOTYqBusIags/IWJEZKrf9gPJUWtvSmVdTi9JGAQ4ir
iLJqojYjpBCjXm7jZLjEpvhma4xHgPyuZcSMWgU9GuqM8xH9Y+SMXAvmvTIaHCTdfKg5SQi53Dqt
8jRleMqrZP7S9azFrIqujxJzsI1K9aM5YWKkoDJr2638ZmhGJhuOOy2JSYHCjMKDAufeRlwo8ozs
Ry16W+8nS20fgUYd5+Q26Ob3iADNTeXyK2v5DngOC8LobWIuORXDa7Rw7LRSUXBqFtihEaHEHL6r
ntwbmiBDspryc+ImGgEg867tu2mXRyxyyQxlmZqNyrMVddNp1IxDrarXpbXau6buu7uSnntOz/Ro
p8V0lHNgKxvrWyYYNOPZ+NKHo3EbmEaqk95g+Mt8RejDLe1kh2fZ0msrtuM4JYeit760YZOd140y
9F+jSAlPpA2YflbGFyUkJ86jMjdsNRYh52KxX6JRQT5rzvrdPKnxIVhwgjOOPtBsH/aLrj5UZmft
GEvMs+iDM2IU5kNTu61Y4h9qp/7qku/j1a1GwgunaDcr/mhxk5QnlSqxDlFvvCo2zcSkk98f5bWT
OeNMA26+GBRB+ZSXyT3S7HHBwrGanTp7g8BJPXbOwa4zd0+RH/AS+j4Pnd9WciWPc4rjaZXdav0g
PE2HjtBz9JgYDBuXacIoV2p6o4c+lGSci7T+uBBDYgXj12RACZrauBmYP34y0+pqTyGWsmXb4O4B
74ratIk5l0blWjKTQeLApCmz0kejMwtkOD9XvJElEGBrrNY3Ntoh/rdqBnFd+/Vofe4quEP0yJdd
iLqnaOvPDTNjr54Yg9aBiPJKCVxBuJuq5XYcZIrJxf62FHI12tus/WOyamqufpu+BL17JrckFcJw
26CMOOY2XX8qa4Nv5/e5CrKErL76oEKJYKaIXkQ3UHTEM/M9l9G4b4cXTcFwHTAtM+DCMNWnZUyg
epc1J1wvqG0Hbqrr92RZr8qINs3Q8MzrOIbWfxh+4bIJmW2pY/i8MBHcMnXlXt8DMskzMknSYBdx
CiBM0X7Cvp22XJNbpTRwY/WIJQgTZNI6UcjEVUdFgWs1Vk3siYRsrgOWrjHUpMh9um7omfXQdIgq
eqb2sUxp48VVdGrs6E2a/zvifPKCswkhLWJvTXmPkVKd4THUus8zpxUeJUgqv09BtaHpneD5Do3+
SdsOKSNWOjM+FrumqK+pO3N/dI6xFr3iom+3xYgRDSoE0xJeVHb2fs5Nlr5B43rU1n6qGNipljlb
tWHID675MjMmW+MdpevZs8HBeDHKTzNEZII+oN3IsrfnYHXR8gfW8VclxCBoawjm5Hg1tLsBUQSa
fcbnFhIZdWxSqxqmfBhEKFXqyZvbzndrSR0biYCrjh4jNUpKcMm8VQzrYss6JUM7qYkSWlan+a2y
+7uYQYaM07dO62tsxHyaSs39pTDo9S+HPGijrUn5fKPI4/g+JvbjSdHSceeOyVtG08qrBWaZTNvG
+iAAvCGgMEdwGJK17sz3rEmia00XapNTt30ZhqjGLVKGO+Iq55ccz6E6klFciv5nTEHnADZdvTml
+nOaHkO31L9SqEDxDOD5EhtWcjDF0nghZvUtMQjfS1XNTmVdHmOSI+7ENBzzgcWfqxn63cAcJ88W
dNblHOxdy+U6kbGla0JlbnM6VyAPNjU0Zbgk2TZuWoCASvFmFhoAj4zrUZ4hjdZ/Jw7tWdeLO5gC
17EEBxI0A+wu7rtqYxypfbPI6TXaetSZR3n2mGrNIMUsUZWgs8lNxSZgUBGZAlw+44ozQufr0s8n
O8PnbBnpixwPuU5QHdh+FcVvkR08lWn9iSyG126OfmSZdYjGglEtMfsNVQ0P0QzMQ8t+rJlei5EK
oYhlZT9jumvIi6ie+ENtSWFvMbGPZXl1TzKwh9WX07ti2oHvttssM8U3lRHZBXK6zezDesMGWE1i
3hnTXLIJQzPbJjQ8+uQ8nPXGeatU55gaLu5A/RhpMfasrvoetA7nLCeX2ptPk0Of3Mg9/MyFm88b
GWlkAa8nqZCbrzNwahs0Urj5kbKDmRpwrnuQ165OysUu59+ZFOdp6hjuGjUhh1fprsC+GarkdAKA
/c6ocSs75X1AJJGnFrilW0rdZmhcS3R4m/U/X5PfEmu+rx3lsQf6Rjse+xuziGpxr7r0Bs8LNwJh
Y9/sXAY5OM/GRGBKyum/gqjWyyVM3A0GiTsF7TS1RY5viAmh75PEMyuGpQBxPIaNz5Z8muth2gyN
2GIsYXTAX7vNAX+UmuvNs3FV6oxvwbAbBjA1+BVLHqV8Xp2RWjF1JaVuQCqEZKghJ4CyHR3T+c4Y
g367/i352pYBDjzSpgwrmDlyuVPZqu7pgiupj+9wRMkqPTedqCDl3RFA+3XKIYVCt8RisK16TgoH
T1NmNRy8nHsYKZZvei5OTepgH5OcrASCXGZTUQxkBjXw14S1UzL7cy5TB5gNyrV9rix3aWl+NytW
KkHO/TmiBG1HlbvPFNXymfl8HtzAVxoWd5z9myzDMrBac50uoIGuy0rhVPgBqct1y1I8z5giEAy5
tYEf0dzBkAF6HRqtCROaU5a7eCPLFRECN5YC8rbJyVHiSV/2WDQUf6lxn6W4Nor6a8mR85PUfYbB
utVi5VPcAlAih4GuqdGzZIS8FTSGutfqmA/ato/G2H/u5Cora+xzN4gZBwW3aUelXR6NtwRv9zZb
4rdR56JvDGvfuwsrtpRpbY2LAwNScwiR+KOxXJCULC4lY3k+jisfqRwM/ttf69iNl45Cg4aCfSoP
Q1fMzBs5ZJMQj05dJVd7Nn5m+RsYs+mVNqg62xdcdAjxMzS9OJmPIo3nU601Ke5nw92adlJ5yBrS
+4Tag5clFUUYywZdROxEqJXOI+0crxgjfctb7DAKIw/CfadxBR2NhKgzd3pO+5lo8yZFhDO3tPgJ
pfAoHo5bJD2+OmrBnbIwYun2/OQINFFc/Lg1Blortbschra9afyP58RGyDabzdGIodk3831LxWtB
t+QkAbhqrTlW2HLQ4Vj7IcQ1uFTwNGBGaHGcYjV1m10neu6xIRMgzA0lsNNi2U11dwN7hKllTrMH
TaC8KRm+MdKQWGHofXLXsoL3BEW8QlHJq2a1+LAg4OzRk7wjff6fTvg/0AkFKTxY9//zX/S/f6MT
Pkpg4H9sv6Vl998Ahb9/8Teg0LX+gHsDSMxxBS1uS2K5fgMKUfv+oVqGPH1cAqQsiX77DSg0zD8g
yatQwEEb2ASXARn4DSg09D8MQjosgJ/QhiTY8P8EKBS2RCT8hRECFQNeE6V7zQLIqJorouIv6BtX
bYsuCOicJkocbCuWyn7hYFrsdRxasGKPLSlaG6VtXx0TwYI6BycYAq9LrtyyGcpVUquzh5lqYwyW
vdMHDFpk7aT+nDEvc8LxFvbcbeOFOIrqFDTY/dDNbmbSLJiwIYcoo9AHtensJzScuNrxKpT5Q2v1
r2Jp96FKFbXpC+Jlij18kpsm0nKjlot5FA2zSqvHN6m5X9TGfnTd8jlZlutoTN8xYlCWNPpdn89n
jOMnJ5gOblpc4HX1ZA7Yd8x2EdDqtNa6+I38F0jyh6JSmCip7QOFfy5+yjh+hSrV65AbNowcmT6Z
F0ayqo1jFIDYlQal+IVWZK8aUADKHdUnRJz9rZ8yGVbUHllNNLSWfo3Maeh+xbQ2DeMZW9x27NPP
CgrMTSH4zCZ5Filtw6UMZWOqtjw31L8vmuHP3UgDrtYfuJ+eHMt8RDI0bdB1w1LoXbhBytfOHJ6q
uvjWwdTtchYkVJQTIpN07FP0yxdfmZpnXPvUE8Ztt6DPNntiaq149PrQuqPM2BFc9hl57h0CA1qK
Y454j4+b8i20SoUBoBhuVaaUXkX+HMWd6JCiPE2qh66YkF3pjqf16WVJzEkucDKWVSQ+zcDGFUxt
G2AEP8rslobmvRn2iMiok/Meu7SvcOzHcUNthGq/YMYUDmG6SRTlGqRpzuphemvy9KJESPLqLIux
fz5k8UNlfVcn626ssvFEswIaQTk9zBMLlVm2vt5okZ9pDUpOTPBkTsst4ljrQVzuxxgNuQpCxaFs
ftSMVPOUNPEbjaVVlEXPvRidQ9R0d2mlV2dMoE+lQ7GUjt5BW8x0N9jMMWh/0Eilkj60Kacy3OU8
m2g0ixYRlpNerLJOdlrjVcb0qYVeeTDbiJ61hqzADiyPFgHBeNVrGmETKNTPhk2pDWsc1n5j4Jaj
fU6L4vs8MA0v7vQ83Tk4Q6jnMe3TLLtnvr2ruvKxHK2HJZcgDQPRDDeWJlS3rUWrVYTBjR7NVS+u
QC+h3cfmw2KXk0dSnUldGF1Q02N3Wqjnp+duGjUoWyK9+9i0Vmxsy4KPmDsht6YUr+GcjfMr0Zy0
2TSfjO6fPXh66kto37Fwwxmv8+eq4hDpgwW0LcRxanyphctCCaTHprCxfFQZDfRBfMq6wTiEKra2
GNsJZd8Ej/nADTk6BiDMd41aqCcR68tptIPlfe/jOaXWUFczxXKK07rpDQR+614r9+Rg7E+G8/r7
h4kE6GQ58r/e+NhXlsrEbNJA819/9pe3yxFkU1LrtpWO5WYaOw1UWvj+KG34mnwtZsEp9LKjlwaS
BXMJTIfCZJpltNFwcvr4u61aE8MHRuqDZO/pcxYdVm0iPYVDlEhAgluihJVeafTI0+89ul+3eU61
3cdT6ytgI13jKbZ3H6+P5S+tL5u5l2wXkzYP2uTypDtxdaqAXqPmByeCrBQppXxOlZv1JeumCAPz
GKr7j2c+XhUD/aKeIVeBqqG9/+b7O3Xr+61vNcTJQ+gOSCobzm5zKB/b3gx2aREbT2OunOd5X41p
8o3Ojg0vkuHGEV/G8pnyGo4JOCj7urTrm9YiMsCIZ5xp1aMJ6JLzOJRP4zw3d70e6TTJi+uqZ+27
OtyAg4mPSesVA/2BKFy+TdHwwITK1RfqJZVS7QTWUqmtvS55QId1Hp7yGDN7MZTWBt09hZIlc6ij
kAuhh+Uz8/ERp416Uaqq97sEi26GhKaLiCBfUFW4FC7nNoDR9doIselN5ctCFCUsQybj05R01zJt
j7QsIdESFUIV0D4ohWgP+Vy+GZOIqRVAw47awUEDFni5RQWgixXLrxQnPypO+KWe+59F1LcPlhqU
Nx0ILeIA31a6/gkGS3xC4nzrA9ncnLryhS6yn8/RQ54AnVBaq2EtbaH5sdXXgf7wPsVhLJPsT0Gr
9dvoB3ry5qpHnxrOrt2YuwtiDYRSWjGjcy0w+mHgS+nib7iMESUNYR4ejamO9pYenA15na0a2ojS
QYG7mcfOWkjE3UiNCAAQTal3D+0SB/fDgG2I2UR+mmIVv3DXtePisxCRyQpmwCVCrgsa1EHDUIGo
0M0XL3UE4Jw+trbm5GKb0afytG6CihM6ceXJ+PF4rlR9T51lT4iRvng6mSyndQMMzEHPyRnanCyp
nJ5a3O6KUhwro/qto27+3Fuf+3hoL9VnpZhg0EvFsSjQkL7LkOdi9GPmCgfYJgH8MCq9608NQEpe
rIsJR2lMmdyi4VAVcwz3IqtP6wZKl7N46y7MzOrkCPOF9bLjrzpjk1mBbgzFUcN2elrkJqaDc/p4
qEVj7gUhdrPcsTBiTkrfnt53I9YPp/UxvYKB5V/1nTwQxNzYb+AVUx5dleVZUGQqZDt7ljwpQlYQ
mpfz6GzchMb0elyXXA6OKLEZO6vc2teWu1uPMkTbLd9wdfhw+K6HerXw/s3mm83pT3OGJevmU35C
VPJ7s54IHw/XvaVGFdlVE1UaedwJpf+9ITWgOK3PVTnQhA1y13CXWyi55AlhoJX5fRpQq2U3VNpX
FI0kM6IvP6rxWxtW3QlFkQHLpSgRzsmvVX5l66azBYqzAkXzx3Pr9x0mrbY3p+7wIdv/m3b/4weK
1O4v1pe6TChZrGL99TtdT7d1L80R6aaBgxxD6vY/Nh/n4PrceubZGZU1Lqz9oKgUxsLMwdgPR2MV
s6+bjHiFk6lIqfH6eIwrtPRx/XOUMv/3Y/d+japIj0BEc3nGRcfQlpJtIHXu6zHDB4F97ONK/TiG
5FYyg0eEvh4barBcs+9X7vs+6+nvdqK3/npgPg7Retj+9pxduJRdERUgteOIrVevFVfYEdZjtz5e
f4JdIPAx/HzWMvVfF2+DyB9dH49bnMDcfQY7PzLt28i87AxAAtL89VKKhP577+M5Msz2dgvNYBXo
t4FgHg1D2yYPoYVKczKkun/92fsL5HNE9BENb/b2FuBJe1KVqD3Zf+797TmlgS2lMHfHAuUs8t7Y
xTs7i0NkmUtzdknrWv0KYmCls+6hC9Z8YjS+rodQkwPKxxF9dzGsj6u4sA5torxfguslWbZRpPpU
zhkpzdTx+3QIDw1pJr8P4XJ1wSa8H1lh2QIQXxJ46yVptTTMNOqjGDax8r/7/dfjXgntU5HkgELk
1Umt0kLtI6/WdYMegndvpEkl7VNWIPKqdE2DCeN6pP/yuIUxtIVFzsQTzDwjznqE5aaSR11dn8yH
TtlTJd6pfw7PUDqZhMiH6966Wcft9bmgBAlf1O7hY7jMggVmxDpyvu/y/l8KFwEgAlNj58qbTC4/
jAW4Iz9AT5HnrpjkB1t/pofN4q+vmDTmR4d1d/0Rdubfv7s+DHVEdZ5uKW9DhWPlLehSnDzyIw0a
H2nd+9j803OFojCKfrwmzOVX809vQSu28PMl+rW+Tbb+XhCqZ9MU8f4vv/ZPv/u357A7WNulRbwd
y/91/Smu42/2aI7++ghPl4c+udpqTfdDG+XtiISh+mSEXE3rZmi5W308NybyYtNVZac2ur2fEOvk
Sp+jyZfHYv2NEE4Rxi35Nusv/9PbrD/4y++QXeabibgU8sOjhHjRIt2BW8Hffn+799cOKPU54nwb
8BVQ98qfrxtL/r/vPyVEa6PmnCiKUTFMtCMnVKWp1C67qB6PrVXNdNvKojkMGk4bvIHtKY4cpgUF
oUjy5q7JzbR6jCqRMOp0Jc2Q5bGUcwNsIfWpXmcJkcU/Ewb5awPa2A/kFTFHXbBzKpyN2IEY4PR8
0+RxUFxmBf8sg0xx6v7crA+ddeRdn0xcAMtTBM8+lnfb9806bK+71WpScubuk+Go3Q59wo/cqBqI
ZgwdBClWWNTwuawPjfWOkBTPNIly6vt2iUSOkWdQw4KvDVmx/ATrU+sHWjdholGKzLN9B2cL/qOc
DERyshTLW6PjonJ2pXMNzlhzUrgxsNST9zs1yVKvnyjLRk7M2IdEoqWhzo113Wu7PDrhQwUl2J7M
TP1ijpir+9psTq3crHuaOcAMa/tDJ4feSb503WssAxZSQNiCdFbFcmhPR51TUJMj9vp4NDKKSjqy
r85UyXqX0ytbTqdy3TQYJYPXblhG7A5ysrjI8eV9TzWJX1U2Yy4QriTyczo11rV1r+aD7ZKlv0tq
KPW+fhfI++z6wdeN1Uf9tgjoQlVyUpEXKp9blROKkrU8TuhIkcbfIEflzzIOrfQuogKIYwO5jG/K
q3FWwhsy1gkmnxxKtbw4mUvBeLruwgfkhmwEl9olxg1lQU6iQU+Nbd3t5ZS60FUSP/rkgBIDIoy8
l697HCPuCx9PIrdUCPOQDS/5IT42uZPY+6W1dx9PmfIM6sgIw6cXUCIxqFBPCqpR+ScGOaVY9z42
oTxTO619QbTmAFfiD2SrA2/dtSageB5pSJ5oBvPQGSzGzsEQ9ocIbLYp5+Drpl5PNTPaCpAlNC7o
D1FI4adKKVgcdPU3ogRwP8qzjaYaduD1sVkY7EaUyTm44ps+6JBcEX1u1pNv3cTUCGG6FOEvin21
r1Pm5K11lx4cbfS6KqaTG47TSVWNlMX+n4+x9I+HFPlY0KQ4GaU7tHSGSDIqI0iV67NxHPPPmcX3
oqiHU0CM7ykM2KwP/+25pPGUlS02Xga9KO9rdLpwIBsDharPvIZCEUwkN4VLuuDa8jpLeRwARJ9i
NbBRqFuW57gluV5FHvgVJObdrKIOb1RnudEyn9UCBhuK6KyqHyvc9udkKp9AMAaHNjbDTSesL7o2
k1JdRwSYLeqt77XykoWHKnDumG4nd+BZxHnSED0kRIPrIUYdjWS7GOZX5oibSzUXlJmRHtOhKrbt
YD8koASpwnQClaINlIhC5UQTl5bO8gk9WXyo4TCfq3G4DMJClk2QrVKORCmEKiw8S7mDFaDiSE3q
g2VHoWxyqRsXAQjO1uxaBDT2FaLX91j9UmwqVn/sEFZiNkeUVZvmNUT0nSCapRQ8v4zCxXplj7MH
3g6BlUKGrW6q2rHTR/LKUDw2iajP616f1j9bkQ87s26rC019OcnFaJIqU0QqAljHpdKAtPUNAgiz
1k5FiOlKCQLDMzMjvmYZdhiN1fgOoN0CEnCjCqM8gAwNIfU0SGTte4az8Ukgc9zNEC88zQbcZRTq
uA+zMb9HWwEsrJFlkBB7fgJ5oYHTMYuwv+hOAbC3gs4IBhtgHriELXFHgGubYmfXNNkjajNGQjvb
qT4hynzKXNHtMSj5WkchNRf9dzMuz8LVR59S677PlnZj9GxQiOdb8Lu+EQw/Sgh65QxBFVjCtg7E
k1nkYDKrmLQsc36eVD3y6wQ12tRjVa2iBZN+338tASaiOtTAnlFZnxP1zWop4hbDjyqEXwT7ggq/
e1gmgFHC6u+KFkGgK0Z91wiVSnCWPNSW1uwF3esd8smK4tikfmoNbpaAX7HXFPAx5rbeOdwp0LvQ
Su5CHVuE6Q8UwT3cD+beVHTfwFq6tU2koqU6k9sDYxDRd9jTZo/7HaT68VgtOk5KzIjLGP+ArgD1
bCOYwl6IHvsJloD8bKZ9ngoTEeFBBZc0L++EUBJKTfzhCpkoiBUtuk5KNTOXBeaqC1QnXU8zI3bq
n50p55sCCAOglmrjcKvt05abvY5DYqJ5SAUi38ei6w7YPPaB6bpbUYJ/DmJoMHUL9IQT1Cukf5MY
AQiq6QWi90GF/XpM0/qtmqSIRRPdO4/6/7t3/4vuHY2u/6l7531rELz/94Ax2b/jV3/372znD5PH
toVGhF6bTrzC7/adI/4QJim2hqBL5+iORmbEv/LFzD9kJ81E0SgsQ+dVf7bvhC5TycADmeYaxk0u
x786jLf3rtx7NNw/54vpQv+3GAXbVE0VwL2jWkIT6t8I6D1JVWCYYvgdJRxYLZBB8HX/lBv0ZOzp
pRmH9mFoa0aeaRi2kaEhx5/PA3VRypgQpO/xHZc7wyGI1q4/BbYSbN3FXfalop1ESXy0AYDOD+br
3FRMp1X3e5LQ21KWNNlaUlYqjISLJKb1MVoTPfKrk2fJo5uqvtrgd58DlKb5JJSdtmD5mSwgI3Mq
9p0aQigLqZFkDS48kOEluOZhofaWS98paX56mbm7anIxfYSwtE0dARGtMJ32g8Y/uoHeRrGJYvCx
DOKTM03TtlFHjPEN6QoFoJEUBdwu6MJgE47WFXHiDpdY9mhrEkHN3epQp2BTlaHc1rFWnVVsIaIe
nWMeM/bo0fTsRhiRiixpLoq57ycnPleTbmEzG9svipgmZGtiHyaJS/xTbFwxWjFt4Hw5WWPxo0mh
WoOypgZTYqtt097Eek0Guoyd8rlzvEot6jwo0edOJocnWKhEXIu9WwMD46w64+HRIOCKt6aNU8+h
9nrUwqMda+aTW6M0KOP6CFvS2BV5lCMqDA59oIcnzRiQDPs5bqJvy9BecvFsuqZ7hojIJDgYH4Sa
kNMrXf6WKk3PA203O966Vv4QdDGKK6U17sfZyI9kJuC8iLglUoJkfdorZ3xC2SlKu/iaDO5EDm31
PCDo3QExJSUljsxLVkGii9B9Ywy+BG0DkCggQFwAeWsKo6HHqb0U1VJfaNp+hmOKJ9ZM++0cqPYD
qjJ0QTQaAyqER6u0Rs+lV+nPckpjdaVHfdn8DKhz0+mBOOpN+GDMMW6iDKVLXXEvy4ubGljBWVj0
pCadtsAcWct5ThdSTzty81joPPCFbvEEHRbsncQSudCMyEj1lSzCmTckLGQqCqRpWo60B0OxC5sf
Gh+X5pxl34wUmVQpvlS5Vn2bPZFcsmDAnS+njoaKWA3hv/WC5PkwJrNJU1kttqWd3dtWNvvpVIWc
94DY8A/d0YhWbu3wZIVqdY6m/AFqqB/33aNBL+M0Q6V1ojA6V5p1calonUj1QW1sC/tTULUHlp7h
UZOQZqNuLvEEKEV0hsBISGJfVtPJQMVDD79rcBj07blTlk91OaSHdX60/EiUcjnZsdpyAuWPNBau
ehbPn2A4/Mh7J4f4pqoc18LZtJAadzgPAtwrpGdpMbKpeiTxxtCnLQ3i8QBUQDvTLNCUr/bsPtVx
U5NlgSKsNvccqGhEWDknzoW53uiX8HxZOrXQaJv0Wc0RC3HLvMxZcb8uch3R30/6lN0X+/AKJO1c
ruQBAbuNaaXqG4l+6jXH9V0FdbYbVePOLFmLT1W/T4cElu+kN/fjMnmgByCWFdFTo38uGkKvHAcE
rKrF1zC0odS5ujdpin0LSuuJIci+YWP4Fcn5il0E+GbR5PhWPlugyEPGjEpI5yLIM5WFXlI3SC3T
svA0kDdTGNuXsnODfSa7SXOcISREpn9nOP1DXtWsMGLc1s4IOXEMe+ErCUFQM6o+vh/9qwb8wstq
vFhq1P9oLcxIFA33VJTSQyJwaXZG85MA28yfxhQODaVKH4drfiOLJXXOY6M8Z0mg72KRdlAlyhhZ
Ho3+EhfUJgqV2xIhaYPUMfiRcH4ZbvC5EVHuVRqCLhpRxr58YTEVX2cH71pSBwH/93TPV+vh/s8f
6uJnnnX9c0PfrpyMbUIOxkEFqO7jpQKzC+HOGb0uTIZjo4ExVsiK24wmS4BhwFsN/XcbOV22teef
Ad27fVvbZK9p0bLr2volMQGfxUNjbVVe4xbFK2ahmnkW3qbamJ4LKNNYmBDEt2ZwibRWh79QfIfN
fupLDXZIMX7PtTD39LQ79k1C42xmxlZmmS80JI95BtZA1encERPnxcz5AibRmy6cacsCN0gpQ1cz
GQaloPOLhhtgDWWIHf/6YXKjY+3gTzUMZbrhD6ecsBxBlKin3i65PSwMHKIhZG0Kx5xhfjK8xchn
v1VejDh8ntsp9s3KFcfZbb1qHt9I+cTDKJwJsW6bH8VSf9FD6IFRFnxqmiOM/eGhnenzp+Ynwlni
G+kW2tbtaKKjDDa3M5hnrzVg/kfQFqaZS7PJybAE0ONDF7oTAazBobDdnZaGoLhIcVRECtVc6www
BujElixHC6LeOYO53Hc2GK+wInbGKZK3BcceHnsTT57hI41wQWs6eP/rGVqlVP0boODxEyKCp5Ls
55aun+yCJbpZJKY/RyC+raX2A9uY0dsYqbeI5kV0VnTQuxgEVBEXfjIW36iieVPnEpm2pJimrIU5
t4nAM+IEy2oW76XduseyullWEj5PuXIA++kvdHsP7WL8mG07uluSCP2iMBl8ul9z7mhPBQmgZf4K
trB6yIfwpayX76AJQ3/pOGfgH2zN0mzvaxKoFXEEowkvSjlpffPFsdL6UJMJsnVZy5IqjebVbm0L
0MaSP2p6d0yl1jhm/N7VZqDfYEoy03C0T0Rc+WRExq9zekQZFRwcXU99ZBzqziim4GRaYfeCtOPR
iZGDFIjrBx0Sl4nDr0qQEDt4dhiWNhVfyQv2uh+RMWCvTdP2Csex8QELhvh6YcantVVu067PHpEb
luTbNR10WsY8tRY5ss02eJ2s+as+d91Viwtj6yYXC9PpN0qC2FDtEd+KpV2dGv5xRMQ1Wv3O/mZG
zmtQoWOkjEI6QG48FT1mtjLM7EvULMbTYDcvg6FyvWjhsHPAdj6YlossKyL6hVgUzaeVDZYXCzAe
wOnBoIl/J4amoMuuVAcrPIRg937WSg0BBl3rYxpk/X5wNO0Y9MK8T0a+D9MorZ3b6Jgk6+hYpaPx
C1ErQ2N2GfX5Z+SoFzuyq2MNEgbZubZb6ircA+aYPdy7wb6ZNVqIGnyXue8uVvFAEw5yQ1Sd3Nlt
ntyOk9h0xfB9Ki2vsuqH2Gmp4QVqe6zmAFtQ+chXJQsVcXXsKTftgITlF5E14dmpk29xaFto3Zye
g2Juy0ajtjXF0ZOV3OQ8i/wvgqfgHqByAcWW18/ce3dWE6ZHu47RsarmQ1+1N308BmXjfHUCA9OD
triPi90KPyqXAuYtNYYo7GgXsyQ2YqLRuflT8iyVbVUI9HLyxEkbbD1pGZIKYec2l534BUTG3Ead
YaEvwVQAonxpX4zRbH5QwP1CDlL8ijfUAeVccYMDs5Uu5rgTgCmssPw8OQlWD6mwVhUz9ts8KbeT
uURfglsh4jtih6afYVWeATZCO2vFo/Jf7J3JkuPItl1/RaY5rqFxwAGZaSD2PaNvcgKLyIhE6+j7
r9cCs97NelfX9ExzTViMIJPBIgGHn3P2Xlvan3it8ofM6vajaM+sR6wgrpVuiRc+Ob0bXSEVt7QU
CEx1+je7N1zYMuxKc7LkQbMZ1TdNihLDUORc3U4cp1Axdcdn57fhsXSzdhXrsxnRgU404N1YGzIR
m1GDIZSafQOy1Y/uHLFSQaS9uK04sI8jgNwt9GvuayEpFMlXAV4E75Ix7nJ/eC3zel0W2FK8cfJw
Rldnchi7fczgGB7/wLxTvDCxbZYIzH/1Crs/+54Gmg5oOCsC5UqZ8GVlCJ4csz1mNdITqPUYMM3o
5TZbo/QAxJ93avWHKdeLqj2EQvXIlXguO/THotdqIiJAEVBjAYI41nr4kum5XIpu+CLzvqUtl4N8
LQEf9q7/4uiaDtXN6g5tEGCynW9Yn/ehXtxrDbq5PKWBGBKBJTniTIi8uYGIhg0YsXMtVMtioic1
c9tuN70XDQeykd+NvMRPHWFBtXTb49wQMEqqdefkQPICB2dLZ+JuDNBfkruDvQ7HOLP3uYvr9zE4
hQIDDvrtV5jGZOc05UWrZbQ17IGMDSC86CIYEfV1ewxkWyOFx4TQ2iV5KDp+ENNNx0PP3nJtKThx
JBJ/NiXKC9XGcukhPF90fvNUDuhT8IVR003BJjCxSqtRdrjrwvvSlsRBBq27Z3uCg/Eh79o1xign
6ZJT8xV2XkD9EF+V3drLJsKq4xs1TIg02PsaMe9Dh7gDGkrSON4+KER4niHxWILj3WS7MSFDOjQc
AMaBiuWCEFrv3E3pSx7iPxsSET0kfYqc3lmCzmWDHCbxg6HktrDLb08P9UctxpzUIzdbE06Dz85H
MAbgHxbbTNGZMp2WvPuWmVFJ2Eovtp69aHtOyTquQ0iv8BJ6q3mcYs9baoH7Tqd3N1ZduMMC8tam
8p0o621TGCfZh5+hjeknUeJVq86hgHrZeBSi5Wz9i7lodT4kyQbTaOJtJjAZep/CRi01axU4/oF4
azSJ+gjcs9tTmByTjMC79JLi2fRVfizpYwmbOURPVVyFXbfLBq/ftRqpYaOLKGq2hKvJZrtLDbio
ktjZtSVgy9ABRTboV+EM8uDbJ5rh4mC15UfH1GXZIkokyTnmz2JetX2VHKPwJendD2ew7jh377I2
efWtwjl4jToYg34RqB9XbOxvL0RUGOzjAieVz2y/LrhwMN5mWgVRSk6vZqDMo59zHoeVS1nYNf6y
z4tkac+HX5uoniqI9kHopUff88y9D4IpV2rE42btGIA6h6r30i1Ez2vXg8pkELEHAFziNCyx65n8
P9Een5ArmN0qQhe50sf2kYXnPmot9jiKTaTyzWjVVZQja6uffOZQV3rr1TEAfAykaIiNfVFbGuOx
IDhWduDvteZLAyS1JLqnXcLw1igCK8AuIzFQiRxWoxpmgB0fpNKMlqrHfaKysg/CKu0D4mf74IWt
tbV5vaIANCnwNNH41BgQzmsaacGPYlLvqdNczTZqlm3f48fQ2Eexl3kySmboGeCCjc7ICy5O8JPd
UMW+PogWIrS3+JGf+8G3Vl6nPWT+MjbaBxLVknXS9AgTJJ46N72AHZzWAe7jJZfXF90ZgX854TmQ
6ZdyUxI4u0xsNGSHOntliJSAhlJs9lIkcB5bYJ1d4Sx03X+WfRRiUx6/++y9Lgf1aJrfzuS9qCEC
n5C44ESQAyYt0BJrdM1tGl7VCBAU+XxPKnW+b9N65YeDgVGj+TRKY5eFbJkmptrM3u7iwPjRGqs6
a+m0t/p7Qw+QERCORaapC8YQMYoYIiyIBgljq11ZxgeKTfYRZbNtanCuQUJtU43lAM/6u9BK73xp
R8/7YdIpcwmwa1W76W+i4ODo1Ih4sS92i9JsNjlKqUU4BmKmjJPbZfXXZgjDJf5H+Dc+avhIxSeT
rf4SEkCw1tOWVbsuGOqubcWXMUKKHG3jC1R3SAttrgHojHBcOmBwA7mIYuSDuWWUVyzAX7GdP+tg
LNeTU6BVtXGtDrm97BNoKsjnJaS1ILzKek4ns/pkBbG/XfkJyOIEP89Si0bsuFTAJYf1Du4fwyn0
3Fm5b4b8u6TWZaYd7CIJgUZLh2vxHErSjgmXU2H14mkCJ1OY3tVeWq/r6IcZQqLRbfxhakq2tpIk
frCg5bRCJvPCeb2JR0a7g/ouGg4Hk4mO8EvIslV/DrUOyD98uMEEj9QxCBRF9kEK17IsnceSOTU8
8maV+EyZTIFS3hbtByKVXWdxlfMsVNFcS3AAaAvp2HPc9FlKm+tCzp4FoGRO/RGJLzcOv+gbeiFp
vgEc9cSy+IKqt8RJ3ntAb3UDXZtvziAsVZBEYfv2PZxs2qxd+pGHxrkbGpxZAypln/CVUNvP4JhA
z77cqtwPORIIItwOM41Pj8NsLdgpL5SOka5r9L1o/OJEUXXUY+2uIHOJbs81qOKnqCse3bCI5hV+
E7O/YXP0wDnSBMV9FnXfDnRFtpXOK1alS44uWdCiqNDp02BC/aB9RvhwUYiJTQHOUXdbnS0AR00T
7Hx9XRul2rCoaZjRrbuqwQDiDay48BvYtb4iZPo59eI7nupnJRz4+wNuwP6l9p2dlw0/Iz8pEZmM
Zy2yPsFXPU5IF8nw+Op040FO/Ur3uv2UZO9dyngrzukfgTZatW36weCFoWA/fMFLWfhmw+nD90Ch
csHuxGWotfZe5OT4EY1ny7H3Y5HsgyjnfGKeVDTveWk/Ydra9jmIJRbzNE92NR40C3/FFGpbBSk3
lDldV3tHuJlm8YWGHNyFEcPitb7c0MOjDWarkZGkbZO+2A4K89ivHyRViN6VPORqREOZsFTc4pM2
8F24F+prTvvQqupsVT0XVh1zytQDWkjFeM6b8rMxxdG3Z1IP89l4yF4GG4NHY3j1gvjfRYPFDSbP
9yj2mcbk307n6sYFuY2MzXC/Kr9/F50N6c5g/5hn7topsms5FUfNukvFGk3JC/QaHLTNnccxNfMj
ymgFyXxRTtCqiMPCK4qJNDD5H7Do45qYyu06staEEELfFynmuApNf9Wytw5t7ZHcEX3pw/5PrOck
cRGA0f9AZLuY6EE3mYYwvRp+FQKBWIHhsNLIo1Tu9B66quNPWdPeimGWJXRbvD78VWfWpbFRVkGd
3hOGtjabNsZinennMv8e6YM5WbGOrNBC5+BqO6d9KCeFJJIBKD2OpU2Wwlr08zfSPkBTT5lTd6CL
vfDsJ3VIVZ5u0snP1jMogIQQNqY0cxj8F5tIY+k1CCRfWFm/rTrd2hthV8GAH7CWhz+yslhUUXiU
TPuxTNNUMVS/dEeELzRPjymjiRCQSNltOx3XCyEnq1jV0ZbkgXwpCs46jWATU4+xNAGBX7s1NWY1
e/8hAdOq8vPxRGjm2kxLoEWqpCdr2JDuCrHHLgrfR7VsPBWu8yz+cMKg3w96mZAkh9OTQx8BO/A3
V+IHNSPbOQ3J1hrcxWTiFLVsBAJKHhSpMWUBtqDt7Odgnmb3F8c2PrL0Zwn36tkNmRBUdYtnX49h
1pDHOEm738d5kJFbp6cs12TFtR0BVZHJHoNMYc0S6zBjp5V1McBAM3qYAB/SLsehG5Q0P0tgpF4V
aGtyS6E428Wugttzsa9T+1MvLMh7U+5ylRvZNobGxtTGfNV33dNoEqpIfMxUkJdXS1oSuvTCdRij
WiHti8FOD7oQOkxUJMOW66LYmQN0CtEk9cqzocpbQABHunBkLj4VHhxjhFSvSYOtGqrZtWPR8ozS
3EaOR6qBeDLCEaizG0ZnpwI7FQUprvTOfijqGHRGKChbku6zCoOnxkETLOqAdWeWRORmtYai8uim
jctqQIyiXKVltqCY3DcjyhmscOYC4yl8cBr1BFhzdroeNoFa6OxFrNC7ExmJtwa7tZFgyYbj4FR5
eJODxtwlmGB5X+6vDDnYTNbdORPUoK7E+l7m4zqKXytgJXcicNBAcRg2WbBu06he6ySZhV2+jDz9
hQ1utZSFTFC+EyVPdfSzzTVQnOZzkMhyTygnSgZPWVc9mH7UtnI4rq380oXVRqXls/JlvbFsH5sy
1p5Fhj5AU/5H0U4wbwzi1rvZu1OM6dZMedmko94uuxe6/S3mte+4Hg+Dpb76plvBTsfrrTnvwsmu
E4GYTl5sSyK8oU1Mb3iziQvzssdB8qb0e8bnrDx09Su7Zz/8w5T9o5vRwvCMXl8XNg2FIOEcyKZy
Q1VRphAci8FZibbnow4cjNGjDqAn2sQCc5Ux1DtDtpz4Gqb2BgTFiBC2evRp6USIVwg8o4CDq4JQ
1L/XfPlYW/6VbQGt/8lb08YEPRRbK8k57tWM6a0JeZ6X0FBgDvEwAmeG70EvvdbTj5AnJyL4BeLX
xpxCso+5MshHZXJXPBCCYHgxm2+xVWN8KVT1o+rhcGjpOzTbrTMMpwgFDP3fZTErDWw86qzKIGzm
2gAVFNuZc6NenYHJYZg47Ln0EsgKucuhokqh3WVtE729N4f+leniWsGlqkx50Lz218RH0tniG4ob
2YoFr9IHOyROq8j6sPx6bSbqi6zVIfDu89EZloZZLKF1nUzdYfpKIrDqnHuS25upTjAfwoAk5rWM
6h+1TNZwrl7Y5YlN1LqXdpBnzYlXQUXVutCN9Klrm7fC9g/za1V2ciap88iOddtYb6VXLZlYUGwN
B4NrayR6wH3ZMVDXUmZvnjne9brz4LUwc/ytM3VvpilPfJMeqAoT85EdExVvS/YprD7WekRfYbJE
LgZ2JlUO0IdFqiJkhh7CROjGRKlTjGerYKmMlPHojtNTVGeYeNC7WfFqkN1JOQUgifw5FU98aivO
0n2kV+uWeUg1eFe7b6/z99VqNHRVfOVPXvRkqefOvd/UP/qCrtYUdx0ReNTaA+kEuQAa6e/8vt9Z
I2gakxRwRKFcGQW99cKqANiOJfjg9rV08YNXNVcAk7ARdwGSeBE7050TV+vKyjeMs99jUsMXeVze
1959ZjgX5D17cuyBC6Zb1DugJ0v7JWoJObH1g99m57KarTUJfKgMzoHX38cxnSpNwq7Lwyrepmn8
MmgkLTHuSqEgLIsmuLPa5EEnK5JeeLcbmgqfD3ODWhOrMAF0WHTiWprBJm5DzJsMXMNy5vNFL/Se
wcMbAIak2ZhLRzevzsUXpF/Wx3TszFU20LTu4p3uBdusN3c5VTJ8pp7lUbR3Aa64hmNEM8ZzJAxi
fsJ9G4dPZszGGy7k1IzbpC52vq/Bpa6w+DJ1KTKEtgNTJWPluz7OXrt99GkCNxo1rZdtkc8wt/H0
k5lHa+Dij/OB32jxBwndTcI1Le8u/ZgvOySJlSXfUiKRKs27EO21BtH4zKD9rU/yFQbWIxU2y1Wp
v5KwZS/08RfZbUj8VX0/csovIG3z5XS9tuyN7MjWAx2w2Jt6tVW1Mcs5n0y6D+Bl6CaYlyGKLllc
fDC+fq8Hd2fEzRzJrLay/5kJwtUYewoN4hIbF40V1W20z8mov1olnkfTfa5D+u40I76yxnkaE2et
aebeacoX5pg/JvaKrf9Dt33Y+nBZy/A5ywhbtokwI7QEKBbwFAat6CvIWrrqHUa/8skJ2xVDqk3k
QcLQEcs51mMGyTGyUZT5dPSbFVjlj0rTZ/jVu+Ks17LiRJbXG6FR732jSXBpFvgguQMAezcxgoUL
SXvTrIjM5AI0cwyUdwglqAlZ710neDYt4y7nO7Fc94v3uih7eMRAL3P1rDNJc7h+onm7i4cn5kvf
/uheysC81GnyI0WSHMh4h+zuhOHxMjPVLC07T5Y4VlbxHRFkA8fhaGvtm8VJ5aDFdUZDrSJmpol+
n9bRO7jHQ1qZ9PMocFsWE06wV1uzTzY+bhSWi0KCBYqKSyi9ndUxTNGb/mpNxbU3ieaYrIumDNrP
XC/d4FD7yak1+ieaS49kS/uzy+hhtnMG47Rucg5tVk/b0Bcgsg++Mu/agvrpIbMBXTbLQNGKhJl4
dPK5+iJ3Lj3ok7yCHitZwBG/eNkYLueDxTfVnR/cGX61CQuy7SL6V6wzuLugtqdLP6NpReSDr6wR
9USxyasqWwRXgQTOa7InQyCvJwVC5raFvr2EclEQljOuW/loxf3eHi3ECXT4A/ONPD9rqwZaQHJ8
lM7cjekh0trVderEOR7NO4+ABmsId0FVbEMFiJcpao3bXiX1D9VGD7l68kJIATBmXkf3B1LZ/WAP
P3PcmI5vmJemTh4IOp6G594oP/p201X1qQcrEIrxXbbGWiXeS+hyypF1Bii4+Umo0FnQBWcsApg2
Z4ppsp2yqnyPmm4VacQQSYlKtGGygS4mQijRk6oTKYbRSX6O8UH6CXskVoy1Q5QLCkii0QaCldDc
mOvWyDbknIIKEY+GRrR8J41npltnYC2wgOSBGmdH9vqL6Djte7DXvTcdSYVeFDg7YXtw+NF4ssUd
e97vkcd9w1173rgZjKtTqqc8rbaBdT9M0SsOhUfHtgE2sVXXoRI04TIvcIfExUYjAoX2ord2DPFr
/rvJ6NzrlncMy/CMx89GZohUZ/6DShiPUtmYB0LvNATtAzF6B8qOnR9GzyapV02Xv0jE9NPZNsJg
4Q9iVjx229R2AeIyf56fNKjytZUB5V70bdZhQ/SE84TJ755QYxkurR72TwabpTohJ10lyvs0Z3+u
ZQHPnyau5N4KaG628POYzvAAg8iZXiwyCWK73hRava1J0HMETRGtosnNZgenOUJ2bOTaGa8OgIOR
y8HQ7yrZXT0c8b4u9n5fX0dNnsfA2gdhs40nay/eupYm9vjUTdFqiEb8PS2a2/dgbmX2+Xfcu590
W/dOxgyUiDC4VJ+l98yIZhf46bcv3LMf+hC8nXLv6vXH5BNZoqDitSH5vHRwWgu0IaMcrU7JiWWJ
LFSypYW3bEf5g/gOfQWZ85qm+QEUGB9lQtLRxFULuJnUVnLO+4sbOAUdsgEmUNlSzHiKQZnv85IZ
1MObAzUSWE5ELHd9dVzCeTx0wIck33kmyyOqibM9hruG/cQBRvNN0/j/5Z//hfwTq491+6R+Dv8D
JeX/wW75X+nH54f6T9iW3//kL9WnK/7hei5DJ/grcPqosf/IPt1/CGmYsHBd0zG4Rdv5R/ap69JG
DqpbwnGkJ//IPvV/mKawPM9GSGpz8hr/L7JPw/jPzBa0NQ7YGN4GmhVT55rJ439jtsQGXILaEtqu
IUdsY7pDTNHikZLT57si2BiqyHZ1GeiLoAYJAIuElNyOnunfPrO/1Kj/DV77XY5btP6f//3fvg3p
oWfk3eioGv7lbbBPqYgE7zRaEEwsx9R0j43ffspa//KyZkXiGkV3XQCXT1y5RLIECdUcrN1/8Tb4
Mv5OsJk/Dc8wLHTyhMk4wuar//un4Qojrr3O8nc6htqVn4p0PRpskzSSVDu57/ucti1EjMh7S8cK
k2XOBthgJzBlmbatYbte+igr1//F2xICgM+/vDFpech8da60hiX1+Wv829c0kBVTGrLyd7KjoFN6
m29FXF6NPHRPStKOHgYxrHLgpIdqMnWSPwcKtNgU9OjrlnkKw9i17SA189sA61vunQyqu5MkKX0g
2bY2M7DBnrqjYSFO4z9v0kJWq9Cmj1+M7rjOelr9rRcO16mEpBVp46tfquI4+My9LbgIEBVn7wUw
Qq10nYO4t4OHktEq3d9+OzqkrGpEne8DI/vl+S6pTNZNOgFvoKl3oEnPvkFj39Hh2HdV0px1VX91
AzNlrrhL/rcBChLi6uYkzWjjT1ADS6uO8w20NRkc/I5yypUpypaxO6KX4CKaRx35To5C16mVsMS/
vDG5E3EfHtMEEKpXzuiSMh2Pmdk/+UEXb9y2dda1d9QZrsYgDE+pLpwN1TjdTrlzHbc/5WRI7Ssg
JA52Qi5BRBSYcpX76d4NjV0a87YS9QuoMUAGBCILmjjfzfyFZOFw7qNXZTvjdmjmbJAAKRaypDns
Ml32tTh4sOdWUQO7vqMLzUDkO1MaRYN01sorf8lsuss9vGCWtYwFraOhK+/jR0zNn70kGKbuMjCp
uUdBSyRIUo+LqYDoOXTeqg5s2sLgfpay6k6BEtsaGg6l50SQkxAbqzLvJr/ayQywHJuFR8NynK1p
xPuOHfs26FDBFOG4slX/DGyKOnVEGKoNQXqAU/zpoFLy5Z0xyR8YbbRNYdOYxJn96g3kQBXIldGO
6fcN2lCZpN+GGInkURYtGNAiy9qi+tV78iIz+W4Uj5GhuDADQLjG+meAaGGZ2CvpoosIFcMefdC3
VkJKTs4YtiA/ra49g4oWy26Mj3MjwU4pPxvOLRnFGxeR5J1QcKJSsDCGi8dlqKirUaD+HAM6qYB3
miUkA4JSQDEnxkgCTau5VGiAhOu2VFsjDRAmI91Br1jY58yv4D/1/ioqa+KVDMZ0RF8fckRIq1u4
MrqA9iA0ScP9dlePe0JT/3mjmpB4xhiI0+13ml1+0hTBXsy+lE+THEYkcnSoZrfg/KsuqEiHuf18
u2na7BkIFwjHfz7ldi+Zn3z7F38euP3uz4+3exUoo22s2bu/vIFzWns/iFfybByCdPALtrND8HZP
mJNcizF9NcMMVdTNfNpHIq+Pf55o4PQlCEE6lMr/4VrNPUSZy9vPHDJYFflIqyVtf6I+57/w+5e/
b2/PijzmsFNP2/f2483w+uflJqdloLi4/dO/vRNSaMOdP6Icq6lvRWkAW5nfwp/39tsz+/vv3H47
3t787eXl7Y3d7pa3t8sSkhGTQg8I9vfCjr3v1hIcXhqHpxYYn30yWkwDOXkCuxkJJy2PDaztDTGW
d3ggt32v++sxqFbVUPWHcOieIlGjgb52JGK/OCQ2ZXRPsz7r7mU5vQir/QU16VCkuVp6tkYJVoRg
H8dW7YCWwcyyBn2vsbAvjCBwL2lVMV5Dqa45JsZQiqtOxg+Ek9P5sa4+DOfdWDb3ZuB62y5rf6Sp
t5YtM3mIoXRjPKBJ+J+creGKS5iN/inLfhi6ex6QOK2amLAD1m/A+l7x3XQSX7ZT7ZBuEbpgVkS8
2fNMVDcevUyPtnkHdncgq34K0z2VzfSE1WmLtPFnLREIR8JcVxl6B2XPMTBBCZiVHvjg1wNsONGS
ikBUFlxJm+Y9vYVoRM4+0jGWJmq+ht6X3usMeUNPX+epAmCMqraKRnctIwX0OJyumm18l5y/72VL
GgSTBbo+yIC/Ehk45L84xapyMgIXw6FdAw/nouXly9Yhum02irh1225KNMjYoxWWchie0bhK8uF5
dAwuZ/ghNp3mClrGx3oI7Ts5BTsUhP7KFBRgUftV9epbTNNnp1fPVCjZg9ZJWBmah16VS13QR8UV
Ygot3aCWS72N86P4xX7Pw1g3otVhDtCFYwpbuPuoB7rRElE0aNUIpbjDdRTT/DFMWhZjHfoMZxgd
Uaa6jP1mdrw2YQBXTgzEujM7JpuAbO9cnWApSID5AvTAryjvDqo0jnZVfhku2nYyPtdFeUX6+BZ5
poUun56ZLNuDkkie+sh6ddqPrIvMo+HaCsxcORC+pz0arVVtO9KxLYM0GjqJkE/Lb9rQJgi3slyP
k8gwrDIuz4uj4Qzn1BVYefPpMmmkokx2jY0W8lqPoZoxNeNwnSPAJAu3lszSYns32uYpSbEos/HU
J50MDhlfHTMcEZCw3xQkPGDj2RimeSxb6JnBSHpf3STaXc5uBjre9yQ5vBIfQFbsQwlv+h+ke0wr
EZBjHYT3aaR+corvO9u5RwCj1pJ0iKlSq0Rmz36TxezmqifHvuTdg4tD3x2aB+WDcNUq86MiE5RC
FTV6gY8ncsM3uvQ0LEkN0bNpWHvFNSZfj28CHyV6dTX4y8QraSdoZnqKquBOD0lLs6eHzrEeRtW9
9b6FrQqr0ZGycqN1gYQYccfOb5/Y8PsnRFpaNPMwAsjxhlAbp5zzhCbrl+eS4hOYxwHzOFdL5a3B
TGxdpf8YSobYIalWIktIdJTMbnFf0PUDx8jk5LH3THpCXQePfpvJs2MV1yGuBVcoBHwtNk8jaAlL
YWLaHEzl3rkAtepZ+z8Q88LG6X3w+zMOMgI4WJo8yu9OO5RQkli1xzuUNHzQo3vvVzVNqw7eHTpN
6Hx48oMUnJ/mPUjfZXUJQ2sZBu16kDYXYbCpaKnNHYi811gHJOQSGRdbFbjfkJlyUm6aTECrtaKT
46iDDNCaddEuHMaT02DVpMF+ylJrNUxde6ymB3OiJeOaPYmSfvGjsBJUMcJ4iZuAdrewnuR0dCNg
uJEfnnU9fRpjh1GH/sGsPdH8Zy10yHusLrOUE7YaSG3FSDMeT8Jzv7JeveYFiAzA/t5xbHNiyJXE
iR546QXOjNCROA7qkpaORV7JSDU1P3L73e+HjZQMjcDBKZAXT+UcMIE68u32LJ8xD5i3gchaLv8X
jU3MFpQIzUcTJRFmWQ2hhsou+P7HkzkI9AhqvJhEETSmptYozfC0OSCwMEsD8UDNsGLaPmfbe0Q/
lz6i/7kL7uq/5A4643iyglKuwyh7qIS/V0Ut4faZksYKOz2ktcNG0rgDz0FrfuKS5uvFgLTxKaJX
Rr+bdyIg/62d2lesqpKPr8PL69HJ6qupW4FMpukd/UKGnF0HcrOuwwCKWHTdRx/ilDYTL+WLH4la
cgcfc/donQHsJhP/zXNUU2ajzl5hfptM/2EADz+w7SOb8BeUSP4pbgiiUXp+B0HT2WaZOGd2sirN
qcU3mBAibhW/NM25JtIaDlMT0IC1LC56jXVBfE7uYZqeP/UYAYw55XtGMnsT3ecBrfNZ9EZ9QW94
T6CkvpeqVqeCrLMQfDL/VpL/NH+JhVIx1hoalbqZ58i9DYLjy85fFjZi5koi90RXog3OsRUoFoge
aC9J3WeXgaFH5ieXGjjIzhjLzygPDpbwm6MX98nBG6YHv+3HiyBKGLwIUBOV/Aod3qPH4L7u+DMM
BZdIr/NLz/zDYNjHptF+LTPWfbsmYcUsVzlCKNfmW0mroaD2G7uLWen7LtF3XJfGQ+hm1zQx/D1D
lmop7MxfTRPxRT5RnqUxjitV5+XRY2CUoXi/ML/uLzjEv3sXWo7SOdDp1aXoGBf2Lu4DiqGGnQsE
Ssiuvt9cXCv69AJac6QjJSdZ5SsFjmnvm9OXmw93tvfp0Imz0Ajfbhjx9gAcJAbz2926NSZjeXsI
k7vLRYqKLixppRZ/cbDiG1Hlz8+3h0VRoRW+3Q1vj1PI//X8f/vLGgx0Yk35Imtx6N2YW3/oW3/Y
b7cH/uXH2+9uKubbvT//9va8Pz/e7v35t64YWatSlJ+3P3R7AdZvW2tc5MQAU25UsD+QsP/779wb
1OLfPadk4UfolEDLxa/45/WkCZlh+ednVar6d6j479f68+cj0/uPZ4rwCKlc7JEoNbqMfz//b48T
AzHzXea3n9zgcn9e//Z6LSAA5o7mmq0Subb5/DeTGyzldjftamJjzOeUrEwEJvEVSmvKxtNKXx1b
bZs8MK4MBT3GMCOdZ0q8fRwwfMwSZqeZdP1VSbgTQBF1F8bBfTRI0I6kHgD8aMGrq3xViVyd0dIA
F24UEHTXT8+uqqsN7BhmSPOPXWCk50hj/EQbfdgwnBUno7ZeYt0W28milE7RaqxF2tvFynHaXZRV
xt51XetEIAIs4upRYlANRbxDBZOe4jBKT0VIepFucQ0zQmeJSbTbu5V+jaWHqG9iCngaeXuLQDfD
DRQESQA9Rt7DM4X4dCLvbzrd7rmVySaBoAs0pDzAHGc6MUw81Gwe9nUZ/fW0YDLITXVGmuUGUmoG
MWXBO5ns90g5GRlms7hipCaoEx3nkuWvXCC+ax1bUGU5JhEOfnBq5huD3kUdByQUE5ixCHvhrNKL
0LQzynl1CLLSOprBXcqFjc+IF6Sc5/Iy5cOJ1XQ42YF6gj8vWZd5Bgqf/pRofY8RLTDXderQB5KF
okxP6TAwCZZmVZwn103Zu8Hq80T2M8SmvfFbGAteXe7cEKLnpNtHrQOtV1LgTcTHkMUSExs2RBBf
4Hc0cfRWeQ7gKzfXTxiS9dPt3u3G6kf95NmQncw0o16yow29H83iK+imhESl27OK0cs2dGZABrme
fcQD7BxtC7VvBRZ1NORPb1b8S7uqgHw0zFD5qZ2PFOoL+pQC2eWf3wG0HxfzVKPrH4qMXW+MHu10
O7Bu99yuZypum/miNcyRjWNzavvW2ZHfZZ28vkGiEceIJQW5mHAsEhuN/vzQ7XGnL6zTHBofpmz6
UNXRs4XTBdB6b4PwLca8OSKLng27mmSr5foINJRGSCT30gCbWGThoPNUcSYAVjZRDQzJRphokbG8
TtPydWrNQ+XA2yReDonJ7IZwzDQhmLd5x63uCeS1t98G2ljBLGZYq+VufJL/fObt6bcbCWHGaZ/o
wCKVGiFpWZ3yVmLkShzNX1aoBNkU82eIMHA63W4AM+I/MoyCa2tBIWjHuHv6v260KCDO4fbz77va
/2bvTJojRdps/V96TxmDg8OiN0EQsyI1pqTcYCmlxDzP/Pp+IOt+qqrP7m3ru+5FYhEKRQYKwHF/
33Oeo8SIJCxWuJ0yf19f6Ja3FHGHju4vv7g+XP+39fX1qVQXy3yC6v8fL3x96vrLX0+xAxvoiJjy
fv3s60Pp62WnqXs2YhsZKu7K5C+7XgYWSwCAAn/Zv69d+dq9at3ztKdy5tMLcNdXBk44R8Tq/uv3
vj72a1f+sbfrr/xjN9ZfXn+vb6P3tKtu6tgHVAeMj/suyWpmmTwknbzYA33+rG7brUAQcVtQcF4c
Ei9FKpRrTDPcDaj8eMzSCcyxQ/PGCZPdIIkD9QtYAer4rtY0R2c46Zs1DTM3U9Txqa5fKD7eBuZs
HZjVY/icSbR9bqS6T6lZeHqdvOvMcz3bchwGKVa6orDpC3N1ioB6bKkizWZtGf6w831UAJOw58b2
hmGcTyLS1X3WlpzBIBNEZ7/6+aTeWF36ErKu2VPdYDlqjDiwbakf2Qm6lw3TQdOJ7Z2i3QbEvNwg
B/2RqZP93Ic/yzbclTUdWaRWGTpFgpr7u5x+MVTaqHMnFk9kkODRSPLkNVQwssIRGy6iopA0dMZ7
J5r3pIPRuVQ6vD5GG9KSu92K/rXx7dvMRPKE+TEIk+Yca8+s00xUMKk3c4w8xnPYGYVGSdUecNJg
kVa60HnwTVV3CwzZikIOShGOAHin4My8H1SFVe6wHLB0csQbvuHWrdSBhHkzuUdlZ1JBR6bUklK5
d9TC3Ja0TceaH0GawNNHvUcTaFTnzkpcvVHfhqr50aqmthMTC4tZGLuofAHUHjxkTbK3Hd3acZLc
DANs2UIQAFfpQC3r8ZvS+9d+ETNxKYsTyaCjSFiCKeghrfpOdVqvTiKCqXolPxBtO5zNed4M0TcF
2fg+VsHPOeQxjeivyPvQyVfKuvLa/oh9y74MOBEfWyc6tZQvj0UfC9x22O0pfpm7UEGUrZWF9Q3D
mkBNItANEZbT96V5r8XBDo2TtYHkfDMog3YD7HUflyS6pHk+blM/tM9VNHzoeTDt2RiLqG5C3zR0
qFrRg0pnRheQ6QoC3Q5vlBkoRyYkheeHipewJPZUAjrdWKJ0xomLJmOalTvMudfOHjpazRlVjo4w
MrMr0TZN8acI7eSbKgpnY3NGUWkzKPIN+xRI0c5R+mEXkmqGfnN4Y9WHCNyaAama+pEMnGOiQeVf
G0//2/T9b5q+ksbrX1p0/9b0JYIo/3hnUOxa8D55G7XT8dd//sfvt/3Z+JXaH9J2VM2SumEZv6E+
i5njP/9DkcYfkrkPnWVJR5GeJySePxu/ZHKopkmHz6IHuaR1iH81foX6h2M7lgnW2aRfa//PGr/2
0nj+W0vRlgZEL1WnoQj4R9X/gfsx9clyLNpjmHDUAyDKwCWz+yIiOrwhFQbXbNuXVvlMauPeVsmd
Kou59XKqRC62PCD8Nomi6OIpcdn5c1mIb2prP9q9nTA7LP1zX32OXXrpyTzYSMW6MjzT4IFnrVIG
lDERUNOieXQCtHyy98dNWoh9PpHcl1t+DQsBvDnFN8LKr4AS7solRLI0JHXS5Ek6OoGzjP1qMNwI
Be6+vFUx/g3tVsdvri1EiEBjJ+ssuwzDzsduFWs58wiWQ+r45APKc/VI3DnTfZ86jzWKYWXOH2s4
qmFtoXuP37rB+dZgNRtq/zK2kKTV+ppoS9xbC7GAHiG8w75+mcPyMfSL+96vXhtUOpM6eo3acr/0
JdV9Endl8tnX7LxllgumBy96a2xg1USutPQ7qzQRL2sXPed7wizboFCrX0ThUTeDPU80NYJbKAfX
1kFIrom9bYpr78Qvae/vA23QKQM06jbIf5FR5tVL5h515g2jfrwxeEvsU2LriZMCT0ysYpp4LA9u
dMh1G8viqCJMsoUAzJNVLkJ3Uk7ptdGUSg8qmsJAp3UYWtSMVRuKu/XDl+27X/O+qGdRmcaKWwzZ
Ocozk2RUMpus9UxZ3BLW/EOzZrpldblLQm6ByYiLdsnU6xNxN8t05nBS9OM/po/JZHQ52n6j/BLl
czDxPZSp0XrVaD/Hnc4kK4boEBTpXRNAgVxiV0HpRUxOcd7k5tEcKowByMgEFVBIetcud+i7zrnX
4UnZYv3kwM/BE7lzEDskBBngiJ8NUgdUv/mhiIJrJDl1+LcnQQ0DrWw0ty3kc93a/dlJg3cCJYm9
JG8tlvAIouAmQJTeUNeUYTeg6IbyEC7xlAK7/gbt263Sa+96/a4lkXKP7GmrpaSzBF2pbo1wWzmW
76JzFuDvdrWUlBMJMrVr3JMQW7aDKY+9L48EfLjrxYKxdCQjnUyYCsDirH5SLVW32mTcZT3XTK0C
yhmDZ4Cq1yTi+KJ1ylTzro9qfCVacFe1ebRLQGgxhyMsssr5M8tdEJOni95vPCL5H5fSVZlT0cz1
e5an9Sa4V4eudZcMP71YDC3YtrvUwXFP1TC7L3XSK/IJq776aSGuxVCyXHhVckxD6rIZyMVxSj7H
JcsPyYeN+qx4NodDiPnaFwlXAsrYBclPcvGm15R8KxCKDZwisi9o92ccq4BgZOZRwYtWNH+maapQ
8Ny6qV+G2KILcgQlSh9lCR/EdCBdW2XRm118g9MhotrrUHPsMfcG2nyak7ekCnZkNbt6xXdN2scn
VL9PUWvbbtiJOXpEGArsRLu1Q4A1tuSiofZPJZgiMFjoIwwZZB8Z+AsDMXsa8rplx28rG4axER9p
5b/kdTgdOg6hFPJRJ6d0iU7zeCXH5BE5xCCOyZYYQ2gvOTGDQTggvx1Sz5HNi0z4XEtSaGGs3YfN
dLEZPRNLxu5Q3gK74sASwEroPUFJZZK9EZAjkI5VFHAZWJZ+gFuELu4y0yuDCuuiiqBbJRiuTrV7
WqipG+O9OWQN0WaocGOKtYQEOvpyzXak6EyRvI4xgyUa0J964XxCTyIbHVlbE1YjhjA6V0np7wuh
nAkSHvdtYNzCjj7VoNRBFPIHOeH3pmE4SmShu9NgXCJs/kuFjai/hmxnpxU7SHM5NwOiYpY8RzOz
bwL/rEZMip3IeFAIOR1bZsP2DCNdQ09NpOGnUWS+S2moIMDavA4KR7AXJukdgdWBqYHJGE72k9qZ
hwK6jquZmwoFyVLMpvW2UTOcAY4sGN4yDG2SBkQQqvl+8Fvil5Pe6zVUeiCQCncQzi2+qp0wvikZ
h0KByayX/nuiI1jWtGQblvGvLk8fjIGjlZgvQwt6YJbJvCvK2kG2Ub6VCa5/AgUee26+QHpCLr3U
Rmqhw0kQFJGXsSRo9LsJn/s2cNp7mYYPat39GrvxqbZSDLRty2BhBbcy+bWe5SOJjwm9YLLHN621
HwSF8ayZFtVx8Y3l/M7OBoZb0GhU6pD5rjesNToQnDJHVGl8F4Qfgkv4JQQ2RG9GTw9oan/ievkM
6e/hp8cCyWmgaekvVeFazAyiaAJ05oAATS+iCOg3RFbaFEI2qQpjI3aqM7AaQg/MfcVoP/ndkayg
CfeldZ0H+gkwdf1YZQT2e4KNgfXj2PeYHDHgz2S/Wu13e8Z2EabT3WwQfQlt9zXqZrngkvnyNTo4
xogKWoJ82cw9PXBVpEAisLet8b4yzn6qQ/Jcl+pJm0nHGrlP0iQrVfXDFOCbiOz60QK0w3CTBqBK
fgpBbmBfXszhNWyLdFvXdCh9DYtPDYTTHbBY49uxjg7KF1e25AhpTX6goK9ucWdidQsYpAICHLuS
wWeQymPTzwwVNi5Rv9Pv+q7Gsz2OO9xYEwUqsA19w52YBSu2w/5cjf6mIiXxd47t0JH2EZONvp9Q
2aba1UA8S7WcvrRMDXpq3A65eAg6ZsaRLrOvRTkyKtq+j5aCU6A8zlP7MiZzchqLTrhUq+gVizvQ
zttIU8Mdbn3gXcaN2ZKkm4DJAZNWPlCRIyncuTEazWd0S9VtWKn5hWz4ACP/dZm6RKV+IwlZwaGh
XadZfVnPHMeg4WHjx7EVGgk56TMSj/ym4xYHqcjCxD9j1K7RqQ69/xzF2SEVJolWVwdkHicSzWJz
lO12DP1bfcYe1cYsqkPS3BAkhh6kQ+yU+YeNvhuwOcvYSvV/tvSTPNJwvbDzaZUvQYbf8csUXqIw
zQJzZgKVkwVhp1aJjqvVxD1feX6AhdyeW4QxvzfVUhhbYJZ48+ucKZNnoY46GVqzt9tSOzADfw0r
skKSoN02TbZOjonEqilwD0X6nEIiC5Vm+d/uzVD+BPWLaKyEoAfnedZgW7H5/VxtkDPgfbQ2ejn7
p7BIv8UxOr3OUB/QHzcU6ZaElpxieCF3LX1PiH2Ewq2wl5X9Aly3O61P1023UGB8uvhNd7LE27Ag
6aUCkt6qABpaE/jsLtLDc5LZsDImc5fAZUJSVjubOtYQDhvN2dFr6hvtDiGbfpiBAI+NuGpZqO3V
yMIHmfjhFudEDNIu6YgK1/N9I1panvmyL/kiMBqz9MmsnXRXrS9UaJnhoqCH/B02A9yJ2pcX0Qvj
eAYBV5I/HyPK93ZXJ+cwv1IAVL1ch9KLvyK4SKu9kI7XuXWKOrzOmuDit+lFKSjhYOe1Tnbawe4Q
0I0sMR4spd3UeU7t48Mac/+hmdEFodt8LwqEbaFU+8t8BzPkWlYLziEFasGnPFnhj9IOrJMB3IDi
YXpMW4L4qpoTxm7U8dT2vgLdeHmY4Efis9LP9Rkd0IQZ/0LomOMHRGMA+LR6PK2PKDqZuQzO4BzL
c1wAEh51+UoNs8Pi2JPT2Vkv5Hc1O8idBmj3xDghb3Tw9PzruT5SFLfy8FfWTvpJpXuRbX4/FIlw
Jwn8UPMXUmpd6ifQMhYogNA5ZwPoSaY5CeOdDQIo0y8gGZVzjULtFJjYjJdn+hCxnHICygwjnfpt
b6fKed00y8u/nw7ldyPy/Z1F09BjoQLtL2uHc+u0mqcPNNRUCc0lU3vWhpJJAKlcwwWjq9wYuik2
Ux2Q2E1x/qtmvj7yRS3x3CrQfZY6+vorXeWf8mY+aVYsCK7gTcZSaLdyavKyLke0YeqNZpg3oIH6
D+Bq53JU69dksTXZlMiug+8TtALK8zxUg3UzKcolBs8oZzE8RG2jXNvMPGMWQ4xhkDdRyU57VJrc
2eqFFezXpyCprkZGFjrkb8UtB1V/JKRLuzRQDQGBpDRzET5j/7eDLWlMw49yDvZylMldYuqLR2h8
zTqZfS87GNMpvRBcx+QVqhaWBxjtm1Baj3+pL9z+xvX+TSC9rMb/kq0pWK0Ly7BRXHKyEDoHIviv
AuDUUfRZFHWHThvCue57y1o1Qnq6NXL7sauZ1RjAQaMeCZeIuHv9/3y+0GwVJ6Eq/w0O7ExCn5y2
7A6NHJ/MubrWkskkC0GIVr+Y7OsNWcydFZ58bd7/vz970X7/258uLQ3pJUInJPF//9OZ/CsiIrns
QEgobDsWjE3nPI5gtjeBIOJAqAc1bAJ3/dT/rX39N7UvDRkLboP/O+8awMTf7Q6/3/Bn2ctR/9BM
KZGpQ7P+8joQXgu+ejmGEgaMbpl/Sag1/uCyxRkhuNAt3ve3kheBQ44JkNq2hVze9T9AXFNZ47/6
66mkOjiLBI1MQziqTv3rH/p+wEUtNMvIPnFjeB7bZT1Pbb3JFbdbpIGqH3+39SliydVcmmhuziFa
DldO+k8lNiJPqbCw+yUq93juL6X9I6ym4WiQ2pFET9Gcbboy/ZymLjpMk/NrlD/aWtEww0pMQHgb
ZBLpj4Y6e6gtjXOpAtrtJ/XaDU8Qo5Jjlif1rhvSR53K4d0ky4vSjKepHMjgCsBzWrky7K3cB3U7
2A+iJH2nJoYMW9WeaCL7QhOGGUg/0v5LAmC7YGBMX7RANhbXKva2UpPRMU9ks01T6znEPfStwMUF
9zL1yjiYr9Qdt7EFYdkvhXFX5dYHoGHHxfb1EZktnYjavEROOx6F3TxVIyA1mUKEMPwM5EFhKGcB
qhNS3ytCQuUadfW2H/TQNQd/7+caUdkK8QSGuNFFl73hdzgXTXQIinm6G/1cPWodKWhGWrkySwj5
LXSgjZN90tpe3QU90paaJbVdlek2BYKw0fBUzh75kLFboTHnzkYLbzKjc13KecvsBv9oOc3nOjEI
GjxObbAdK2Z5o3lwQtl4RhR6TlISvxtOb5aS6pepQ2sqCaZguYG4CcfYfrRSd6zzHxitn3ARoiP1
0c2z7geQbv6qcjJSaWcjoCiRxiIORUUKu2o/DSweiuS2bWr91FnG4GnzfZcxnW3Ivbcm8lchw+3T
SJ6N0NP1Xl0cEkhb2z7YlEJ8GkZ+NihonnOlvsSj4lz8AQrkd3SlwR4H/E06Yp6d0/BNDBXR47pK
Pk+in9rAvAqzyHa5GY2HqPhg4W5R2aXKlIA+3YMYeSXwYgAgN2Ve3w5bjWAaIOEat1OcvsA0Ug/x
HbOFEDUnzTXaPPQeCWL8lRdm7ElBTRBJ5i+N0N+DQXSWC30u2pKsHm1bws0BEsg7M0f61w8IEM2A
jhGSkB+5Go4sA8jDDebi7DMJQ/HTHjPYWqYMnPOsW940beyi8J8LkGZBE9xZxNXgXNDCmiQaTrA9
xa+tWdovJkLf81TbW/SVSNdwHNZ1j3ysIDwk1qjnjCl8p873zDxU3VrxC9hc1BSlqM+WNuRnrrhx
G9cqRsiyO5YOJT26eM+dVYLJTIgRCrEyXtTiXRnxFjt99hpMLfBaO53hxhnhiRqU7kjzqur+he4m
K/ioQk4xTK+Gndn7tNXo0JnKtyETkku73cDsmuJQPWa2uu1guOapyG8yDZeubVnDIXesnVVSgMU/
m7jCbuVOC3zXSZLObafGPJjwp0eZvuVWL+iPso6NgO/tnTh5aSnF+7JHsmbSh/xBnrCza3JkFKF9
Xw8MXMi5LLzFFIMAz5uNr2wqn7MmRvw9mxFw8WCpcBnbTNdTTy2au1SfP4Wvbu0kOwdR73UO5dfI
VD9wYMNCVEwykEufVmN1GOPsnf2mOpvII7RogoirpvZsaNAmeI7zbM4UiSfcSV0T7tvodbSYL1Hp
hQ/acwCJCRnV8Clj0GY1gAXSTEGlpS2T0LopJ/e+LmD1z36XbE3CSq/KfVC1gPwJbtXL9Jtohn7X
mdZ7H+I2SOnqeb5V5Tt6aiZyk04/kkOEDSEFQwJhtW4sGBhpUnqC5TZW+GqbmTYLfsU+xOKb5dQ0
7BKKRz3VSbfzSXSeFNbP1ezDKn4p5zrZcaMCR0b9arNw/kU1L/apxeo6z54CzSOggDsS2rjRAxIn
BXO0yap/WDQON2Lkr6xaADTNLJ+zD/CHgAHzej7WxG0ngDdCcnIvlMCGbRfl78XoXAj0Sa5Jp0zA
nlplq/YAZiixRCG7XKAgwfmNABpjukTKaJa7TvmYl2ZsBMtlUbfXW2P4SCRe8WkEFgWxKfjOPXfX
jtHtXDvY1lut3sbTdImBVO7TPHsTlvKkqCDYh2ar0RpHhaxjo1L65wopPYoujMGxjxFek17uIFJP
m+DByfr7qs/N3TwatWcIM/H6DoU3pHAa86N8AMuPF6fAuycbUA8JhZDvkwH3sYtbHEAUj7fDBFWu
KbVp7xPwclUlbgxjUbgS9Kq6gcwbD0LGrZ/ULfj0CiEU/f4Rm+Rmjim5J1iCOdlBuEUxIhIsUBvS
BpyTLaACAIgnmwZb0lZ3Ung3Fas94QD5CaGEoZGjC0Dhagoy6GL2TKUSlFEeUshxmhgHTjtvLSDX
V8Mqq21vZfq2LLpz5NMN7mxQzo6SPtmTDQepr55UddK2dtCEnuzHatNMY7/t6MVtLF3xN2iuJBN4
GA/kHCOrKiYGX5+QNqu+iboSqkggzgiga+puzcVquEzMEQDpkALBDYzrXDrDSYf+2izCkjzKAk+P
DvQLlsBWlmyjg5efOzshlQNxSCUiIGYtys7WYBnGg8UdeSbJrwjvIuTF24ZODyFa1Vm22YEoZXo+
URd7di2dPRqcvbLU1p1c48yNy/ZoUslETF+4IwRwt7YHgB66fdOVQj/UD0pUKofQMHBxRsGjL0Ok
S8Vc7S2/7N2BkN1DTVKRHWIHMi3tYvpUI+E2mTcCTAiHfgdad7xkJL/RijKPXQKYxRpqyEDg4b81
EdMAByuYUu2DIFUgYYfBkc4jq2PFChYzW3rpGtCbcDC3ZjoBZh4ryQBEsGOIvIVSQhp3Dy3iQAmo
GJ601Ga3x1eDUX8yt35pLZxHlGGrcLSr7V96OynbHonIIj/9kpOKJXFM6p0r1QXB1/QP4xIwbncT
K88CaqROOM+p1C0dYi2ZZhmn2ckqjR9xAgQgzmlPGFQ3awaxg9qCDlahia6bOYVhYArnJ2jRxgvM
/l2Z/YoxbEkJVAnYhQNGXqZYcuEAMHYH31S21qiVJKwEqSsjB7BLl+TnWLfLfdvYWMd+V2oSyX0g
MVnGK7D9VXRbnta2by1zcDSzECLXnRxzQJ2NbmGJ8yNxGjszdEd0w7SmnurM2vlBo54CpX7ykzaB
6kKC3hqrCYruEhdTQI+SPL2gtNEC9mjW4d+fpiVwdX1EitWfj9an64YAU76MyDl0S57fulmDVtdH
k24oIBm8uvejc2iToFk498ZCISNbIDn2jCfw3uB+A9x189gKvMLEc4O7BtumKOFesLuDNOw9MGH4
WGTWrSGq68YYKAJtvp5bQYhw27eex8X/RsGeILsyIFTFXy77MaLwXrOW4d5ag3yu8xoTJWJE0df8
bH3YCL7eRKUxuJ5vqvas9RrQAI3Ivp4u1+SuD1OzIUp+hue2HtY1+9Y2O0JSfm/XH2iiuJ1JVnEp
u70GMNt/p+Cuj742hkMUar2kpQo121oIMDcz6hNXlyRTGj3VIHPZrE9ropXVsqm8rx8lZQ1sxumY
Zy2xkOt3Ya5fy/pdNTpwEz3yd/ojcpn5FJq1IL5cWIitgDev9cZ10yyVx8b+rLrFSzMUeKlU/MdJ
wBqlWDLvRhChNpMdHGySBLx/bZwlNI+k0WKXOPNTppTKidhUhbya5ZyLuD4rpQEKRsF03dhg5D1K
ah8pnHkVUW010yiTB4V5x29l8qo+thc18u9Hq0hanXXhjUr7ugqy143UcoZL26p2TBwZ+7qmYlQn
0zzGFwxKprv6dR3ABJo7qrtNfQ/QdtqtL/bLxW5gpHLbChfU77jsLh3bjVpkTMgX2fmXwHt9pIF7
/JN7jYnre2Sj/lwPynos1gPVJwZOn3wBiy1Roj4OgVNFhDZJPdZ+PTL/OH+bYWBNRXcci8b/ObGl
wyqrJ/mnq/IZXBQn8rjGcoupag41E4J/Kr3Xb8kZS5RbGZSmI8uJ31/B+leufy96uvn09ZczbOc7
GzdtNuH06Gv8+MAvC4iKm3DMBUJm7U5jRSwF6S+mXjP3Xhhw6ixemwDqHbk2Xkug7zQVTwqp9G5s
59pGn2ckIXb7oXJUbITZYzpMJHgkDLB24GzynATnpHZglU1tcvO1GZ0akoYWnRsT+rRIOw+4LwnE
eMlkMaL1MO/70IYA7NwsPnA98G9ri7WbEnKjx6lLmGlEZ84iSVDcF23xUME1LRQkhmLWNzJh8q5l
yW528puxv4nz/B2gw3c1oFifKgkrv8XVrX6PCRHYpHb5EvT5iy7hkcQGl4CWxVfs4umhEOOdWrtm
UcW7YcwuUUDnN1Mx4lm98dw1rDxrZu+I1JpdhySX7wu9bJB2h8GfmPrI/jEu9fIcoLNrjcE+YD95
wqwhIezGnioSoumSSB5p+SRoykkwsWW+p5PpatN462T2Y2xkqksh4my/LfpObyLIeEKOdm+iiRgm
uz81Qtyk9fuo39nzPV7qaIecLaeCm1yQxb+xIIFSoihXpQtAIgoosYFgtQ7uhkpERhPZlwDWa4Uj
Vj+gIMcBeTvZyS8CHmd4aiEDaBr8bMhyxECuUjUlXc8mr8MdZX8gH/zero/OstTToehptlXwdbW3
GPaYJ4xgdUWWev6Q3XTkLjLr62/U8bsvJTFOAdVgJhltXXNJaHRFG9gFzJm3siyfbBKTsA0tgD7m
VXYSHee2yLbguEXyszH7x8ayf/R8CXNYYRgb4P0ixnqo0+SEte6+SkH0GpPhlfVMG5g1dR+jXIqH
5k6QYxlbdPhqeLGkrkffuxGHR6+TWAa4PSCSEi3ER10bNZ2f6tjp1M2nprvNSiJ0it0sRirt8Z4L
/rOJ8I06IEm3JXIgfTQvFT2KxiTSr8NHp1URWZtAySmDNvdZqYA0OujxHLiI1N5mPbmPncmgmW3d
pBMGS5qgF+mPByOfTm02nRPR7RBnB7TNx/e8067IGp7mWj4kmvPqkBjr6lxHczGbR3XBz5SVfUuw
4D5X0+uQoN9nTrqvre6lKLJ79nKj9Q6ePy2293nIwktgvR8NfPYTrTwqJR1AO1buMiJxgsMQDLdj
SjzhmHh4lHoiEY3ekrsIJYOBgdg1hSldI3Nuo7F5mSefYF5Itj5kpzrAZjU0CemcoITJOEFqW8Om
bunbnwHfR/t8Vl7rPHG2vlZwKzh2LHpkQVytb6NMCav+p6p3DH5K5xHoOjIHZziwlsarTNvbrrFt
PDHw6iCAhnQ/d8Sw0ZTQHhs7p9ldgRAMY/J5aZ65BuJfPh7QF0w2t876ASd8M+GlCLCxYqWkXza6
9aBWe7vX3C7OP9PKRPhklS/EXJUIxxyCq7SPlhyfbQhQDqscJlnVR36VkiDWlQ46gx5JkwDjn0T3
UxJO525JfA0gpKGk2pRZ6BB9i5FCSuUUD5VyUfXggp4BjdGgxrdlhxHLQaYP8RC4E5CvApfwVhoa
0OZRwsW2PplZBJ7R9ZXLNSpJoOQ+8Z3YkjvWxZhMRHQpHIJBFKv7NDqncp2KgkRt/BzNGv15rb7S
Eiy8eRbnjvYwmSaYR+2w4Sz/JVIMcDONGc8mCCdJSndEfBsZ9o1ZwpHx0dCJ2UJhgajbQUHggpmj
yeznT1E03dKuKdwsMfq92gq6qXr6nbsGTXCfQuBEhzpAP6tISBydeu/E8xsttfxGJ/fYnRexYZua
31QH3G2qVBHwRsBXbX/oCb4/ZiFlgUUL5/v2JwGEo8cyBJauQrQKTegUu7rmhWb50lCxvjCsbaOR
o2kG9Sdlj2mHmW5rgJc/YHJ7qBiDTijNPsMU85jhc/vM6o+QKgpYuk8bPz2BUhdbxZuErP4uCvtk
C/0UyGymXtq6+4Y4/Be3GDpPcb/LmN5bUfvS9fYHt/TeNUbwbY6JCTBTj3H8KzHxjQ5zR+9t4N4Y
MyfrhIE4m8iAtt3FDaSClFsaF1ID3y+BL4a/m84+OEunV4JT5m8LG2lL3xFfpDDKMKuNaByhB2iF
jRVyVt7wfKIFn2yDflbHeBDd14mZXa18AFOZoVrruoGIEW6IqQQcDfAYJRnAVzEA8hNeDXPVX6Tj
4kc9ypx5ZjfQmyTia/6obS75THN2DmqyjaG1eH0X0mbbA7Glfg4ApTtVRfhaqKCuoAc6FbrCfsgB
6DXTnW/61gYNxuwZI7nYM23PDQod0GJkfOBkVRJ68AUU0V2vW/fomySxJ4RwVNgVjGq4KJb9hqsI
4ig+UktkJMmSUJTMSE5jCIRRserz+ltwx25Xl9gkAX7p2XjFpUIWFmd1NA/wOofpIgwURMqkd7vw
lGRgUscmPUeMEgTNEJOmpVW/IXv2GZ1L1jbiTMGbYKxuI0ztPuDUT7WdkcqdCbsxMZLHortpcnh1
PZ2ELd4HhygQnTWT07ljNlOBs3QEt+0+8pXoduoBes/qiTIZujdSE10kxc42qvG1R/otnuBum4rn
hPo2ziPOqXUjewvOQO4f0ME+Cga2YTtImoUSm60bUxwqyUz3qAVH+7gGYREl3Pyh045+efYHoe6l
D2Sg6ciVrobxoBjpDbc5Nwk75xrBVdqkY/4Q929Re/b1CksyUyLklL7p+obxVJMXJktMq61Mfjo+
zh16EfVhSvvXWRvfmDfhPU9/qLAnhiTFQk5ykNEzb6kj0sTZn0YOv8ZQYPsbLzgdaB1LMtR98dM0
Afy3eWmxUD7OKsurqE0/OiHviypHJdW0W9OI30pdvM1UPLZlqxAXJlhqdpx1to2jLSIVsi18yKod
ccEcE4bhJM8oELDeJ0ODwxlikgfVPUzED1EyvTeqKnbrKiNBwfBazTn6VjHs9DSudvO8lJKG7Dvp
dYWHjhSdbAtYzoCfBWz0PI25dULH8E1qYeWRqq7QbHesbRMV5bc2TXZqAnuR1QB+lD5lhlIn1SWE
GZGoGUwqGTa7yITR0OdbVX2vypaYVY5jVob6rrM0AhVU5+dQkhsS4/yHP6lDYuASByu9FMw7bbrI
6kqiId6vunjMUolUSZmwG2iIUdopVdPfMfXrc3VJqdeXpdf3dNGS1KviI1ukIOvzr01UIuDQTUZ6
JZencdKAO2oDmiUK/9s1XR08fkM++bJmsznfwig+rTCafMzv6ImMuy9SzW9IzcK26QdELT5aMbdY
PjQezbQ59IsORo1vcNG92pQyvDJ1uhPoJxaZUwf+rs2BPOb2bLpx1HNfKbCGMkFcUo/oOpyGZcMO
XGYtQAm7/Fy1XsFlTUeMkgPRMjBZ7I6J4DyZ2nYIivoEXAGBSktnZH2KZsXB7lZaS7EMldJS5AhV
YFiHkulMUEXxkXYXMW85cQVyKYiYy4bKzV83aatG21lfaB4lq3uxrOQJRbnX2pSZWpQ+mgMUEhPu
wmndVEvk/AynlARI5eD/K20+jImcX3Pnv35WqMMtcUC0zaRGUX5Zga+B83DGHNQ8y/OvHyJZ3RbY
sg4rjyhFmlonVnlQFozRPJYhd3efZlFtYrsqsIKd0qWcVeW2TjpQHFNqw8cIOaggjJL3WYsoqaxm
lEnLI7FqlJbN8huVjm0RAJvYNi0ysf9i70yW28bWbP0qFXeODOyNfnAnJEiQYiNRjW1pgrBkGT02
+u7p64PynKrMirr3RM1rorCUTpmiAOy/WetbXfzgGniKra4fuPD71L3TJSmOqd1AjtA1eVfYUt5V
65+GtCa2ls3ngAb2LiTbDfv56Gn4jLL7r6+lEU/Orz+JySRZC3/NGsvyKQxj2n2Fs7taLO4INIe0
Ub9/ffL1ZbMrSebjN9bppX739aH5jz/9l08peNtdVmGS+3p9mpoMLmVftPzAsNmMPz98fXnuupCU
jlvfLgBVaBOyoMrTqyADh+fB+mK/XnFGkYAhgIDFyiJA3pwRkdnrh69Pvz6g8Ur9unnMKk7iIocn
BRri69//y4tY3yQb2z8pPevr+PovMxcCJnzu8BFIceg+m3Vz72Gc2vZxFdFzIaXTvxcRzcoCg22T
4IHAXETjNTuk50zw8PCSG01lXpcCEHShGGmTIMe4NuzOQlop0qL0Zzbl79RA29yYMfrKwvaFSj4t
q3xRHVcJlPFtrESNDxCTtz2DrF0y3q6pVCfKfHoJjeXhkLTFaiau98ZsIrHLHruptIJs4Ns1Wuz/
1v2JfjNYQsyGZPaeGPo2fOXYJOKFuLJPAheYgg8uRooUgDfpjgglmcY2g3MXdViG0c0/aRjDNrXd
JP8rGvnT3vQvRCPSEOL/Kxq5fo7/dvfZtJ/zXw1T//jf/umYMv5AlYHewzSRaQCD/E/5iGP9QQlj
mu5/MDT/6ZcSfxiwMx1XWp78u1/KcP9gy+XoRM5J3RQ4sf5H4hHp/BfxCJIRCyanK9aMdmeVQv1d
h4RhoCyM3moO7UR3F8/aZelo7SOPGSAzhXHbRom5KZvVtlLEz1oDO04DIXzXEpHaZ2H9vIq8MVnp
ftql2blsYRomIxwAmk7KeZeVcpoTO9NOFYk1vf1mUn2dwkS/Nmqy9qTjGYSf2Ux3aIQxkFSB8SMd
i+bktcRk424M+UBlj2Ci2Ju9V/iGnElFS4z5qf4ZivS9cVV6a01CRc3WuZYF9lTVZN+kqqltNHTc
rDFABbXUlHh7tH08ambQ59WDWxIE6g75s1stl9ka2oCbrj1GiNQ1XWedKMnwyNBjQ+X5DRfBZ/3f
1z26sGpCcK2Zd52JwaDuwzaIpuJ+SLzwuS/ND21M32rDU2s27PBQp4AmkbIeu3wAaC82C17xOydj
l6zLJN1eGlgJShqc/Fiq/FbH2+O2FNzZhORhJsry2Jjlc8p+DW1qRnlmsPpiQ+t7EaCAJhpf5r4h
mGwM3JDVmBz5zpWNM422ovTnBCeEUvodvdKPqGJ82aLRx0AskfQ9M7Qjn2ZMzkXchnfUBloZJ4Fd
kYFBuUmWiaCoWU1y6RA+WwKFvzbWFZY5ihAh+awh3jde+SYe0ZUlbyIPJZ5ieYTnpm7lm5kwOKeR
RS2UHji5+QOP/E3bdf3WzYkUTsdN50xgEyq+eR5mp9ywXzuvLwNokIgp1KPSE943EumJrRi63cCI
zsS/jCKa/2O0HQ1DGEMjNxUVbTdfKyZMGZ3VPnTdfNAlb0fjVUh+JlZ+gxn5S/NN1wC2kaQ6d7xO
w1Cuz+LvsPTLtzJmnm0t+c5NHTaws9M8dTTd9E0XMJD22c067HdC4RiWoz9b4PYNJkbbjHm/zIDw
0yAGcP4lOXQvrH8fvaax18QugqSzu9mlTDEGRPZgM3hruegIlTkTkZnsOJIgZlLNWncqXr4R7sIx
YOYB1/BEGS7DLVQeRjxMvVJ676U+khm/TTHoBPCclv1Sb8liwEbOzBhhKOoF2t6tjRz0ns7nR7nc
KySZp7xOUJZ2+dWwkJhaLQ3lxMQIshfHx5hwzQ/ju23/qFIxPPXadwuB8PpLxX7ea/xSbY1miqjy
qeNNypb4R9+m2h0BfqwX54hps6FSmI8qiEnq/FY7aAui1iaxbSwPk1pNgzXmNiWap4hL4exCYIIn
7+5FmDY3gni2RSOGwC66G9JQvIIyHAhiQonpFN1yyfPMhX6CZQGBShCiz/YMOvMkywIVKgAORE7S
KARGsQPKNAFFF8uhKdCdrRpW5uUc5dg956JJdl1vr5sRoIS5b7uEjHfWrYF0tkua/AndeXTmpTC0
epgLrd9iimifXMojZ268raCP2YX9rPYuv1Jfb/tPW4Wen7psMUeLv9bJEa26ZntBiDRimcbnnMk2
umbwLmEeEx62Klqm1QEhhjKA+XObnBE8dknjOhT5ezJAVwGK9Iu8l5RlTP2ctUxjQivvMMvx600Z
xzHzy3u0B6REN+VEJoQBnk30B1jprmLMPfJ7dr3lADv3bnEasbEINjjPXWuQSAzSwHWGpzzH758b
FQkrDckFuXK/afbIJeqK5caaYhy1z0zPXqAHuL7QhqNRDOzHUS/sSieICKpyVXmowtI6SV3bkShE
vhmjbQI5sPZUJDK0Qm2w5783KGQSNkTjkBi+7mgsTzpcfRbDw20js3vwgcnWjLFbDROAG+b3NAzT
iblbscMA4W2nyGXSVmJbWRh34d3zAggi7H5sGK5k9+7SAyaI8g0wdIsHrceVOtcA80G3uH257EcD
IYrBpVBS1B/RHcIPSEyMJfACLwyMwWwRmTiOYeqbqgr3PcrKjcLqtc1V2/pjEn2mhDb3aB/p3X5F
8XCJqnrlo+iDrwm1a90ZR7FWzD6ev37T4trpBhPrfASx2NQIhSxVdM3WLD27hLhoJ+7vxNGgRig5
BEtpv7aVbp/R9Ml9XkQ4YtgKk5NRBwYmxx1J5tlmtnNxDpMl3vbGkO8L2dUPKDy3bZlrawDBLXPM
6t4ZtASGXMQascBWLBkaeItzm3pyTEf+49llFFCIJrshSWLaz6kCFbEOzEgLb0M3Xz0jrU+Wk2T7
MnF/TZrBflyGl7mLp6Du5e9FptY5xBG5LxkSMOyq20vdlg2ORB5NHbdnKZmPWglxaiRDn1o1veoR
AQBAvtbL4FDE2JKY+G2KYZWHredW75Z7L22vJnH25Jnw90B/7qD+EwPAfa/sa2zjqQUgqoPce+e0
x/K1frupQKvQ/Bx0jNNDRoShO0wU4ySG7Xv4FqQ8JI/e0mHk7uHnRk1AacYPnMQvbd3E+6JjcRbp
2rj9uhnBU+CvJEahGcPdBIHCt9xoV2XmciCHGB7vtGwRJ7zmMvIC5KRXFhIzqV/fZIuCcfT0llyr
Archjxqdb8tVDKQombDw6stB2OEHkuEVq4fNlZVXuClHPL7CdA4e7+emcFL9YAzJY6e5MGj6J3T6
ARgYJpoj/QTAmZ+LdJ85hoAlsjMjSmNMSAqcmEybRNt0EBv8rNawa2AaIHlN/OZgNoWYr2k/a3u2
HdciFYe5xQKTdHQyomheDaPjwuBpmxGvSFjLvDddkHbLLN5JlPyuiMc5h5SF61EGN5IRSkKKTkWB
hFPZ8SdOc0fksE51GZQG0bkiplGHPYukDsgTcIx9kr62iV7vyhTMTtfHz57ZXskEivejN/OD8eZu
s5DJz6K02c8r83uloccfNYW9xbWs4+TeN0vXXJSw9nOMsYRQ0JaHHLUJXi0eDLvYk/0ur45CMg5t
2H7MOpJc3mdEFJjvmEicNQKeeLaAcdVtMpNM1xuPHIqkcKpE3TctNL58mb3H2e0+8Go+2VU4PAgc
UU2buo9F+YSXC8a0TNpTJpLxNJLB4vXWWXE2F5yNj+Vi8BZlncduJjfIatsTXAoXFg7BQ2UyXo+y
hScqK2Oc5L5EnfzcuIZ3zmrjVxqWy1MGMGtq9aceQ04bsSBdP4xV+jIT+XwFQzM8m4zcthy4wyGM
6hy8OEFrBMnrQdUQDZ4gUbJsvlNH/ucNziALR1P6yka4iniSN6IujWNYEa80K51D2wqfORLV1QzD
VZjMFI/FqPOsR5JUMtPJty6YRoLFO+dohNK6dPXyak/EcuAFRPXYj+KRWnnjFYX1rFuz9RxmTP1K
0d7+/BJRoVzkenmaZyTcpLE/ZxE3R4uf56CIO/TbEdUaxpd5Z+RkN/VxN70IjdtX5LBErYIfIZ7M
D9IgcKqO/HJlp/FTfLSVZ/lykuWl1Cv4MJWdXL0CyBMsEQKIz7TjTLgzbldC00YMm31kkUhRZxvU
2WStIW/k97Y51y7CUiEW9Iz28JLneJOU0cxboxK4n0y069m904/hVluQcoysY8tIRIeW9QVqje7Z
8Ai2r9v2G+QuMkYyUCjeQJRGSJR5v8pKy+RbHs3NAa0xLFWtjg8cccl+HIn8TZT4PhLNbOKaDnKU
BX7Yqx826Y3kDXKUxIM8dDJoFnYnEQzPtK8DMERlUQcTp9ZReOXLCJYxyBgdRFV8sHo7KGzeIRTd
QOcaCaaxNG4lzJVCOBx6Hk77nsNuA2dcNwnDTave2ccJ2PfUnPINpOTnYirz/Zg0aLLJxyGJNiJF
15vvainecx4UPnwrJicGNJ7cZl/GfdOVOHSjcqn2oHNNl3dkJZEvS/oD9R0FoupxxVddvYsSncWa
7aLf7Duf9QNL7Gn4lb6RllLcqEWIoeFidjOY5MazbXntiSDa1O/WCmXQqnMjnecSevx9vZCCFlvv
FOegGhdP51fd32Xe+N4yzUINWJ+aGhdTJkdjS8QIu2gRNWe6qUnYCPIMaRxQXHfbwqavxB5axDhI
cbfWO7vOnkgcDiQRpS61CSGGFs2x4X5aNveGTjdZtJP027o6uBoOxGK8TYleHCbJrTuxG4wN+F0/
IotVS5S0wWDbykc/fxSEIfkNVZxvlekTOZA/3IrfSJGRYTWwnjTcCPnzEF0A8VIuDjl5fcNZa8I3
xAPr+q59GuC1++3c/Yo4d7Eku2h5cbgPjvzhgk3YZhWqMcacK8wrJqpncN5QEtDFknt/RJ+17Cwz
ekBb2ftevoIQOjJLE5su4gsyh/2i4qeLAAnKtCdbavCjUXOOrUsyZmQ81tQmHINyMwPPJBEv+V1F
ai/bZQhA8xLRQGRBFf9ynNEKuhxrbe7K6ZDa5gAXq0aCS5jdNsxi8uG6Ut9sJ0zBjRnT3irH2Y3e
CDu8D1/Q4TvQNZrjtFjE42Wjd2rI88DDXFFRamv2jRuEupH7LimEh3Ao/LHyqpMXVWdbFN39qMxX
V0I0SGKJKpU9eqai+znPtWPbdvCR+mFr26hNzHWLTZhlgQPDvq8nmj5PqJ+UBx9YJ7ONoH/wgHpN
ajk4RMzqTvtMEOO4pYRr2GpjTckzyBJ4A7jlTe2bVVpaMHJzbaaaxwVKMk78ouCYazA4p7XYIcrm
IdmSIK9FxAqSNpUFIiNP2RYgq1Kncy6LlJeWbNmz1bzbDrlYZtxfjNq9Y3FA2SDt+FrKfkSaTIKq
l/B86OvFPYLcm3zsd+PWCSmp3Vo7EGHkbIifsLX6EnMeHbkiQ65QGFHQfXxH2MdeIPAuBaNYgp+4
R3vvRZhkwlFgfZZp9b5oU3bkAWyDqyQYPYYCwPmeSOQAq8rK05+t+sNtzNUD35eHoq59e50QaxUv
Ti/LQLV2Ewx9v7VpZAh15mZa9FdZCu9u8oi9tEYABcRBozDpqRrN0DROQGQeIglDvG7yV5UE1Yx8
RmuU2tuRL93HuW/tg4kkapc3LuKmGGXEKhXqVQhKYWkR0ZjU2cB+EevtqtqcEaqQlMGjnCpM6IwJ
o3gjG3yGsHZqkwYvbz38KIg/ypRUb9WKS1bn4nZF8hzQuH7j5Po9wB1BtevdaoPdd8r4N225ucOI
BAxjZE41uaTMKI9V2og8SdPNp6IBSOTg1g8WneWDnL7nsa4HUBYDIZigNV1JwbB8mhLzVmInbyEF
eKmVXkA58nPoVEvUBQf7LVXhmzWg/HZLVkBGTjNhsdqHDWN+DPThfdojVrcr0rPx0giQ6oTgaH6v
UaLBqc13Rpvsl47SkNZvp4qo2A/9veX0T12jTnY+pQfG3OT9mS3Bl8J6WKaOu51kz21cp9+SNX2l
pzQAS5aFd1ZGeoVy3hZn9bTel6bOflSxe8nJcdsv2kfcMZZqozdh8A086vyg1JQvRohxnrE8OOVq
mTASKAh0r7a0aQ4wo+1d0L+blHHWrpm9XTlZ5hrx2G7FQtFkIJ0fJ03bRXn6DgkQ54rOKGZW6alc
t1hFj6OW+drK0gmfZ2vBdJwU37+6uLRGEqUZ15DDLFgiVstWx3aZ9/mrlXBbyEI5FWNcv3SNPu0B
G3m7MZru4uU2SsY2muo1LFJEzLMPLjDEM5dnuU810QQm9DWIesx20oWrqA5PtGfWPuy4fTHVGusM
jShOA80At4xTslfVUcdFHP27th7FqkcY8HeY76k20N6PmKBieuRSKradxdHJnzRh/WjmGG+fQ0tc
kvRCMYpVhUp8HkCzTnoUHZbCfvK6TPOzcVgVXLU4RGb9PLv4uvuU5LwZWi952nDtWnawSRXe5zRO
2I1IFY3C6GNkZ38XtvmT2c/5SabprbPHcz/E8ty0YAE7Gu8dU5KFHHeGLh5ynsfCwG6ETIDR+nzN
WzIG0DOclN1D5FH1uO8FVv+wInChAFaOiP8pwSozco20KM/OETlAjSus0//aXr8Abf9qgyGEhyf1
/217vSQfcRL9LP+2v/jzf/rH/sKVfxC1yslpIgx0pW4Q0vQP4huuWFNnc4Bo37J1y/wr8c39Ay+8
LqHAGaiULNYU/9ZiTIn/7/8xxR+2h3flH5Q4l4XI/8T+uv4jf3W/StdgyYkt1zZdnZbZWEOm/hIi
VZPb2tV5K06En/L0qtUl5DFypwwL+bP3PompWReXsY8ijswNHgj3DYGxJ28R16/PeqHo2nLvNueN
eSvi4ketlvH09Zk1UZtrnMV7UUUfDJ0/S9nelKaZ55idCBxXfJvoT5I7ORIxA3oSnje8CboaJukF
06fZKsTBqMv6cZqGV5gLNlCF4bHlDrqXTWm8hCmIFW3SW6Ts7oRPubjnvX5oiW59LB072ZPWo9ak
4wYtZr8ymtLpYMWyvTdlR7AsPFAcWTdhYUCZ55IEEosTL4c/8tPu6kMxAVg0OKh9BoDlU50hncJx
LncJguZjF4ekVlAm3BYduTLa3ochlNpTkVo/DZjrtwlRwimxNF50/WGraCRf0VzlQswc03VtUcv5
LdKZ4Ho9Ew4ntfCOFTYZvhL9p4w1tH+otuZUH8icrQ5R7Xpnt4dIkMdZcQwHbTnw66PdMAzn6s5D
BxWC8CEyy+Kzaw73lWltm7Kbj7jEhivdw74yo/JzFr0DVrj1ntwFJ6hk2jwM2ZpA+OX/DW1/bKig
CB7M6DTagVAF+8nW4zCQiHu3lS3K+1LlWxS4QDjZEmDahbuJNbmMDdLArMHdK/76NXVoNqLmIZG/
y4VlLvGEJu2mZkDsjrWjDnvjgYYlPMVWdHNpLy+FMzzShjuPFsFdM13q1awj1gIgO3xttKybl4O4
sdL0EnfaW06sIppxtlS4grEP1eSWd+qEjnTZxnr1ONbeiHpHkZMOxOk0ZQ4uxQm264AR60BiFWsK
6A3mrIsHMHDjdhzQrTqQ+Dezcd+Larz7ywPi4b+BNqx28r+QC6Rrcp+5PBKItLMsOJB/v+EImBlz
mDDN6WvzMoTKBgs4nI1uQv/UJ5dWR2tvGckTEULiWCbtqxmmKEJNFj0iKsJ/kSMnhVz/xb+/IlNn
VUs+jenaa8Td31+RljC61lA5UfPH45EMB8YFVqVt82p87LPCPOpDxtarpsJeF5CF0LVbWIEoHAQU
WaP5TpY0IZvU411OQAgz5WWbFGH0NpqIEkF4FGYxvjr83kguSqNn74ORw+ybmjefBo7SLbbnL6AX
iQ0pYarpitrrBm070B23SsUXO7f9WjH5BPczk/RR0Ut5Hooa2WK1ryw0dA6Lwc7ql3tnTi8DSUnV
PDtHaCuuX1b3IjftU0yNtNNR0bCZjaarqR9RJsBKGxbShqjhA1uLL425pM9R351nETsnB5ER8Di2
ZlkmjKMp7EumiehCrhn824pwe8J3u0vRlE9y1t5GL5qRqgNobfRvmUzNs0LdhL3PxFQZBnGIh9RK
8Wx7BMl2qPafdeQPGbmeKYlOIhofp0qmgDdX0WEKFdiMp6PQnOIwjL+L0OgC8M8vorG5uRPRbmuD
hVLrxde51LmNHV2doig922nq7YzilV4pYk5c4pTMPSDahfjpuRgoVLnYQdb33x17anxMEwSRw0qs
Ci8/anS2qPKAv8dd7GsUZ+T4FCdz5SG4SJ4OOOchHDv9Dn/rkZekDvGssPZmM+KyFlQySsDzBCZ8
FzolEDI2vofUoYIWwy8C4RmtpXjKOgSp0OjNnSwcsiE0Bx8BSUgg8g+u08JYyFy/HSzi+iwukL5r
Xh1X6IGGOpllBBF0tHFEcHeLtrUIpyJXhG+arvdIY2kHsPv87+EMoRnj4jADfmKHAFp59sAkm2tz
wZASgni6ydlsEhNmg5GOTfMkl/mZn+l+ccIn5ljeLjWT4dKSkp6vq8W8n8T1S9/aq3yzRnUeurhj
NuqZyV6GTRII+W2oZxJ3uTu2+hw6qJCYqAAU2sLN6040LIDomFVaoXOL7RSv3MhKws0ZWtShB7HB
Su4b4ZHl7L7UFtcAcRrAiIzwp+XNUOw9sPyViAMxErqUhU9aTxBlHjs1ZkloK4WXPYL5ie1Okf6t
SDOcAPyUBhL+HjYLtqV6p6r2ue3E9Og6bAU1TgCc1/NlBjVVMhY9aiboPEyxTwDWzPul31eCtNzW
kB9aTY8/LfycWRI+Q6z7pqyS/tQogwYgy65OFZPXZk3224q2ntACM9yYs/JasZz3Q6l7u3WQJ0XJ
nm311XMUZ36aztPOiRfccvPA8p3JiUJAuWPz0iMqSvCrMoHAKVWiKw6zPVSMdWzNQ2FqrKeoyZsD
bjC4o/mNmqTdlYKsKC+pI+ABJBihBnhBIv6Oq5/xoRE9pI1HZ1CTV5Y08+OUlElQm/mbpwGA+3ry
1EvzFuuu2g2xhlXTar4NpffSgsKHMLEUwVSSYz+u74NqrJOesg3PWOGl+SIDJsFO/6Mhon5riQdi
ST1KoMmhI4+wGhsdEDkGbaktoWLoqOlj4gBXhHMwVuZHleTm1fgoFqmoGQq/p+hHH/x7TIh0SiH1
WW38K2kTe+etN2MZhg+x3aDfBVJuDGMS9Em8/XrGsWzhZjApMlrHOFfT0J3mLjnkU42jU1j1nTk2
bwqn2IFMS1rdJECK8FYVigh7l73Dgo6PCbAMsjnVtt5sGajNucnQQ97NEsg0mMhog2CC2fKjFRrO
vtfZhS+TdaVddfZfdyT9zDam07o6TnNXtRRUTes0h6Hpr2pR1W1oQsLel4YoHeZsdTcjfg0ju+GP
n4V022tBHJtwemSNssJ3J9wHjxXYg4tsdVtFI/ESSAk2g9HD6fBrXhuTE2Dddm2/odtQGzc0skd7
hkJSrUMLFOJKJfGx84AIOAWIkhrN2lbY3nOIboK88gIN9uIAzfLrOpG+k65O0qiUF6L60LYtscY0
WYOm5qZQGxb9VGasqQkR+T2yX9jEHZQSVPP6aSiNT5un8SGb3HpnIjzc2l6EvHvkb1CVhIgnrRJn
pWttjT76lXlZeauzRBB8rV710EQIa/Q35WTwPniYXJvckicIiBrjoE7g7PCOuTlZx063NqLt6PCj
jrjv0b6qkgUpWtMW2CRc/DsGZOFuNGd16mAc7m0j/wmKjPWUbeBqWpzowYm8y8xE+ajndnteN0bM
kzsOo3vSSRlUtRJegY6jpu5Na7Pg5tmWxawwrFTXUY/riwurB63T+LPvWJPUBEfAEemII4TGdErc
7mzzTNu7A2hRLLnjVh/mcY9SsPULN+aAMFk21obDz6ZxM5pabR2dBn+KltLzl+HE7DYdb5pKHP/r
szHT2q3pVEnAUQOmgyP2CZrDAUq8jrZ/wPuD3X0oYFhwjUGZHHiWi2g6Ag4ObxGDIAZHhuuG34uq
N2j762LfTfq9rusjBjLp7RbL/Zk7VQ7gHShoM9OWDG3Hzx2ZL3PzVrH63qn1AZusj9o+SivshRbI
Fm4lqDXzD6NY4rN0w2FvsgIZWxQt0SrlJ7ONIx6t2DaOH7vO/cxyzu1MaviKBnHXM+A555S01C3N
LwGQ1XUdca0M8czLSQ9llnzidOgeBts6GtjPCWmzSWiI6pe2whCamN2wNaewC8a6Xfxh/bUno0yg
bk7fsrGvfB5FekIqSGF5167Wjmqu7wkW/53oRnWI4znQuVZNjLK3KY6vA6nkm2kRH5Gdn6zMZZFO
lJrGTcZN6PNCp928vrlzmu5zp9QeObpMCH7XstEfdB67YBTgxBaTxvoizp0jicKvTl43cPTtG8a6
8hGvMSfgRPg5UrWaurOiC/Omx0SX7U6kPCxYaaF113A8uFGzl15kvLSORKsOs8bDCVhMazKcnSb7
GIX/6esDq+JfKk356yTanpwmmk8xaSyoRk8pjDZOfwcM8jIc+65uttpkMo+M+UkOE7PrABXfmhFs
KfLl1gaySZzlkXVOkljgtdfEhmqFO9ULTL+EatDXSRgAemeYkP6L6RAv5IWmroxAMHT3RMyW+wpZ
H7bDjMF7xQi+mO2OKRM58qHNSGwYRv5qhp8mwtKQEPqzmWSHUK+vXr+uygIWwcMwxudMt+69qq4e
4podeTuB95CYMGM6pG3KAHKvGl2yEKbyrsy52ldO/V3S3W3HBCUz1XV157IwIw7BNn/yynh5XTX6
BONZPshMeK/DLNknzPF+McY7Z330d25bMs+GAVvK7Ki8ESEXl1I8gXEaK0OdVGksPtO4LghjtV7p
y8HTivdQ99ordq4eltu1cY+zntU7I6M0bwf70dASkBJafoo072PqV15Rk3yaiXqnxTUByNYOsWX0
DYPrsmBj50hYXO7jOrT3XmxkbyPM9nyG1RKRicchx63M1+2g6XBZ2WEvNqWh4buyem8XyaOB1/6M
i+ZdzFQ5keltjVmiUK8WHU0+NNQywUbsJCEwj5i9g6ZTW1nocVj82hCDB0g4dYwTxSRLymRIHbRo
I8/Wm8uT7TqW4tFgEKEJt0aJV0Z7XbnH3FLqm6XQjIGzIhGqcQwy794k6CzjpjrbPcxFD6lxklfY
qRaL2oPQkFZAG6z38DPllrPCuPtwxKRf8yECxOnVtl/i8jNkD0JTp7gO7eiVvIfmKevkU+fOQd/X
OePA0TmTiGwDk1LSlynKvygtSf/B2hy0EKX4rSR3dZUJv1AAyKPmaC5i3KseKQn0PihMcXHrGVmH
iWJpMWDOSu31LvBskjwFDwCvqN/DrDXOVg/BojWdk8jS+dodQC+7l3wkh0jFnnEg7aU9C0teFPyc
Ey/sZzihpiE8qwj6paNJlJZ+0am591lNbR2ZD51iIZ60Tbyzam5vo0jMb1S5T4xrWdKx0Sq7KzXA
6hTGUpK097Mw4n1sZfODziCHkDwS8BLGTHEJuJRrk/4/v1hFU51Gy8t8UOInqzati8gspElrNVdK
YOGkhV3y0NH3rKYJ2GoYHnTU7rtCN5LAmVvoO5m2HVMXPNb6YUl2jWlm92Es9F2TyoVcWUi4jtIP
dpnZASP4X5nkThoH/glJbTVZsfY4wr4+jU07BO06dkuqdfC1eDm1AsMbj60xDYUg55fccnBHWFHd
jMUNi9VTMqXJ6etPtSj8cEhyQKjdKsarAJG7qj5TobkHpsj3CZuqR+aT5b3VF3RoPAi2EUCOjeRr
vjP1P40wzR64V7IHkEtwgXqax0quqkNZ3desec6h7MiYGcRELarF+YlSH8IM4E1ALyn7BB2ObZOj
dB1lR/ZD56YfCyTPCjFs8cgAVBzEDL0EwUGEInWb1IUDETh8DfuuOHfxemeVNsFPq8ujt2gjBnii
bPmk9jxm5Xcq3T4Aa8lCgjWY4pLc5p4KdzXRvPeiWBq2DavibamLE7CIbWRM2aOm1IxUMcOx6LHw
Lz1xcmPJbnIdemmTcR0mDL99Cf4z6aPkOcJRgEWI16IlevzMU3oh8j76dR5Jv3jSa8d5imsIypoo
7WM8W822wSUXcIynNzVnbCeN4aSrnE6l4dk4p0RmifpNLSTdJhbAwMoeVID0Wz70bviEYVXfI3hP
D3nMLmRG2HnMMvf49UOnRrZXZGBs50ZeDLcRl69rpRPiSDd8G6mFH6oqX9BCMoSEJkOQFKMMn+j3
XyExqBvq5PxQh8P9gmlPL8cHui82hUg5RIpMJxndmXrZSX2GgZTBwFVZ1aBuXM5/0hM0+xG+1Lit
LYzBStP3grSgc33pus90iRXodh5Ljql3DPckB29TpEFD6eWjVXNOygqb7ewde8uLLgPSOaaEhD3K
FG2Sm4U46rDLRm5HTHDEjySSCVu94jeFZfUZTfl0aKasO7TNcrUdAv1i4n8uxYIR3ZR1AuJ7abd5
aYwXQ08rlKNABvBTFSSPJGTkDuEjenf3nJlmc8h5oHPa6kDzF/GJ3IGNyojEKk5ok3LAK0HYG36Z
esUJSkfI2BXPCUQl5/T1wVSyC5ZxfLIG6ZyGUWchWkz94asAcTWUehFZwW2LNhTjKv/4Io5KWhFK
Qj1H6cu2lSrFQCpGjOb4WXnl40Rm5VhqxpYn6s8I6QfVA3s8yQm19zr8OOBoWoYeG3Mw/p2wM9uN
G9m27RcRIBlkkHEes+8kpTpb1gsh2+Vg3/dffwazgHt3yfuUUYAgu6qUVCYZEWutOcf0jwamnYMZ
j4zw5z7aOcKtDkF8DxSi+aLS6rUuzTt4OOo1z+4YZfcrF9bZfZZb1p1rRDsTl8uBLQNB/sQKWiWN
f53bNOa86z92RBWBvp+Ti8KB6/qROFd1+QD8sjjja3tDuMPzrYY7GSFfCkb8NO4iYnaLlwDsxa2Q
ZPRF3dhlb61PQwc9AD3arCA9BEQX7KBo30x0UgtZfETN/FcR+vVONV+NcV7NQG2PQkR3gTarHUqx
GfsSqsA4lhh5CkOuJ+Znh7mAc9mQTehTtoqxP5YYBi+F0T+2CO3vXJ2/hZExcPJUH+5S4mWg1Jej
9JgTGhzgtDjT1VhcFwG7/CmHBTLQUyDeI3Yqm35TwE2baQysDu3sjlHNEojR7FKW8RVHaX12IhcT
lmujFPIrG6h3SgWYGtuOk/IrYjVo1mAeZCHMF+2SFtKUOZHkZWFub58/R7dpExizWktCTAgqzPe+
PVMKpeDILVlzbhZfJpScD1OW3vfEGlyU51Pda/syp4wXpilysDI24m7KEXl3g4OgPXcoKmhk4sKm
Z2I1yLMdc52wVz6EuMET5Ba8j+LISXDEOM+DbtSL2ps0qExOvwZbVncNK1PT+cRn0+nc99ogbc0c
3BOqJSR9GYGV5LAjFWMhrDuPpVL4qw640cZwc58eAd7hPqBRWRKoIQfKmbGEGxYbKAp151Vr7aNn
ssM9ZcKwquqMTl0S14do4uJQKHamgisS5LwLmi4mJ53otBWWqY9DL978xJzva0c+5VlS08/TX5Ao
uXy0CrSoQXevLQArOE3wM4lhzSzNopJUhwNCX3AEbkWgS06bC2ZHasC299h3Je0ln87wLy+3qgu0
fuO5Y7gjC4bjt2ZKF1RvjD2eyiX3Ye7T/pAxnI0z0lImIuNP2RdJIuGRfIgB4xtHK0cWP0UdnabJ
BjcoqC5yw/BObgW2zwrLgyKyfOmCQovXCKKzwrpOFQZ7icF3zWlmn45EZnuSto106O/Qf++2WbXA
EgC8bg35ngyNgA7KujPYXv7YD9VOl+6Jk5ezQ9bXb80e5dHt6mPLQWmOdGhVfIRtP7yr1n0pWDnm
nEFUHNyJqc8fybtBtoZqlQRsRZlplYh7BnzYKh+2eYrxoe81hyn7Bey9Omqnjc5jh0snQNRz4j59
G2lnRXRBb517wX3tOVV1L9roqZEU2mrOrkVLmatIZVuHUaC+9Mq/r5OZ2iFA+drXg3EmuGAmUIPS
tBOs4V7MacuP52Flp0N9GJh/af01jhCmeMQOrXxnpOM9lzPMcQXUzhHBSZE8iWSJotKR4TNaQn8l
KkEOeICwCs1v+NxMYEWGQRVb1yrLs7d8cSPvLjV1u78dWkJ7fIQHYuxUylTf5tZpLX/u6Rq12U5b
DYQeCt5zXEZgK2wFRVvJBJQu1F9lZxe1fMml8UUii1qwwXptqcG8L6pbjGN1aAEeIVEKN4345Rut
OORe/y4WLq/B8YhgBW/eDi1JRqASvTNt0iuuesBMSVmBj8RmibTmNMfy3TQ0gsUCoqgkJeKxgSzE
/v+9qFr1nLByMS9BQexwosQC4xB+Eo7pyyJFM1qQESC5lvaRstG2NmBCBBdae8CFwrn9kTQU35yK
rJONwnfj1NmIJhJFlEJ/l/mdj77MatjHJY6Qeqo2mECzl9nMkDEip2iNCA3k2DH/DRixJmXhvnIE
OvR43LdD3wfbOTWDOwQ19Gfs6MRPBqQAS/GlQbadgabZxgrIz+B6/rWNs/e6JNHON+2XyvnZAIGG
EOOZ1zmuCD+NSBewo2wH9rVA704XTMztqySmeifqkmaHNYgzDvtX0+d2RhvDRLNDkqXH+Y30dfC+
7psoEsmWis3OQ3u/tQZAXdnEAQWe6z5jGHgymxL4Qb4TtrkBfs84kintZVbOVUve6pSwh6+gGX8F
CQaeiq7bBa38zmQpfctL+0nH9G6SnMgKKOXwFVpl7KMyaq69Q65p5F54Oixid1GXE4md7EJUqMc5
QnqFbnetc2S0o1YIQnpT7+aERKZ4nKYVHM43owWk5/UVrmJ8PCC+hHHqF6/+bZVULSdMiddgNwZV
+a3sUv+sApzmt3/Lnslc1FzTxswv0iD0rGD4uC5n6gmYPIMvpocuo0iLu2JfudM16ML+qI3Qvuux
3eDFH648h9GeR33x3pvwaN3uNQg/KgPpuW0FhMAsXBxqogWxpMo7x53oU+O+Wnd5CFMnaOKvbvFz
CnXMrK2gCR4gsAujKjzrLqzY+7PxPA5UjEblP1K+0YRlBDjXBEfIbCbMXba7FG/JhEILjZvjmcjm
6+wyTVbCyGZi4ZpjDiTEez0MWSYupvULruffY+0k5oSvku4laKP62R++mtK+yg4IaMMygs/P/9ED
dNrUSGpWYS3a51FW6kwz52pM88+hy9sn8h5p4KuN61TY7maQLr0V/xpZqDZ1JT5y23yRGiyDa6pk
txkd1GWTMvCV6Umv21E8OAjHWlRr+yjWD7HbPTs2yECKD7CouGoUt7mUxk/whM6GpEpUkx2lROVS
kxvNXUtty3vZ7CzjYJoSokLD40Mk5Jn6Bp+Ngaq+cDAlkR6y94ZDHfSPXhK3SABirqTPflqmpZk9
rJdRirTmYWchON6AknlvDY7mDN9hbsUTDz1qvlVtpPgiS/KWKUiitHw3ysjmkeHo4uDFL121kkN1
MbMkuCNZXRGsxHdaG6jGB9LtJWaZDfK6/oC+423Q/uuAgnvlYslZyyrUjPb5cvvu9sUgtu7U28aB
+Hl9r/MMjXcb/qyEAPrXpFV4XwbDkYyKCYHK8ndgJsP7oenbfeuwTzBtjRGjyiWUxSvhBHICv799
Aaemdx16nL//LsCUsatbJiSeQ9yqqf34nqP/fNSkhSdjHt///7+/fWeZheRMgAfe93ZmRAoJe7QP
nwA7BCx8KrSi+ouNnCW28nDocOxdt0ZubGJsNDt+/sJu6tKDoCG8qQjooMeSmCelnHcyFHh6rATd
sJmipAba5vh5sbHnqt6Cz1RbM5pQ2fsFodx2MDwntCYvfVRuLFM9SYSZ68mJ4gMpzOugpd9HL/6a
8c7C3EAS56f3UU6HTATyHVFrSWZj9FqY5a98iL4QVXWg8j/RT0a6qSaK54pWTjuJfS3gHhm1c7ag
Z2wIfILCTbBMkTGeHn7m+Tcp+w+L4V+na+uA7N62aqzK3tfUchmrQSSptbwoTCZbajtObbJDAJzr
p4Y5aoJWEpM0vBTCcdE1UMV5CsWpRKdhgAQMoYsWifmRL3Di8L2zvmM0KKiknFMxjPCFK+KzrF5n
W1DX98LO/bXTI0bPu9RYYatC+xzb1mrsD45TjA9OTVCUI7/NVnqaPBxws5UhqfC9x1RCNnfK+t6d
+x1la0c8TW3SW3OCjHG0Mo7I7UIOq3SiQ7d7DGiJo/QOeqrS7t44jOkYfhVu6aFb4XwQc2g0Woc+
XptevJAfiIbhWw4pwZzyhmW3wvGZrmkdu+TL8DPNdKkKm0NiTOA3iu/gbQdiyEWx6ee83ZDrgox5
y3W4G2HBbvKm66i+JyNZMbpApDsVhURmLS1MUwltmx1TK87DmZdu7K6h9F1+i1r8nIfglXPevLJ7
91mVHqj36OeIWNJbnovaxJYUhTAGS+/HHGH4K9Ik3Yf+8JSWyT0Ja4/Mjqu13cKANJOx2skaXabw
eAo0xZnjT2vkN9O2qtwXnzGRQnq9Q3aJfDp0/1LJz6QDgD82emnoiRwjO4h9t5CHTGPPEEGOZTpv
19MACcTs2hP/9fPQV4RqdRXSyUmtmhxw35A6z6EdYbeSeCfLGKEkNn/aafVX3JFA/IeIPLPqL9cz
Dxzbd3YC83VokyMrPM34cGcDNyGK2cpJmame7Nqtdtns7vyAQZIAUQ/Kk4mC9ojECVu4arrcUmf+
tEZx7Wq6jw6BMyIP263ptgivor9gAvBBRh1CaoT93hhDk2z0pg3I+A28GudD/tDQ4BHEfTGlzyBs
J+Y7Q8lvvK9R+SBGKKah5KYqyJTcmi0D+g7T3rjsMQVtlLJZ3JcDp3qDzydAEkHaQM5oIGmOYdsc
qDnhaWmXIUxJ0z5Bqzrnw6EwCqwnU3xt5FKTIjVdl5VSGzpobDh2gYVGNPWztDk2N/0uj8nW67Ev
QWdtNnnTFRv0r5ssZTscNCDwGG9HObJVaK8iVCJKttUcAyOk2QSjJKuktUFTt42QN21jv1xbRvJI
7Luzxj4zr2dDbb2Isc7ULWHWfc6sLKe/pSwBQpBwtsaaK6zocMfw/n0HeLSKbrlrQBAYCJt4Ycqf
U1yIdVbStJ+lstZZ8Foo+5Bm9FJqC9AKA/fnzoIcjfe+cH5kmlDpbPpA2fSRsKIReY8zNURQkzYY
yofAfK8mWj50MFbVKL7gwApXeHY6C811vgtQfB88r72DSoZxXNKIcyYMXBau2uW86QxueyRoDTwp
h3jTH5J9X77XSF7WQxv6vD3NM+pmzO3AzyEj6hPZC2ojyfN2IDVQ2H2N4+S7BRN35bIY5/W0VdEQ
7k1fvUzjuRLBN5uVaNMyjtr5o/Nk0q4PfZrLjk/liyEdgna41aX9oyz0l46nLlY2pi0iHbZOMb9n
KvvL65tyX5Ks0PtHXdbfMtlh3xc9o4YZygNIdppDNCNq8sey1t31Rn+1miykjA+iO5PPIgviRdvN
3LyMiwv90p+oA941jPmjbP1f/Uzyp8uGW6XGbqh9c/UHudzv4jQIHvxDQoxSAszGP8VpVZEJP05L
ePAJsXWErpeybNdoRtFAD1rsbZyUtCXgzuQkOyTpODAnvEso9DedR2ee3AawCDxhe83p6A8XB87k
k3IOzxSIJlsi8vXwb/7z4pxgDr2QWQImQ18c66X9JVVEEEEIVDiO6Oen6k4JcOl0tNJ174feDrJc
JhnMQptp18MMJ7TJrEvboUS1p6c/XCDq4t8uUHpcnkJpaJvmJ2lfj+G3a5QOTg5lHk6MmtNEHmIg
jmCpcuHrsBlGyItMHM10QN8kIeuL4v7fL+M3jbHjeZ5pWnyOFmZ559NnaDldY2ikhyfUNAwp5gTr
t9zA/3svsOjRy+XDLEPEJEWa/kHe+CknyvaRNSufT8YXJgjuJWLoH/JmrbwSdTABb8tIGqIi+1zk
b90Boua8/MZaQjBtPDxh//4728tn/09VJUJ71k/uXFM6xBX985UtqCpFnmYuI6ioekD2RRq9sVFB
Yx1aHREGk7FsNeNLPvu/Cm+Gv+xcQX9y2stwV8D0A7OXJptJ9fTf8hEj/tyd07ju71y3+MBrJ2k3
m3+Spwp4Op8vW5i+6ZNQ7nDLfJanThktH8XJGNxZTX/FmE/D0qYpGDpsEuH0V2hUTArqAwI9ZxbV
OrDn9IIAt0YB2k87VInxYBcXnTBzN+DY1F0zHRK7fizbsj13ZrntavR7HjRf5saIyOef2eB3+6GJ
GTgwmlhlCC4uJdzw0PTkmlY0XOQGFyGj6TsO3tbLv39Sv9+dvispyHzT82yGjJ8+qCJ3KpN3Wp46
+sarhgd4ZYpqW/XdWyM4CUY1DWDLi7/WMjF3//7av69uvLZnuYqaxLWRBP/zJkkD3DkB1ePJMuUW
q2KzQ6TZbUsv2HhL2/TfX+335QrIl7LweUulWLY+vZps4dGhlpSnyDb+GoryFY03vj66+2Rk/BrL
4K9/fz17WV4+PQNgAIQpfKTFWBY+vbVJlVV0Pgr3lASBt41IeuJIvLdIbVgV3dLsWEYEUUHbXxtP
ZVlD1LeBhQWFTxNwGY9WtefgsyufbqLRrFS4hgVV1QBFqcDPlLBgzcQbPeimOnGGVn9YPuzfF1Bf
uixfvGFkhPFb/PMDyqM+mAbMueREACagZ5Hv46a+Wp2vT6OnxoNlGW+CQZhUXC6Cqg4L94LiXeSI
g49CBJZKE3RQZ51JMc6Qd75RfrGjUr/M+Wvggqn/9zf9v9zOylaMdnnb2e8/v+fKHqAplq59otVA
g99l2uHiBDugADxaQWGRPYrRgVa4zsy/fUI/xv/RfxXXvz/YfwQS/pc1jzsZIh0NaM+Rn/dDj+Yt
r415fFzcA4Dmp5Xlo9zpSfi0BNN8osimOws27MqJARjdcD31CFYbjV//h7vdWu6uT3efkmwAlmO6
Urpiudr/sLb0ZpQLHKfWKZUV69WiHpoXzc+V+y/cz+UrVTkPHOdDwzOKPzzZ3u+PtsKl4yKo8xjY
/L6sMOvyAS+bp9I0v9ETLFGOiOnN9feZSJ9gWQgAQhkt0GAZ4ZixRousGZKE8t2L7MOSLP+9trzD
3BXuQw89kDo/snDu1TNqBi1hA4OGUg+jY13nkCNGGTgnrTrrnPRQHF0CejoixPatm0twiozcSjS1
95rQDEGfZYVhxN1lVc3uN0m1jYoU+I6TPfWiPXSVys8MJZalwZ3sEmYOzl2nRDVrTTpcy9BG+tVw
TAexz15m5e+xqZ/s2W92sWJQOFjBQbdrnxtlE3ngWXVsy/0wViXueuNiiX56HwdxMGJUSUaWPNUG
BzcOtZemH2bmYophZ0NFFXcmZFy/9y85xr1WJ1C5Q4vqjGCAf39u/suGrUyMULZi26OAuC1m/3G7
5BHV4wQy5aQHxz/PiYsrPoNC2/jQXMyzr5FhJBOagYWTRfhWu8Ld+tKNJKXhR2S4zKAKjtuqtbt0
ryxSuH20jAxLyvrYVS4BmcCscSjYf7hw9/cnXpkeqyzHY+UL/3Yn/seF67RHtsIZ8HSTibpoTGZj
+tVp7X6HPP2+xDGnqevdJfMcYH1KmUnn3bVV2IypHqwXJDTkADLIQ/lwCVKy55UUqAfrcc2wUxwT
0OfEZOHaxQzQM+XbOwFE9LZk1tAw1rLUm4gH5PWWkRFRlDLJl8jUT9ZYXm8nq5a6/5JdESuwMKoR
16wd0UNmtnx2MvE4GsxC0vpHHSB6BoMSMSlkyTxUdPDqYVI7490X5cKwAHqEDovfj9O94B1+yIIx
W9W4wQ5Fi87LtYdv/35XWL/bdZTJHs0qQr6sadqftjCzasK599nCUv+gaPbcNx70BeRs+IvUksMN
Qp9GHCPBhNjpU1p5Fil5iCISVep9nfxhdbd+21IlGYg8NliIWNucz9dTRQ2Dy3qaT3y8w9FrkFRg
9x8Ls74HNIjs/5E0wGLtQaCzR7PchTNK9dxj8BaFRXPpIiv8w0nXWtbRf6yzXBKuJmFKqdgtPx+g
/NlGk03z8GSHETlUA9hn+hXBwLwhCS3aMzbyOk+a0x39/ukowW9lZm+fsfKKv1mb//cO9Nt5f7kW
tMaWKZbDq/tpzc9w55RNYBKapC18gbgTsAJX+4gx4Gro+NAC20b6ytxz00rD2ngd12YM5YNO0nw1
VdmVuX7A/9M5GzJrcFggUTzP4/z+h/vq991JcqBYihLMTRQIn0uzVITRKEtvOBm1rVZ4J0kB1OYF
dayiTkv8Aw3YgSWmCR6CQB0Mta8KHm0VZeHFiJ7EDGR98NzXUNf1se5hZdW1n13SabgLdyNC36ey
GjPyCO17IpvLZ1aI7MzEEsPRUG7tjmW4SJpyMzlJvZ0L9S3IiViZkX8Wkwh2htlm6KxKMpJD0spX
buzQXFyE1WEVYHf3XZSFstkLlPpO47lHtxIjALvM27Z2RbILZqGzG9LaRpkGeNL39l0DGbK3vPxA
s0AgDyLDZi5ywEvxPD3wTBNVPA/QZtwAeaPhrwvHzc/Ee5A9tnwp26ndkWXs7G8FSMFAD/WraC8z
bkncIbl8ADeYb/pt1nn2qzVxnI8T/UoS5Le0ocTVETgYkCtHHJy/ahM9SC9mf03v5U6HLuFnXace
botoTNPwDHzyeaq6b2Yx440wtgNKq0tkGU+N3WLEGdFSeI6GX/aVgX+M50Cpk6whJi51JQHbv8Yc
BXusAKqV7ATAf7R1b6URe1wWHBrHHf9w5vj95nctKn38xsoVYEmXI8l/bAQROKwSNRfAnkRQrdXr
2xm6HLY+HuCdUTFAgDrxhxv596ffhX4qHc9hSOGJz+fNVpt2249hffKTpN0ZBUExXa/OsZGnx7iX
kKx9sW9bghEXVRZxFbT9FuuK20n/8u/XYn8qcEgD5qhlsxNiBnPN356pHOuHVdVkI1RIByvPzy88
RGzBLg1bZL977BvOUYbBnYEnH85JDNuYOxFiivoSJ6BNAbbWuT/cRVH+nYMIjWObLHCEjqORcXbC
o08UzKNg/LcpUGaTigKIOyGEZxztP630vvXbr8MaL6QU/C62oEZd9qb/+DydlEmlg2j7FI4VibQL
onrOXPOUNTF97dufsSwShbF8SfJ03ZRTdARBRihTixN6dfvWD5A8EUCUpbtJGF/GMZlPty8Rp3gk
7iMHT9Idbn/lGgXNQ1oXwMoJu7LHhIFCC5gbIRxDkIpg4QQDxUM3HetqZpgSS3GK3BiocliO/+9b
E2WKoWk84xwXpzj0p60rm1+ZmoxTVNyomQs3PWtIAgA2SuRL0CNbSkV2ICHyACGQuXbsECaJXDuA
kD5n0EBW7fLthFmIgcQpX77cvlNNREEJlpuvS/RQwMPxmLstZpk6fm4DB7d0UOkDtWh6GKWzt30T
mc0YPlek69msYijmqhcQdgiNQaowspr3XvgaZtrdexV2NmYJ6MUNGYE5CV9uzszbPZyjF8RyB8yB
rKL42E2MZcrUqa5G9GG1BI2JrLqfnZADeB2NO4FNa2U2hT7AgyNCGC2JzXDjCVCo9UKq5KZBy7Id
A/gwacqA1ZocOL54gvYE9yQwN33/4pHISu852JWOtbsdz6ahvDoxGXGlTmALOW14aDGK3a6SGfhd
zuz92EVwrU0vd5/bxI42inyKHeULk3kkQhuZGu3FEEV3iRE/UVzAGu6XiIC6pdcE4vUaBJX5EmtT
7TXa4dpRwTOe/3VS8QyZRgU3NGpKYHHeTe3n3Olcpw9VjGC2SFBgyUHCSFvsOmxbBmE0jK6MGuZN
2ubY2yfs8ri1DtyDGggd2Eucrfk+HGvqhYZyWrmwkZrmB97ZA7w+62VwEgJjK23gAaUlPxVudkHl
sqidSKZLUJ5pfBT7FpEredExhLCW+gm+GLPHQL4gGLO3gPg0KST4IZOuwG4ZGcx/9Bd6RA9YrWhD
Wc7BT0PraGfOQVPso1Gf7W0b1KRwDFDJV0leWW955n4hhvLNbzTC0i7EV4ornqC1emf0HjEj2sLK
p4ujNLH4lyGuvrq3vyKc5exM4O92qJ3oQCrowIvGXT1eucxVK7HH/92hNBNkh379VEB9GjCSPd2M
qdMiyx0r9WKj72IIw57jcvS75GP3UFhzt86NON/6A/KqPo2+ooSt9r3PbXRzFwcobK9Oz4TJAJTz
ow4/TD3LvWqsdD+E6PsmE1piHhNFZfPUrXAZcL/O9iNJJ/nLgEZ8RRJBiDiJP6ZVd4eRx2K1NSW6
EboLkN4QtYRivEY1p35BiMkui/z40FTmRblGDp4R33OcYl4cMfxtHWMKcWETc4BegJef6+fJTr2N
6Zrb2Egwe0ny1mJ2XnK6GHkWR4dY2GfIDHpd1lXH8MRJ12JmwpoDgDuAF/I2LU++ieUUAUF6cHSh
EA3pZeudNGJbEwlkHV5oloRHJ2YVakweiFx0AB5FAgEZGMKmZ4B1J4GhDr7H+Wnw2fA9JtSqECj0
cBachz3xiWWCVBRtX3kxo2hRpmA4SRFWXlT+SKUCEb8BG0QDUq0rLxYk3kKHTo1CH/2+4ZQpodNy
rl0Xfu48cmLCsqKau7wljovcsxhPxBPGnWyFGYo1pgGZs+lbRUPFGYczv394krm9jkx/vMZuPl1R
UIXcAfOqH7xq5zqhfwWRZT1A3l5VlLNQtpL4FOGDXxq4w6knKyr28RNrhmSd+VaUIz25fHhJbBWw
U07Tpi31AwJi/zlJfrAxMGFtxMJSpuqhkqy0jW0TMa8DrezO7YMeIdRVQUZ+oS1v7cyKDLKEvLvT
mOpzRoY9mXRYS9qPdCIwM8qEJgwn6TY1sqRzUfhPjTm6vKUfYaePCp8MSDpEcBPi913EWHsFxFWv
3BpKdJa8dg0JZ7itzhFq8kNPxiVTxvhsuGxxtXIDPCAlukbP4VhJivj4ZCR6VxroP6xCgc01odkR
grgnMu/RyWn1tcRbHIsydzaGiScN9u1ADAjIQz1lr2z5LFRoVHm3TRp9qukwJKFvW3MmVliQSPZN
GQbvNUExoy6G2zQ1LlEROX5zLvHgRqtO7Y2q5Gk23XsVi1+JlptJQGlFF4BL2h3dbYRqKtfMuxHO
Fucp47hMnrjMnfegIi4eGoK9a32Xc3OaPKC652OIS1CQkB6YAA84v4y9TjEK4Bab7xlJ0mgzZ7Wx
cBPvQmzLW1wx2T6YK7wSykrOtXlnd6a4p2xBqwaf5mGoBU5+ZK1ok2yx9enZ78e23hSe7S/w2o5g
1SLcId0y97yvh75Np11RJePRFRWe8+VHMxSO1tZCa0G6QzyTNz4PrEJbjyXUZw16rmwdr4XuiBBi
VXKF+1yxVGZek1/nqcj3A5n0hKtJDCd9gsUn6Px1FZAHyTsZb13PxUs5NYtlJLq0JKAzfR3jD1N9
kcm9E3XeNwlvo3GrFL9W4YDdG/pnVGrrm/a3gC27mUL3I/MAoyEjCo/KANcfGM5dljsTGbP1lZLy
J4Deg9+rGdb+xuEoRWE0/kTOgfswax49zwJMBVf14HTefZroe5se94PdTN8mB34l8OqL3ZjqYNfg
zGaB1FZjT1x3erD2HNG2XTRLgGdusKRRRPTiqDpCUPByos3QNn1I1SyPWVJZm6Jynm9jma4VgDJJ
FeC683cBOhv3p7y0eXV2FrH1qNHtpMmliJ36aCfwuttAY7TuWwdhHpFNglexsnIg1q7YRzokfLmX
59lPf1ZtrO4DZEGCBs+ebORrNQqCqIiLIQJ47k6RFWzC+ZzDpr1HX4ak2CmNI5NnIC9mrbYJb0cE
pIFWEASBKX4qlB/eudgnLBKTLlUtN/4s3E0dDB83Z3kboTEiJYEU7AacaOuvXAVBRrXt+jYMaUth
rDrS0qrKsjYj0tbtGNEjKmhEb5nno2k1B9JaynDjZ9ZjSXck7n6Y7q5CjODUgTpGaEpWYVCSsW1i
uHdyrPeyxPo+LBZGHKL4hGvBoC78jrR4PJStuKJoJQQgrktEAB2If6XQyWONXluVX0OR7sp9ZLsf
USDEnTuDo8cvf7TN9C0YB2fHPNRahRnmBQ+vT2Tm7bn25LNKy3XigH0PYPyh2aMCJcHlOYfKdu4g
7DNEndbt5OQ0i5uDhe3X5mj+RG/vJZts85zO6FUGgo7TKHUZb/f9dvJEeI+cZAd3vUHbhx/S6lqM
J7DCT/QfrS2mjPREWzCjYHYBV0Yg8pP6NNA8epjZjAXy1qPwQxaQNrnvZlc90DqREQLKiIkgAkvG
fiSgv9P9Kx/l4w1wohNvvN7OoYimd6kS4YXzPlmsBZJuo2rrrcGTvzFgdaIu1GgKO27O2dk4Ttsd
EXk0Gy38/tGAIWzia75rO6NBCU9+TOnKhAhJ7yE2nXpvZCmmmRnhHcwChCpN9N2Dt3Ychw7Hqsqe
aithQ8uMZ1M75T4WjWK5jxGfuANm8Cg4qrEqQQsDSrCIO2Dn1Ieg5LWIsf7ai+a5ysYv0hqCJ7pF
6KHKxH7oMVnTHgIwM8UNYr7Ezw4Esi6EI4U1r5/PUWPOD3YHeKDOBuN9EukDTqSOhKNfAcjeGm3V
B/Wwsant9hLVTEcr4Nplm1jHOsk53zjcG+liqsIB1pQ4j3rZDBeBP/QgK/87dAAb59i5apmSzcGU
nZKCAAmHrBSMG9Cd/hYBN8AJEI8yTsVctJLVNJzg+LxW5C+FqswfUWMXx4igbEYB3aMvMu9j4AFT
M7agLm1ysN6O+VRK5PSsJiRr+9iPxy7GoB4sewal1piFp9h5k5XBeTBvkCSXTWltWiRrp6asoiMh
c1ddzSQ7OHPwJkPUNqNcDUXcX3Xv8MzFjbj3ZnblGuk30Gr7GgjnQbkjHpBBQNXHS62iVL34Ao8j
8r67rnLO5TDVj25TNo99jyKyL0ERLvXD7b4lUI6g3RqGS9Oh/O08MT6NQ23B6RbqC7uP2roTeniM
PrupBEjQo4/d1AQ7bNQwHWeDOo8K+4ujBudsZCYGSwIv9nwyX8c6d5nRsdoGsbkuFerQvM7044KU
AVBInZiMDoAmMT5DYGUNSfrDgn7krCD959T/FswuABRLPQNmR1nYQjTisSZFfY7Y1pdxQWdje+Ju
w7xYBIwRc8AtjVNu4zypVzTO0Fzl4zEzCf2FCgqipofvjdd4W3ScB9JKALhIk3mv0gG6QVo4F7aa
CT6EjQCpzH/RylBbpio2yR/w2Q17nI4m+eG4uVyxu/FRRSF2iHmS8xLVcGy99mKPYXUaGbL4bn3l
xyH+jSckzOR17luFVGM0W2NfT1NLYoT5nDMDAEqNt2ppb81N+CPvmeEqnK8rIJLxBYs1S7MtXxjB
vwz5dF8buLocTnBT3sQ4Hl2Mok1YH4oar6e1N1KzIRIQJkITu1+iCA9O1aTNNlhcTVj1m4eyIvYj
J0MXBYV/ZiHp9/irfXKzUXVGXfNht50ASdbPTBNQ7qx6vaxhgLZfTeTL2qUykJO5gah7z7Bs/Ja6
WFCmXZamkqPtuAUojrxdlzn1Vt7cDy3ce6sNThkg3rNfJd91WxlEb484OhymYIVgHnZDJLXoZ7fI
tkIY8mod0YK6h4mzy92mfhRQp9eEdHyfQjUtkHh+VkR8YpDh/bSZu8hoTDcAUtpzr1txyiKXhlnh
dv9L2ZntRq5kWfZX+geYTRpnoFEP7qTPcs3jC6GIkDgPRtI4fX0tKrM6My+6G9W4uA5JocHlIs2O
nbP32ifK4fRil+cmWuKbSSbjDhOAT7ZwqiEBB3PiMGS1E17DChXVlr4FdrNpPCq3dQ5pNF1jBJdA
lcW32872Tal7l9nDF0EmrXmQczYeEmSZga6ZHxaK45D8GgQQ5kCkGq/fwW1fRo+lQZhs62ocH35A
UNRGOje+TxIi+NFVJILU3LgS6bwZZNLeaLZ6kqgWt13flmHjOREH9lSRP2MUN7SQo7GeLqM9nTzO
EKcGBJhCWRei+M2hajnt2c3ErQEc+YHzOZfnapAt0+vglScv961bfLnnmnB1RLdwmOnfB6Qvy9CN
Yz3oXWSVs5bISysbtS1aeWs0an5VOzTlm0aP29sOIfqapOuCuL26yj4DbecvDx5iF9n1x9jyiT/W
Q3tcqmBS1W2OVSgwYtSXElfFJvf6F6nMpwEbMjajGdiJtXWzCEwYDKItK/+vUkvwoBVC3oz8zKM/
2i9a7X9Qq2yk5RV7bLWUuTQ19kVbYaApshtJjsHPKbOtiOpdG6VF45jHyjV2ncHoFZQwvqC1a+kP
xVWKhIJXQbc2vwxgXNjDJZnDC8mqshavXvQJRfFXPOGZsVyiGBJR4I80OPZPwvRCbJZGEHV9vMPZ
dohxx+SL2RH8Ajsm8RPyR7M/lqKQc2kMbBxD2puoxxGEYBq3mnjKTVpihqGcP8Q5VB/aYsY3wOg5
7XjGk184my523s3BHm5FWhxb3S3OmSwf4paDl2VacF+i6X6cLQ0FlpaHALS9bZc23jHtxblT8Rx2
o2l/DgaRqdpsHx0Y7LecRS9c8rXTTUfmVCLQUjzGPxVczepqpEwvUlTH/Eo+gjYgjO5QoSnpV2yw
+50Y9KNwZWL0VsgCxpl7tUOxmricX+uRZcfvzLeOa32TxHN/NJdhwlmlkYypzyHLRLpL+/EsZkag
gyGvfwdBrgIy4E9TkMHSxuBAV2LKLLIcbDrv0cy1OSh0xiRQEnBHs7LMHn1ntVd2CAdR++49aWkB
+rdma2pRT+VMrK0bZTe4xgiiimC0S4VFaFmmL9cBzrcQiEBHcCK+vgGqFk3dnyYjPRWWCNbzYfml
7eHy4Pjxr6NQ48kZxbidzGQIfvBdUAVgJ03I9mPRN6dR0Kz9EU0yKM5PDs3LTU5gQ2HH095yW7qw
HOu8qun21kjZ7Rccp9iCnAE9b4WxfNMPeSjiujoNff6peie9oZSXm9aBS0z0gXdM6v5+7H3zaHYu
W8qs/zRN6eStH9Pb+QJmOQ5Muxp28Ti8j1bb78a+qAiGcuh9um4b+t7IQW9aLSr9iNAm6fTDz46v
ekgSdT0QMDG/SxNfGNckNlSgdhNo9jenE8cUgPHg6ldMtLo9NceKiE6WCPBiWDWAm053SDzdjdsy
KdXbcFKCfAcWWeU53XnR9fvFy43r2AIIUa2GY3scuXc4iHrrYafoo1/tCDXBaxVXswSy4dlw/XV/
zE4W6K/t4jn7Yh0m6njzOEaNyOkJBWB+Yh4b7EHQm4nliRaMVUYkP/g3zC9EcfRpaly6UV7FODlH
bcYATi/9zj/Vt1uILQ7dIjjVI06XY5bDw++MxguE0z02hegeijazjsQM0ErUyrv26oy2dW/n8YXU
t9+6V3hhM1hEkiNOoFHhqR0dX+NJslUdK6YedVvfFTYstzHFzRexIWAwPyJpnh/SArxFPnurfiO9
yR4K6dlnRxVGwPJx5zozuIBRxpDOWaKXZHYuVKLDfEsPOTBbGB4ZtNN7NKsM6aQzb2xn7Lgb8/nW
xOWGcZgYMXyQ5r3msdhaovMOEZAZIolxNHJWthlFrFeuXJMo6kaRGUaecGdXMYPwztrWbLn4sMck
LCfh7nJDsa9pgna1nzrv4/zHS3BnaU3EEVNMxZXgm8/Irz6UTdNkLp66UohnMSy4TdnawHo0Z2EP
fzjzJwGmKbDhqH9v2a0CyxGkjwMq2Zm4tje0tWEqxNZDa9vhwsL5WLMYzYl3simadoRw/GrknL6g
N3jzjCY0XL/9sul3xvmzV3nmRSk9uYHkfzDQlF2EYnzg0W452NXyNaZ1grWBuCBU3NZLFL1zInoq
6Rg9kHJlBmmS3/aq0JlkpPNuSRIMpmNKekEMnrWina5l0fzYNuDW/X628XhLRer5aG+J+U7RD8Td
PR6vlzVT5cZsLppI9T0RJZU6wa1XTIPkS26rLpB5K9+91YoQjc10K2Wt349G9Yafrrmb6+67UtDI
xJgV+5zYg9dlFiuhbtGu9Yz3Ix8Xayc4eh065ZM1amrdNZ7uFBSkeu8WUUD4K6JgWmxbCCSsVc4K
KrB7mV9a1NMn0ptoAM7itGCRwc+DTPaIkpNGl1/om0RUj2M2vUa1Nu0SELqXyBjP5toaceZhoNrm
MFfW7XxFRzdfBUtZoE0ERfhqfs5VbN0NM994Y/HUpBypdoueITRk7scEy+bBAdwPxoJ35yZSj7p/
JFxIvy3qZF+7tfEcwyJ3hV6+k9Ho7gswFbu2NvpnV5ZHCv9gcHC7b8IIrzLXI4QaUJHap9HM7yPQ
k5fExwbu+V5IGANhZfmlXJCRkWx0dHvoU5ziPac/1wkBBj4/GwdIvllH0iQfz+DrlBPuH/jv6+tu
2Awb/O/8x34dorXcwws521dx5z0Vr84fusGi2XQEbBMdVUFyYWwU9FQQaUCOGBad0GcVhg4wH8Ab
t5fRu03HR3TsDaziNkA1u7eCMLyG1/crzrLNJ0nYpOxN4RSKnX2Sx/QuvRtevDfzG+wNVS/RyLiS
V6gqBzDWgAfSqZTN6CPMy533a2JcddCPxXm+G+/EU/feIlrHZ4InisjWdkvjOuoCnGBav1MjmPUD
7lWUIDhI9GsylzNRaMlToppdBxANtxSDStV4zQEQ4rCPMmVhxSd9LjNn7eiN1RXbXX31VPI+1uXE
jeqEzK3NXzmFwIZyVgMNSgp8XNWXIh/Gz7oBBqAmrb6ZkdzdqVF/WeJq141D8cobGcqkOqbGTItX
Oslbu0WCkNuJxFtuWa/m4NAxyyg3s+psYvioeBKPr21Igj0c1t0dYco4Mk93OeCq6PHOvcdNKZvR
CexulqefB2k18iTBff79XTfJ6CM2uH4ykbUnF2rbKZJde/p59+etvOPSUGV5MRinnZh8XbTkUtK5
3Ukx1Sd/zZj+eesv77ZMRw6LPQSZZ1anunQheSSx5NFgXrabCu/h51+WyCEQyG7pEBtldYoy8+Iy
INz9/COpK9VJroHz6zMYR6H9y8ebyqUJhwenGo3y9PMQZ1HJzc3DPz/28xZYm3XZZ88ucC0b68/s
KvbraInksv156nbacK5kpruNjQYbjmrA78f1fu6LtjvrjVD7GrzbYtv/+O5dl1Z//zl/+VhG3CgN
66LdMid9XiqZ7FpXYGTqkpSwHVAxm16T1YmTT3XqsHUWVbbs0TEKlh6R4BBiUP2XVO+fj8VuW9DS
q88/yd4/D8xj6Z2mfs7j5EzgbjQkEqbOqj/YKZSttq9P+fqDRsb7f9cO/s9/E0x1P4D433Uzt3Rw
+7+8+x9P2PXr8n+tX/O/P+ffv+I/4Ny3dVd/9//Pz9p/1dfP8qv76yf923fmp//j2QWf/ee/vRP+
MPnv1Vc7P3zxqvX/BbZfP/O/+4//4+u/Q/Y3EPSh5Pu/k/3PfBv1O5//lez/jy/6L7K/8TcsSQRZ
Q8zG54GP4h9cf8//m+0KF0E/mg2LaQWa8n8kE5v+3wxL+MgBdXQdwtCRcv6D6286f8MnjIQTCQ+x
SVhH/n+4/j/a5n/R5KEO1A1HeHQBkQsa4q8yQZRnSestUUx3l27SGn/NqN4A7zfBe2yimwh9po3r
5FS41lPZFP1m8arkoE/3qVacMm2cjhUIY/S9WbTTXU4kILdY1nuffRdICse30mIkyCijmLwgybPH
XOtZyKeSME8wM0Wkk13n03Yd5fiFFzM11PL5L3+S/4PeXFj6X9RH/J68UjaGFeEIRH/iL/r8qSMq
LReecwSpblDz9bspzcvDz8IHe7A9pfQ6Nz3g1cBf18bY4GNx7XFSZ5pO/5hwL0N/qSDsAe/EK9cy
ZF1y8GowgimHopCCXwHlNJ6dHrWloerHStN/UZ5Zdz8PRcmd6viTHkY+tkAQGpNgVKiVMIkaue0R
CYckkpT1bl7y8awV9ZHaQh2gR0qa9uC4dFwgHDoZSE6p9ZmbDabLHCsDz/fpnyIfnxXnxAb3kzr/
89D1o84YtXZpY97/88O+yxxwKeMqzHoz6HyxHMxULKefB9aveBsZPrNYvPPQOHhAOyhPZhQRvVUb
ND9WrZbhQIEnAOi9PjSu+BrwGuMyhx9Yt31/imf5VuspROJE9KdE8ZpVPp6V2MHm1GhxvIfndk0h
m3OqUJ6NmUjajJyL5bdhlXPY1/dFPuUnUha8XVoWD04x/EPMg4WiCe0czsaPwGfpdf/0z4efj2nY
lxnhu4emRMefmt3dtH5Wx+UHgRY61wSkNytmegQFp8+co3oI/IVA1Tqf42MOWS+CsnqSa+f65y0C
1oxT95prctj1hpq2js0wI14VVYU8NDHzMKJqkuEU+TPQIm6HYNQoF700ZfIGBIe2iPxkvoZDX8a8
IgbY99k07nUG+OECjbMs8DT5jktbNxmQX64PjYOKy4zr9DxodnqGiTPt8ka9/Hzo5yGmc3MeygVA
jW2SMZGgTiqU0k4/D433bdQlk+bKJ9je+mjygiIY5L7NRYWnaTV5L/YpaTCXIRmiEoltBEzMLEwK
zEGaYAXbS9Gx1zmp+PCcdx2wWDglYINnTQGy1Pk1GkwHa33+Umts/RQj2bFvLGBdqahpT285lWSn
djiP88IUAcvllhmvgYLbf/GdjGZaldEmXNCLl4tz7LI+YWQYOzvTB7qXUfsWdqG2lP4lKEqMxcgH
YYrJdco2SQ/UGoZ47o0DNROHdfydxBL5/OjU0cCsTP281/DaF7pGix0hEsiCeSSY9kNZytgtkTeD
3xvyvaKVdjJb7iHSfYgKlaLa1lN9/7MHNz7iX7yJ9P/qV77ePfLn4myxauNaW01hIovpwHlp3yeo
CzPoq0E5JAbzXomCTO48lUHk8hFT0CygpCQ/uulf2rT/dDh4n5h5ToQBw0dBX6Lc4axGZPiATx7j
BrqjbQacwld2c/Usy8ULmgbXQwdHgGMPk7ISw2KMgNkpmneIDeZOUGe50u72UZy0FAzQcGJeIq5i
H0OswYqHD/oFmmGJErhYjkP8u57Bhcj1ofAfWDjmY24vxI4Q6LT9WSjZMOWBKjmMpC33y1Ted65y
g1JnFGFZKg7L6qktIEF1iY08Aiol0vOGknyabLoCg7Yzm+JW60zYHGg0j378/CMJnPLq7PT5tx8D
FJwrfLwRab5i+MpqfZ1VZjtPZJcONf9OK/y3xKWhZBgIRuLixazH+giBjPMdSFbPc4HA20kEvhZl
C7iiz76Dna8aczglUhPM1vKnMSYqVZrPZOqeyFvW0IBJgk9gCZRe9DW7j+SffMB3kmETBz+X+VyA
4WY0t3e88qOCq4KZOUZg78PraSt3hEAElgTT+JvmLDxLQdija+H/nxVZuR2HVZWI+gRZSdB32cWd
AJeqtQfWiQfXfOlWc/pQaN3Or+lpcEE8EEXC57r2eRFMVngyYVPpSbg6R2DOVke/pTWa5Dp2UQg3
i1T21UiYSJTMvbNKR+9W0JF2g9HO7UPaUAArhBiIqp1t5S9i287iIN22PyJzHc6V+VBM1oSmWr8p
E/Pd2vsZ7iEarWtb4mp56ODjLgNhMxGBZ1T2jWM39BaZVqCDbwL6gnLT8BXm3LtXw9SSEDZIH8A/
WraibWET6KCVhAF6ZFpL8lzIvT4THsTkIwUrcw8mUW3I8Y0Cn15wA2vL1POjFDmnBAAc9hJR4kKC
PnSCBLeZvl8zH7KSEZHhE6sV4YOtU/kqjISgNp8zswkRAk5Pe0qG9pcLwpjhtcnga9KasNRId0+L
YTli+TpkpOYk5jiHno7CC5GlcUC9cDO1JJ7lNDECW0LnGtyt2XRTCKiA9Wgp9ihvydDzOUYUvoSw
pqzdsHByr5khuSkSSMw82r3Trf+eQVzH8yaaBcdPEWjO7yhCCsjKwhlFWOTI8vkG8qkNgpf54DK+
VTBmQkSGJP4C/VWuxxBTVu8ppKyIEBBu5pUoKLeJF92NjpCPTlPcICojYQXVJQ78NmxNbbcuZbs1
rmJC3P9cKX5c/oqVkWrPIYQwFZxnh7a9W0B8B3VO/hqJaFUe3yyQxEbXKLnP1b2ucyjRFOMoNXzY
PTO3NRAvtnKX7GkuS8MiBU3vDfoxPqDiGMxvCh+s7vnzN2lmhmnvcJisKAp1RJJy7nLkG7ogLO7W
Th7QkIy3sH/e5Yrw6BbiGRm9cMLe4fl/I3+DQMdKa0MkXEhzZ2+hPeC+gVuLyYcnzy0pHeNuxjtw
R7Do3mJQmqSlt2+a8UmO2drstr6LVXc6p90l93QcaFRk1DQKWShdYHg0c9C5YFuzpoyD7lvLe8JW
CSbM+miPfMo4xsoMKzBcRExb9WfNwRdqCKaH1MnAgdcIe+w8olVeMJoqNUpgFTWnNob85fqSLeTJ
EqU4OM16xoaFL3hh0kwCquhoMkC/nQgh6vR4/Jj1Gwv46otXl0dvBZ6jdghoaHGd2uDL8IOcXQ6x
hl/APmu2pK9UbxaZUEhWcOpa9U1fYKipNGDcEMNqBmHmHPpu4ny6GyZdG3eJD7XACSY6kOX5St6q
5wt24nxP+bd618jMs3nQmra8cTPoZOqtbkvkLh5+NWr3rPvDH/2xNod7GhfkMhflHdDfTVGU9DkE
k/DBt7CLGc94+qnzCDggAzGYZvAtJJX8WgYwiyDv9hUTZglRz4mte3cRtwsjrAMCOoOGvpZvQNjc
Mko7AMgFfQU3pYi8CEgzzX3aDV8TfVEZw4efPCdQxC9oqPI9J28JBmlRrSc+ulT1QROCWip/mws6
m2726fQdQDHLPA40iHqecpA7yL/jsrszanqVYoxtxr5q3Oi0QPcREfZQHwmoFymFA4AVt1B5INr6
tZ//0PREB185V6CN7R6THRQ0JZ+FmBDRu29VEz3WAksL3LVfmIlIelkgUPrTC32NvTtZAJjnaJ8m
GjpaAvzymiu7PdKdZTBsVlDgYTeb3YQVM5fLZoQhsEHIn3I79Ttcl1k4gvwmqaa/Dk2MADlxdpVX
VNAb0MwgbFCR1QAM787mUrxI2VwJIqOnCAMEyNfCFC+9WBUjw6kS1dlAzZ343letPsdOPLPf7E0f
xItjq+8GJAyKOa7XFPNWtyztkZrz21XFuItLWlVjybQMvJdPSBRaqoUy+6GjHCPgGRJ5ujwYIn3I
WtysDmzFILF/L9V7A90ZGwxl0CAIJ6IwhVXzkGQVVZz+jAKe7GCvOuqiwCfQZK+SHIvagQblID45
VtkA3QgkWtKXLdEi2CZRSoGO429rLGf2/eY+yq+GfZRxTuRRY/4ajfyBeROJbgRa7Rs7JbPDm/Fn
OHcC1BeNcMk6LE2aNNRP+kL2pIyPU1bJw4J9mz6nxsEJ6eKemfFE366mNW4g0XNBRPRJioCOedBM
EiTeRVJdMXdB742H0Bl8uUHCyEutU0jGHsKbosYmMo7H1rgbc+rxlt/Zbk28k5ULfQVph1PbtIHE
n0WS4xuvpyp7UKepqaG5p8ne7XzchRy58T4FJp7fsEm6N5fsXeQyIqqjjSwpYtqEX3oqLVjzrIW9
DpLQL/wPy2zETcfUaRlRsteQfovilpzJF0GMAI0l0sDb2GYlpzXAjvlFwspswkRvqsjf04XfQPI3
0PFZKzpbe0givd0xWvZgz7bIUF3mlG1rPeVyfUlZCx3iPruI/pSPLcqt0F4xrEdxgier1giBmYiG
D1TX0mulqzapFitFKj7japhC0yBmZGH1YsB2lpr9XDjmDQlOv6N4vHezxt06BauEVUDfR3ucGa4d
DKn9blsaV04Ci9iH9R0bNDMr6l29pRu5VAdVVIy04y02UhwusFrRIMcbqP/DlcVxiakcgYbS6u6v
0KQpBeeG8fm3mtN3JiYMXYXx4rf0QObupJLxN7zdhvnbwTctbHhYMJD/x9uwz1L4OuNalBiWRau6
+I1F+YKN73cd4WxRHBHroo6DWh0V0rUtPEDyCFn+hGGeXZUdjfp7LLr5SdOoOXSBY7qDeUB0V0kS
IKOH+re96kNzZ74j/8qkAwC2slu5UUhsdwayfWdaeWKrCU5h7kAlssrssIO2kZcEaZYeTZHCXtAH
sLjIfDc0rSZk9JTwbkmKqWnnKVyyfN/3Sb8fpglJot/ea078XJkpoRIgVLs8f2iq5guM25fgLGLh
iQl1VAXzxzBhQOgyyGHV+FEo7zFtsY9o+VVkA88BacPGrP1oC8/WpYLXR5MtbHKJSom0t6Jb0ONz
cCA7hF6nfOQbUzZlLGCdl7/p3Rg2OZGxNK+nQPco8ogFSHZQwp1z3b+nxVjhm5xPuP1EyG1ccdSl
ho4vTo4vtopml6IoRs3oTFugn2pT/eRqo8GDabWddRPyluwT0OIJo2AOl0yVMq6SsdrqVNi234B4
crwsqCcgDsvSPOn0+XdOibDOyBACMgfYFtFyXf8vj4WfMjKeQKoiOM93vf1OB5HLdUqRcwLAWsfS
M6kNJCy/gQRif9UQcnnS23jssU2Btn+qcyoGbgfKAkW8PHAxeG7c/usLmTeoOi5o4HgxXEeSXcwJ
XEQEFecN84ZuYgkwnQ142g9ryQtqcbJxQX2c4NJKvoX/TXDkY5PumqT4QpR5JusEhLUp0PIiCgWT
Um+qAWWgYy/ORpT6kdr+JatdRsTRM2mlM8N/76miiNyaLTHlSR3da5KNDNsSQYsWpn+F82fx/oCw
Qef84BOxi2X+FBEtvJVj5Wz1zIupQjvCszWChKzC8jf9QRdDve1oPLI5/k6NNApqAHOIxRlQdrng
LM8+EU+o+yOH1w2FFjdbTSpCF0VbNCQzfTfJibwBJDBJx94tygQikJkQBuwk3keI6huz1De+0/zy
Bb8wQLWHaL0j46EDJNhkZ4TlJg6DhPaJYEPKXprYeikGA7ScLy/NqP0GlMse23+kyULkr3sAD3uD
4XCbzzesIYPSHm14QMg3yqc5vm0cOFBljyVt8Pm08SBUdG2niIbduItyz/wAagULcsnn8ZvSItHk
g50prAU2ak8GGyhe12CkHORop5mcQ84teISZdPsNVf4zkaSnzoLe7rFRsushbXf427Uxce49i+gS
sdIheiYXM8c3U88G5JRv6qrhWvkzs7coPhR5lJ9K0HASnr3CSd/5DJ0hZGyKepgOvrE8m3J6jLr0
tvcsPUic5KuxrL1Td2gwZ/vBJnST7Lx7kiBMWxEIZ912uoMtrkRBCh56Ks6Wmz/2JnfLQNWflOKh
bLFhkThelZFP5Ld7hgqwbZdtueaYiYJoCE43mkppVZHRsaZ5J/2X0Y6cWnQ8dGZ5VLUiYKa/1dd7
zay/JOJBmJ/9dpk4cQ39b4hbKAsMAZpWOHe9Akc8+P1TW4nnyHjUHFxJRBt8d/1848VeyrWorC1X
zxQUuOYYyE2/YVaTVO/G24GoaaPVPidc0Ru30ybuDPMXBRuROg0EzC5+k056nBXxVC3MU9Qw6V2n
AiBN32LIr26d0ysz4s/E9O9gvgRp3dxi4/jWtPKxXn9nbeyfnRpDmGIh99DxGy66ReRTLNHoiHhN
GNIRqCL8jTGh/xus/o9hwbLjVbwSAjDhEjmC0j7mlKnbCoHtroUJu3PRVG85B++KJh2xuNA4o7/P
CaSYbJJsF+IjZ4CRReYtJ+j5phyhKBhzKNJ+oKvfaxCA/ceUs4IpdXbp7IWc4OVQUHLA2jU4dIDC
dMpZHacWbC6K4F2s5/ptXDXbARscMmuAeX0ktx4quUkQN1FQMns5SvCpBKdKBgi0/cV4r4kG2gxN
Lvd5w7jRhf2aipxuut6dIwd5yurX3+TL+Lvs0SIOKg/BMlR0JDmbQ1THkpJmVK86Z7rraCFT2DEF
bDl4GwJiq/Xi2VQ0RIKDlGpQzuXwBwGh/CqaCd4il9EmHRAQGBwlyCnD8ZZKa+cv+WuHizHQugdJ
Qhzo9qR4nPQTC5ETFh3MibX7dJB1/VH35bPf1vWOPMw/FrXuVgMvmtyg3ueVrtoU28AwXbyk/dMn
MVY0/Ld47cnylWbu3kQU+dRay+dELs0xQtR4tRYuBOnNd7CPF7xnMeEKIrtp8C/0bVwGYmYPYQUt
e+82SYhEzImQ3rhYw/d146RhYcYjknljPqAiLKf+mi49vTTD3CQALAKv1w/6aOH4QdlrFN9mUpeB
31fWtphpVMIzz/m9TZq2/cCvOWXU07Sbfez227F+ErqKgsUqnJ0B42RTovqB3RpxApmeRgbUQY1s
jznREkbMP0LWOG8jK76uGQmbqqIKjiPRlFPmT0Hp2Y/A1FF9x8T1ZBlj6mo+UyWzfM3K2hMa+Cst
pz8NbZkTLtaT2xR3RWVkG3IxSLiKdJy6jjOGUeb+guoZdq4XvSCmubqx+jXR+zmTSj2D4TS73TRq
G79DvheJAdlQZBKv2XZIL6mRHEHeNZ34zwyE72YQk9pycFwunVd+ZbNdhFh6643wOBFYEdp8rSnu
O82wbmCDUb6k+Q4NbLHnVzn0U9E8jC0394SAMx3keNW15CWqCDrwmumzzyTy1AoxvRc3TUCUXxm4
qO1NTddvE8Tp87Q2Ky21RSJl9issViTjpmip4sxssEmGMG9T6VakFmHHtA0MK8qVlPsJom9Ef/C0
rflhrm81OIDbTG/UfVrpod6KI9uEDGz9mFSWjar9u4218cIf788oM7wT9cIww9eY2WkXVx/Ss4uC
g5nIvssp8V1NLjeqs59HYdYkkV0raAMWB+cdgVi6zjihJGUNBDOjJi/pmtM0tNyht9Ir+lNEbAEF
p4MAmY6o6eG87XT5x1XzQ4xHqJmTm35x3nR2j9xSb7lGFpsc+Yu6nEH9fuoxpHxJFMP3zPOfOS5H
J2AOw8KAEsElKM2UIFuO9JOej6cY+Gc4p+WyIe/wwarjO1pH456lcGNrvfdYDVq0sxfvCeFXghyv
Hle0/leaV4eeMxIKFbb4Ma9fxhRFT80tiTr6s8pNb79OC4N0XE16uv+WOvWT0Vf9bTStgt+e7c+c
47cY2zm8XOt+GWd422kyMAQDVRml6WvDlGAXz6/xkp/7mCbq0rjvyjAfuiwJEkyf1HYzsY3KNm+o
IJRHbRhXhOWmlbzPTH3kDFSu+wRwbQ+syjBe3J4+ZoEbf9t4ZDokUXdy8xw/lZiTrWskN9M4H2w7
9rDxdXKLEz8PCzfy4H8vhzq3d00PWr4tRiSjC/ekvNonzYKHl0WS/K2eMycSyUtzkzOWeCDri+xz
WuDOeppM8ilY4sbagqDztmXSfRHieJ8lSJ/qIcO0qFs3rUE3dPCW3yXKyFx5ycGMatDl8s0aCRcB
GpOp0oF0ntusiV2Ck865s0fkd9R3SyCMzGGQZxD0m1OVJ6iePDLk49pGtTlvSh0kf22UIeGCBwNH
Dv26/Eoc6G8OV8k+S+Od6/ifhFqaTGdqQSuREPY4zY5u+1XANEdIjOuQXM2ee9Byr3Z015amddFl
9ZDnHPBywCjrrXfr+eojxukxdDNAfc17leXwWSdrNh/T7gAjDq6dOt+ZvFoDjC3mHg3NnV4f6JfX
tznH5lB20d5LHPjoPUJiNI/HBgnrhviNDX+86cm1P/JkuaalVewYv6mTYVv4f5ONwHW+c30i+kzd
dg4xNsmt2XU7bYrHY79gWiia+lFh72rUeMBxYm1oLKJAblgEStozmVr79shZiZ1IYOhFjOudqcqD
d/RP9WsyWHw1HN9WJ9YxBW9wLXUcgn1vBVlLsFoyOuz0o8SRUV9KY0SQldbQiLHlBSIdH0acrMf8
CYrvEmaSbJzRLM8RF8mu1xNodIYm7mdCxpzZf84LqyO0pSUzVE8g8cz1XmCeO7Hz/aZsWIKeqMKt
cM37XKL8Smk3b1KDCqRBaIUorHzItZHi3vYlMFXVMtbH09fW+Z/Yqoxt1WsPPXFOvC5rymlewEKB
2E+9Y3MwvV9KC2ZMCji5WgicL9kN/HSBSs82OjlqO1iue7Jc8bsaKdSnyauJMBbxa97ftuo7oja/
X0TlXzttCSsz6nnauFpyeMVKKC430lunR1hnJIFEtOXg1Xa3Sjd+lfNchGmugYYekEFn6kJCMG2+
ok/Qe6EvlBXGsFG+tBCLjLgQe7IFb6si37fCvRQDzgTlf+XJ5+jm2IO4mxoL30nc6KFbwyoYqQGV
QVLQLBAis9JS/GeluzcSO0ys3Cc9JwPfaXXF2dONnXrNFhDEraJEJlSoaM13366rP0R+nOwyJNiv
vskSl1RYU+3dxZBr2DPAj7Y4L6URAFglKdJ2ORRFlN7jvOGV8rgBgNuhoNlqCxjjofbWEE1tU+Af
qSOWn34C0mBPxEPjHuPQF/9y5wxq/mCIoMkWgtY72vAzQQok+V5scA4EYZSoY8kjJeCA0yN7dTDH
2rFo1HA28EEpZecXNb21VdcddWojGPxpODmJfsn/k73zWHJc2bLsv9QczwCHcGBQE2rNkAwxgUVE
ZkJrja/vBcTtl1m3qvtaz3sCY1CAJIJwuJ+z99pJ5i2ThLpensFAzg27PnYt7pSik/ynCG+nZGwc
umS8t7poWEF/+WS2oUBV+kBRGS7rbuoKpRas/ACgQZx2K9EbW1ycXPwGLbnXp/mNhXBercpgTTqy
vFiUy92BC17Y4gvs3VFSYyDEndhzQkjorX2FqLvWstTg0rqQ6zGvrzRMPkvHFgdZAdIz6ATz9tUm
T+MHQrTuxjZqr41CkcKArc4JNn7SrjxLMw5/jlLds8bjYkbytc+3YIJTPQyDf1LzapWbpvwMK0QA
jY1rWM28i2k0XPtGwE2erq3DSN+olIrOXDUW9Nrqq2UBiBg1TumoOJcB7ykYKyrVhiJZm/AwmuxO
+JROZKDoayTghPO4+Y6uO01jQVU77V1Y/Jy55Oa9OSEphFmSrSr4aGEdnuJeix6leoCGGJ/mjaKE
ycmULiuLVqz8nN9ChYaDSWxFVxKPD0Y9euhB2BzKjMU8eXoBnSM7O5LYvgQY0W5kTvZzJund+qNO
XHTBqElfEdUAnQjwE8e6N1+9Oj06+GZXoe9dU1L1XhKSA8qa5ntqYcryahMdydTp1OhXidYSz1F9
ICKlpEV4cGwmXINjk4pBAZ89Z+mxsaBSBMWT3gxyXeU4PqnUJY1zUCqKXrYpCFWx9GXXZvWS/Lwl
6hO50GXU30ViJNqsRrtKVAGUi2wbEUk0Onq3LpgGMon72acjfUvqmF3TtGvdoXtggTFYgGPL1rlG
zJ8/MEEpqRAZKJ3RpWAKTEkFFm148RT7IVITqtZjqzBNxi2t1gbFL4KLd2BBuw0ko0pkAdll0bBu
LLF3Kre4zBtVhmtCa9atqQd7gzxZiv7El+Q9wyw1OeD0Tli+TJ5IlNXpVnWp4hT+pCa23UujVvpd
T6zNiaDYQ0RkBxJwWPepi5zaluN+NHXnpCcsBdK0xCVaTJPlQ2Yxd+prOiCDt7PTVGw09ASDNx7r
ML55hWmeQM158AYEkb1q/GEDZFonRBXQ28HE7Q4Oaadd+JLR2BziiCi2Vpz6noEpy4u9cguJJoDJ
lQC+H4tuF1Rc3AHPcpKNrb+NtZ7OW+7eeT0zb8woiJqhMAMmqe2lNuonr4nko5OMXxhoG2Hccp1p
LZ4cNc27xWA1oGhqkiwBj9tATwmITpIDbjU8apMRkjRwBy7QUoGCtsOJ8kuPgh+yUO1NoRJRlMvS
WJvBQOJaQpS2T0z6duTXlAnzM04chDZJSBUT+ZmqyFNVIkVJPbkHivKWBgHVpdo5N8noPYY0HsM0
mXxIjIzxc6FV3QXxlwgz4ga9K50QVnSpvWftz1WGgZ82LN57j+i+fCoWZoAcpOiXFVlwueCfXrFa
WMQtDbWg5CWNh+WytzaQde4aGmSU74ZK2VYF8sAUDhNXsUvZYe3wm+rojWJDMrALXKT1V6VPDSWv
S4NJ3SrWbbFVBhlvRNPzSQ2qb8mwpw1Is5rpAV6lAP38gxe448YJAmNHvKu2UgYySOwnXaM1pBIG
lsXYtN1JHE9d3QnhT6TJexILVtvUgHA7PLDkd/d1SDdGcxA4wJtc5m5ZPkxhRmFY7am2kKwUQubu
hXnoModSPO0I1sgN81sVRp0fO9gN77MqZaXU+wcfOd8WcjAVblJo6IKy6LXQ++GzHi3QI3FI+p8W
129WZBPZYzJ/aALlSp5PDaaKcXdMKJuptrXODITrrdXJpZ2P90ZfBWtdd1FhZi3QAxPfeDI6R5It
3d1U8u4xe22D2vjhDKztYyfdYZzQtqlBJqUdDwdYSLdIC+MNC/jhgKNtYBxiY6ggr2ALlagcVcB0
vUvDVOurVeQhYZk3sxoDaQJmH5KuaEL7aIxKPUyoQqFSOrDioOETZExYfdZTqMPSusDyYhX0hXho
fnzeVH3hbWrFfuaj0/KdBeGkilH61CoINajK57s8ytFF63S7cJK2BQbCoVjiIo8BhZWMGRTiIcsx
65wwhXAf/ArXBxs0hQhAQlNlHaaz4hua9kCFu/ne3OKa72tP6jNISE+ybOoNPLrx+y4HQOs3e/L/
a6mfhvznf/7Hx48kACSDWTf4qv+URZumg4z5/yylXn7EwS+82wHq3m9x9v7Hf/7H96v+0lIDKvjX
RMKQYIQNHToNJLy/1NQsCf8FAQekHzpmQ7B4/Lea2hD/gkMD7BDdr7SJN4CP97/V1OJfGCttgzPX
tnVpO9r/i5pa8H3+JJyqfCxNaJZtUTsDi29M0Pw/QHz1qHPdaJr+knY6RnuEa3ndG6eWcvHWy/32
OTP6dN8Ygb0qMG1Du6C1qtUBaBDsQcSsJU+JGn95SXYidtjfuHp6CSx/VRC0YYr0mqgOKBBjeA9g
K2z9Eh1n7xhU4vPnzrb7axoO/ZV0WOsfgJHm32iy0xdDk8OiXRrqRJSd8Od/fDEjHfLI8Zv24gk9
2Xbg1emUf4148nd+7aWnTErcbkkTbtOSKPSGmdap7HrtkvvGz9ofcwr37TWz8v4sNPqteoPuwma6
dC6jfK12ZXMnA9+Ae9BNTS2PSZnt4v623R9t1AXozdOHTDbak8SNtdQYdKjg5e0xsFMKPWr6q2ZV
faS7LBYDCTVKWnT7GeykN114jGoogr2s5Bagube2es096n53B67IXlVuqz83NKsoUhhkCaxpI3h7
EJnKozXmk3Gf9qdHlM0/HFPrb9TG+ZjCQLcdpKlSRYj/t2MakNJiOUN98caJV9r4wcZpjQborPSe
Wk/FojQyGo8GHzZQyBzPw3dojT9sw4Me45BKW+Gci9FHgB9p9F2d1c06tbD4FKQs96X5iGYuetDQ
Yc3zUqDQ+Gxd5rRx3RIHaHWU0dv0yOxl7Rk2lfMunJLtVWBeGX4q3wof+9iHbQukCLQgk+yFFEl2
MXrNZ5LqEkWBhwF4rh1fW1isatPWZNBpZN4PAvaeLjmWznhH9SK5DQhqKPR3qxrn1TnSsuuAikHm
AZHYw1jvfGE+RIE9omesk5uoL4XZFCd4bDQVLGCv/960TgAUbAiDf0IC//eTd4JjS37lOC4sXUzn
wB+/cZZ2XkeZtrqk5mfkjUAXIjy+TIyVXTlZ6EJXILI2TOvct3T2I/LmLTddY60/QpsIDyI1L01t
qKegTte6r2ydeuUUhXr7Y1D8H8wME5z1D8eGKjUpoebD7J/B/fr0s/rjY5o0ajDyeulFFUp1CCOT
tEPyKU2/QzgxWM4/vN3sjPj7+znwrKVhWwjt7L+d+pDNBgLm/OxCZ1Hzr4pGVTVCQqkI1AWlZlyG
OkrXAeL2R1BYykIlGGoOOXDogc20GPmADNO71bqa7GnqM5yxvKRbG7NsvmV+jGyNDvEECUnXlTPI
c4Y+apMLMlvp0ljnfzh+0wf+r1+Ic02YAnCAZU1Xk/96AJEWBD6RgQGLWv1dxr5/lP7kara1kuHK
I5CYGj0IPrNdVy30Y52R6FiOjUCDWjwEgUClO4lwNV6kD4yG0G3u5k1kOD+1lCqSHnAKDtoY0YYc
vWNPRBuWMEjb4FhOrca3k3DiNnSkppJpd4AQlSyDpIXbqujaQZ1aSlUpMRtLStTuGMoXJ8mIyfUP
g+b6Fy1spEbL3yZwrwbDPlYMATmS4pxYFHIC+rPSkUVSO+o61UTPVCtH8F41v+pK9S9KOYWOTTVW
fHLaybZZRedDNO48K6aHlqVwa2BA/UO4j/k36jA/XJDzXB51Fo7Uw4zp/Pvjh6tajZmapquc8YLX
bk84m2J297ZZvna+wsDbhrSLSptyiT/8iDQ7/AlRbMUqpPsoIknGeEQRzldClVAspd3WAtl0OLA+
CKbnthXUAmX4QdnnAvNz3wsrfA8zZP2JPfjXyB+GuyJOogUpLYxEqWV8GJpLZTp/MHCkw5Wn7z+0
o1yKYrhDAdqdxgjOkGmQ7eel2iOmfWMz4M/c+aPdLsdCTXeKSSZ5avTGLgBPqsBBRL8fFGvDSuOL
B/m/dcu3NurzK0qz8mbI+1JU/YtdmfUZKt3//YctHPnfftq6Ac2clTlzHQDP8m8gYKu0QRL4NY2A
xA2WhRZrR8cm6UGterVYeIG2jUfL3s0PzJvedl1lqUzPKRWYAZvfr9Fc5SsfwcP/vuuPp5gy1IrF
vPPfe0MeQa1bDjTr5v3ODwMr4S3+eOZoKSgdA9tY8UvRF/PLFTAqe0XEmz9eOD/w/ZbzB/Qp3G8c
w7h934fxm0/w+80pAPLPcGWjwiQhEfF/+k6/n/3XfrUfiWcPh+/PML1ivvXHh50O4fdnmh/5ftMm
T66httJK2oJmbavHbHra/ATXKG1qNtPf8yPzBuQgh3++aXDKRsXF5xq/heZLz7PyIOq6x0ATzs6k
4V8151Zj6GudXodomrubum0atCm6fmvN8deI0Xsz1M+D0v0CUqXtm0g/sXT/pfY15dMheKop+GI9
HenL958470wq+W247KQdLfv+2Dhq/uzCHqTaNZX2LXgniCJEwHQ1M8dz2qhrlFnetkmTIxd8xEha
3G6w1ayR/9ATdomSZE2OgLFgmhC54iIEaJEBRIvC5dzDVhbQu687q0FGQoLDWFOzjKSB4pEmhXBL
cFQqbMfJy9C07COwZYbc5yezMzy64GHWSXBAALmsOmG9VLa4WMGPImwvbSTDc6ArSLnsehNZ5Z3W
iivZksM6Cju5UGv0BImFM102yhZSM4R4xybUXc8efL3hgmShorHbdyN+txPc/OYktgoQE5t6ZVBw
9Yl0BkHWZg4JlDZSqQTUTK5APwNrBQi/sNbE5TgLx9Beof0rVG6oV8mL51X+kcYNAO0MD4HpNLsS
Wm2VluJEnmDB3dFrBM/Hr1qAzXH/IzTzR2GUzSqzxEPolWenIBZuBFA3egYHmEC+wqmoMrUHJXWp
vsKGxOa1zFQC2Jv2S1ICLuMUMR51A4IdCv2qG++gLkDY5PoWFRkZMXpP6iQ6SsVKt7ZnacdMZWQE
VRYDAC/znVJYx9K3rANX7GPUKCUWlTjAeo3fgUDyRSv574X9V1DED4lMlbOwGSUzQ8ft1288TaGO
LDFIYnIjcckGi+7WpwTNDeIwc9/7eGzQE4OPrakxAW2qIC0V5rClBujumwLNLHA7jnQ9JQD1oViI
yid4sCFqVyQMxZF81pDILkbhIewI0C71FJoFTSc5ZpKDr7L0b8W+lAr97E4ZlrB1fskuOsT9zTDD
H1bWbLK+bNemET6keLtO9B0PmUo+ctYVlNI6cihF+6lL/xQrBHgRmVBznV+0kXZKi+gRI4QdUhQH
HU6tG3rTwoh3rqId69i89aFfXDuambnflPzL2ruysMpVzUqPDs+jj7gWQbNlrb0yvygmlJYspGgc
4GI6S8/ZtIXhHRxXW7dh+qS3+Va1A5wHWQ5sT0UQUwcxWuY+NRc1wPJlOMY/RoMyo8jrDo/tcoQW
tZzc8cy620uT1Eg2O/XkYcvIyWTGXGNdTIEk15LogWwfDXpEIFWnDSR5ys9W8a4MWFTCquhG5GbE
yg5DTSr0w+AOxIWSPJygE18aEk1dYHn3uCp6Tq1w7bsfiaUA/WSysfFgqrFarw/k0G9syxsu7RNY
jisetLXKgIgnMnWRGNNJrNDUrwH5XZoKdUjSYF0LzeqpmHT42ghyQGYIfiSncp/mu5H5JRLT7JnJ
FuhY57mz8IGhzDxpakWmvCje+A2hbkxtRPQRxgwzQR1TdHh8x8J8U2yOX4+tb40WRmyMLKDVBPVk
0Ucn28qwe8aJtsga45FwZXReFmSdVkXjL5QCaygy+K4q6IaaFWRKMGIshz7NOFlm05EOTAvxvK3c
4Eox+lneSyuNLUsx4nDGGt3OuDWDEAybDQPcQ8Y6wPMBH81CaRgM1GqMkzGrojE0wvvYDtatGKq7
Sg3pnhp7kPQB/wC93FoW9WrwIRHmUYckjKkaV4cZoMDoPYKDQgNlWVmwj+L6xScytKdjviglGb5l
j2/JaerLYN5l+N72VPGqRZhTPe7GniRW674eQQDCVGe4TpxjOSB8dRyJ3hXwTh+r+tbQmoUsCuXY
Xilwi2OSY0WqzcdAjUG8E0btl0g8SUHGaFcmj0Q0MgOtKYSyLiKcisRezXxvnBY+DbZQuFxPJkBg
6fIfHmsfqrVvLwcXRXkVjI+ikBlfrp+QR1q/afUPTrB2GzfBc8TASSm2Evh0i63PrHqM4B/kHclR
0ODR8oeL3lFBsNKeXJQhf5YyvxWR+kAnb3xLwWFjFw6QThGLhQPutSz6i8/QmSeUvV3RbKTMN0Vm
0BJNsFgEfhxtOqAyC4MQzD6Et+Yq/XCXUXNY42ned+i4V42uP2rocyngZIwAQvExE9VPjYIuo9AU
7J9KIWGIO8fazc0thYk7GfaPIbygLPPPauv+bNLoJ9Ahf6EhozTHMVlqWv+qEj5Mb03lvKPBuwhy
n8jWvjkXaECQLiOH8ZpxSWjXi1XiPoO/wWgNhMMqWTX5ZgFl81Q55YYBJsh146sLnN0wuNorgNgW
RJnRAQ90lEtaZepyfsa8mf8kade7wibs6caPEGOnl02v1zgwX7bHe7fjSMO8B8Sct7Hc4kMLn4Ja
/TXvo+oG8hfb5qXgeroxElUcOkcq10FBhDxO+0iJykri+tMKo2CVmZp/6WtCh+JGB+jjlMpbm5Tr
eV9YZRAScQ2/F0qf7VmKJdsm6bJj6FP1x1/wIZW8/CES7WhRk3xVDDKbbaFkJ8ou3VkBorVy1CZ5
R6S+mZ/KoUeMh8X5MfTbgdVbF+19rCz3pcFP93tv7TnESPYlpNJR20ZmpaZ2fbB9pd1olFqe3dx5
Naf3peJ8bl3pvw60sNbY7PxT19Tm2YumPqrhDO+jF687zSp+9BIF/YDb7JEpz7Fn1bwekPvCINfw
f+PRWcxPU40X+MjGJx0SdakHaXkdvF4D4lIXm04tgxs87dv8THM0LmHiixf6K/06wEh0TJTKu/ir
SDHSFa0o5T2liZpR/v5he0gcVUsPH7EqKNjncH5KlJL3RiE0RE58F2PC0Kpp9dlnjoHI1vavjcyI
qiGjftOqZc0K3n6aD5AWF3dcroqX2Kx0Wp/8mIqoIBxdorzNVFF+ZFm/nJ+KvrBBQJuZD3nkgqrN
jHaXNkHxECNl+T7cDrNd258YhGbgLG1NMWDZW9FRUWJlXSDevLmO/zjvzWu8hy6cygb0wdYlSphj
wu/uUuok4hFabHzUdF6+D6StEIs0pu0DjfJqZ3t+vtO6Wn0ANdN+v3HXYlBrbIT4HvswK2xOjTbk
J4RmxqUeeiByapJ9dcaLMsbio3VBHhdtqdJCyuqLoDr4/YRUOZa6EX+GQd2sFKV0T62i+NjBVGTn
g55+ORnryw49h+Uj4DM6sEAomc5tRsjW/BZ0kjAIf6nWpDmx6/HsWrI6dw0ZEEU4yE+7o385fZSy
obpaS+dsU39HMgphK8lsrskVXFy33c3PYspnEtji55esV3TQoDxBdUL7Y1Ae5s9juZW6TIdAvaCr
qU9OhbO8G8fqY1IVfX8gLKDLDDfGZci1EGmTdFZpbdo4M8bvZ1CHKGHMJsWVwdM8+pMRDbd3/Y5T
7ftbmw4dMhad2jVmOX2sidhd4y1x33x+lfO7VKUXLDlA/p1ngy1NpqFpWty/WUHGU/nCY82/h2iB
6i7ySBEYY8CsgxH7b+nQwEvk2LqEii4EEfFBqASsDQrSmoIUKga90dcQ5cW8nxrC/6KQVnRvDmVx
8LjmbixLCV9bL93P+/F7Sgl+WPb3lVC8A/5S8hDgVrwwPcCUwDtFXt0sAk6Je0xIBmkfar8JMyxr
Qma3TPOWiPH7jwDoKJLJITgWZiYezEL96pQIGSeRSNQDLPcKUK48qz4lDTm9AGPbibokdiZayzvV
YmHj+qJ716rj/EJhhv26pq5x4HoeryH+VBvLTp/nB/MMP2Yw5NalM+360udm8r3XMBofuk5tnsKy
sgjdIj8EgP3wYXVMbizvo+7xZwGQy/aA0DArUuCbP75qgdCnrAVgy3P7qxajzZ0/Jkjh9xro42NT
6QT4ENq+nu9PYXzBhuje8iFjdpKG9Q61o7iN0tjNHzFD4bjqvEGj2x3odybooe890uukjS9j+x5B
tji2A2P1vEsLsb+IG//V7mt6ldhPtqpjRa+os+FpcCzJkZropYF2hH3i3tcD+YmOxSJNsSvnLk81
cjGqQrsD2a6fxhoVxfzd+9zfU+YZb1lqsj7TeolSyBnfchTlWjOMd7Q5GuyzLnCLvBSHIDSSx8ZW
3r4/FRgdFJlZd1UD0yCedbJFTf9Akv8ukSfT53a08n3tRKxx+yb6qKGNTp+2GcGWFVVg7n38XYtM
uNSIRfbwfXQqeGqll1eM5S5aQr9CgjnttdSa547C6KPUOsIwdCRp85eIlaPgQv9ue0Wz0fWUn0yf
Wc82kQbz44qmaMhp+YmRGOBe55/dYLM0FOFWFf5XD1vvwdOi/uAYolzrXNvJS5ILmAO4iBq8a2Vo
vZM6nu8S3SzgtHpMTVK93eIrluc8wjJjy2FkJGy5qjYPDu3qfSgJEOhUFqtgi7Z4bvxF6TTxkpmf
fQ3r8WGgiX/OYAardu7AWW9aLjGf1hApdyIwxrXe4YJvq85YOb01rGi/vEsbQmWlBRorOzt7zmzA
/GFHuo5b6GiFSb5LWQMGspa4DlhVewZRwfiq1nT620clNt4pY+ywLJi3RvgQJkXb7hqrFhvihzDK
mDnAjrZs4MZExdEtZP698RDPg4Rzoumflh6kHeAan2/2JkiwphVHCAj+1p7wY7/v//vz5ifPG7RB
6eH7z8YgYD7FTjXted7BfP/YlrzHfPP3nQzjzjIjOnbRGETbLCojovXekuBk4HVsFTKKRrsazuwr
I3RHiddE5dxSYPaYElgB+UqNDd+ub4H/iqANEoLEuF0ipj9UDQ36YtpEjcpcN0cQPKQooTX6/Ieu
Dji4qrIy7ckvyCHaxDjHa2AgiqPVB+QycKCMDBlgA5OFzmOIXPIqkeF+P6EdEEFFGV7VZNrMt8jJ
ozi103vxiLwSCxqd+Vr9mSkKX8ifkGzzZsAiO5oOJjvUiRunq9d+AwkoKNpX5DewoydQjxsDAsbx
Z5jFNZFw5Lyy2s6Hh7OsQjTXgYqM0EpbCguGsGif5y9HdTQ/IBhHpsrI0WXjoTY+o5q9KqxUNqkM
nrUW9EZV1U9q6KNoiXhB3YHDK2B1jcsQKF6gZcpmvm9+lFAlGAx6vvKJM1oB/QQQXBaLFGQ/EwUv
r/Xl/MF8PXRW4EfhD8QJ33gMFdC/JCmV5VMVcbdeKXd+4sJsF+3FgNaXNCwtpaOvtTSpDrYNaCcf
AO1kE8slS9EIz0ETboT9guqV+f37+N67OcHg5vdNAg2MYY/kxYfuqrkkK9Ey3I1ak67JqePLqioR
93StsXhTcggD9G3mKMniIotp2dblfWOkzVb1aaSGYLS3opInSxlQhgSRdBd0oWmIoGPbjGV3C4xg
IzN4PJlHyiGLRaM2gwMRMiWwArUEAERuWN/idTXtHt/V1NbL84zxNxTDWvN166D07ldXVT9CiSTQ
boiErgv9YrRpvi0z6xqPaM9F393a6RRSpzOymhh78y0475xHYKPTTe0b7RpS9LhLS/02Bo51duOT
ZTfyToGZC1IlnmIzgUg3vPRcdfA+48oxNmUBnCMMTWMdyiBcYTEEACDBtDRW5+EFsZZYtYYtKBtn
rbdac1GCMdx7Y3urSe1FeqbHxxQ6/8M4FNEqgGF0Ri4NRl9XYjydvrmkCSk3OLP1Q4uQ/+CCCXSG
nrlF77I05tKwJABP36ImSK82OOi0oEDsARVRiU9YqMOTZ3TuXZQ54VqP42xtqvH4oKRUGXkfNDcN
NdsI4ONBI9yK+gr6yrjTNDhYsTj4hnMe6lxurJmmIgn6XTRFRuSNHh1DlsiHeZP0aCIrVWM5K072
NID5E3Lx94YE1RR7D1gSVSpfXhQ8w+1HsqgX7kHJmhu5ZJiBe5oNFEQk+bgHXC0YDUCH4N/eDL24
83VRoF41WYKT+OXrLHSgyVsR5zWJP2Q3cICEVm47Hf14DcT19yaz0AiMJVZmJck+XZ8w1DTDO+GT
/zR//q7iDOhbInGaHCEZ/BH0PtOGkhOZNPLm4FrcV5ygh7oOr0Eam5tY9PVhviv9963WCdFhSPM2
TqSrGHFgjB2c0zCYNmLQlbUq+1cvoidOteYOOhUmZzIBVjGhBpSDKx9Dxvw7hx0zQdGUiQ1mKqg+
vVHdd9irj2bSn6IwczAVQNCTkstoMQmU5s38p4qGJUahwCMq5XNrAh510zeZN4mumCs3TadiF9ij
cdrkXotjP4UUpKm+jnA9u2St+uSUjPK+y0eYN7Yq/7oFQeivW+xMX6Tk+qyisO5QgWloMqdbRu/+
+ef8gApkLQmtfOcV8EHnDcQuritF8uwZItz4E0lv3iQF45jLjO37z/k+OwKfi7bWQOYIjdTVyfrz
wwTPui0xDevWc+Ph4nNHDN329NJowpf6+pgtTaIZl/gv+v3YspLU8hyIuQ3go0/wvNF1ozQ6hcsK
dUI90QIVm7HLbkY7Uqgx1HtE2jpzCXA2nYZRmBSddu1NPVilBoQal1OjlGM1byxm69CLguT7kDQJ
oQ1a7FClnH4V8zeJSs4hl+W6quxS/EpA+qIPtTHDo4lasBi0bgd3DO75NGw1E44V1BYeDtW9o7zW
4DzS4zVA4P5gGkZ/QOiCa87pgNGNjnogNwsiXVUtWSIxaCeSU02kavLX385EIHGbeI+aFUsAVTUg
UPoyKZwcry4Iocl0QK2AHzu8cuIUJTRaXMxP8STnG6ZzZR4O5lt/u8+z+CE6NQhywe+iqTP80agN
zlCEw3XslxOxJEpP9ArBy2k2xlHftlENQoSXRJLQ3WUxJjIgEGlUbNQ+tK+9JTYNy9wPejDJKnGQ
izoREScJhGk4kApYIFc7N5DXKQF73K97uxnsrKPimbi1m4DwkXcnEeeAFutTYpb90UY7v4oefdPp
H9JqdC4pGgMcMS0cNhqCuk9vyaAlDjdEq7ZD4A3XrsiHpVUr6cq1LUGB0LGwBAqYvqgSfGqxwjxp
ZrZNIsu/S7ooIaZSJIBLMK6t83BarkjzguKluxdUeNe9XZAEiHPhXpomyyhNdXe+NWzEqKR3SZlS
Jbb0O9cuUoSmtG7KAEU8xZdXzSHKLymm0TrE4WxG6FSxJmHbGvRsYwmiuSR4Qboztli1iec8xW34
o1Td/Dz/RS2eKSAEDZSkTrSsHNN46TFoDorU3htDsdZEhaO+EEnw0qOBnu+XeUsXQfja3tKj8lYm
5TbLQvPB6bK3cvAE6Z86NaWitnZiQAAjRvMpV83yxaDPv88DLV41Xlq9kCJJLKyX0hSaHrVRL2Ou
wXyYO6CAgC4g/tZIqVQzrs2yHcoXabnA3xzns4DVyexphOqcRZMn0KeUA+mx6x/qS4Sd4Tpv9Arp
J6JfZx8WZNAzWdQ+aqVEPJCYT17jNiwMmHhUZjzcgcyi/uvcCgSlN32ogh2mnDONlGatZL6486Zb
A1TNNcHaGcBnfOK06qNDFRnDvR+XyhIc1rAcSJTDsNHWHGpcKH0cDos2VJG55aQcyZERKMbxsld9
U+yqNP6ZlBi6mzTPb05Lkk4SVBTbjFFZCR3RmW0b7YZ5A5ENXCs/W+/RIQfIy3X11tvBoeqx5YZT
uiNK6pjQgRYtrflIPVmFQqKYfAjJZUSDTuEYFWlW8FPOfhxDIoxidxGHEZdCp67uyyJpjj1e1J96
BC+uqpASrbWq2Xdlkd9KGhwQDuOrMYaIvnr9Agnjgc6UeAp8vX4ipiMGoIiZtg73Zd9UV6J3Hi05
JLtaJzR0PtMDy9aPQYoZhlbXwGv4r3GpSx/iNG7OuijP81/4TNm1WtC5kcVC0SEMzSj8nULYzgt2
/205Zsln51Bnc9vQw9bUvxV9PkAVoLkMNlfupW2Ke3PawIs6mSF19EQ1oOKx6lsKYIuEWcX1Hdqn
ZYO0AvN92cESsgagOmO+b326bS5pdG6GWAQ6fXIULnNPt031V0GxcuH36lLmmv9p489QoCPQ127e
EF9ZAJUqsJ9Eqzw5DmULQrbevamUQKkyP9EgaoCiONYmj0yV1scwfNmxtbZHf3xznBZFVOwnK8/W
oXKoGa47Y6gfoQkyghZj8IUPf2Xn0vqphAXhyRBFvC3TM/uQ5fWagcx/QwDpbRLbTw5dozr3DUYe
cqJeNMfTnwtTxXxDlA2UUFU8m27x15/zo3Q4aZIC9l9k2DMeseyd8n4wXg29GrcFyZ2bdPqzKPvX
tsQiF4ruV2Wq46UlistrnfgKgx/5W+gwwTWoAJtWEl2pWiZLq/TolZIYEE7lXdX6chLa90g8/CfD
pRFAl2TYeaotH0ZNndowGWFU+tg9pVv8pMYvFQQWhL74JU2HFpROn1xjj1lS4ECJSsBSb5MhCmk2
lBu0ieGzEfRvagTZnfPD/iDb4b6wRfGTFAtaMy7YnDHbUfxxsaRMFLrcZFjOYkqkcNiwYXrQVbF7
PwG68XAt9d5WATG28qSirXUMLdcg1t7iwBv3xljVZ2OUK80K81vOyJ6ExnNrWd1jwjmf6kZ9DRQs
D8pgE/TrAs0ZTTvD+xglq6Zq6sNgWOYxb+vHrIif8EzU61Af32ORYXKBc2nBnQ0eoPFoq7Jplf/F
3nn0tq5t2fq/VJ8F5tCoDoOoLNmynDqE02bOmb++Pvqcwrl1gYeH13/AvTrb8ra3LZFrzTXnGN/Y
hks1vPA1r2kDO6mrlwirIM3E2lgIBu7ob5GXyBFNVc2XpZzI0mmdFJP9q8KEP0fYX4vSRalb0qUi
cVOrQU/DFKMsraQtbabY0fRR3RZDIa776wrCT/H0yfRllCBrL0yFOTDiW3fUNOi8spCNWzMDWGnL
Qt9nKTwklbjzfUfKAQ4LZplKpp0IDoneojBJbWiln5GEVXNIICIo4Sy4MyvyVzt9kxbDDHZUqhPu
2BLGxCCd26R/ngTSlgHaacekb9+bRmpuGYb2fbD2N3Wz0T7MN3w3oQ+gV3oaJTk7WF0ukcQHzZbV
NKPyJRp0WYyPBES1EJWdrUPP9pZADneSrBfggJKE8HYacyawnh1eJNNOGjweYWeSLyGobGJiOB+R
ytBXwPzlM/0qT2oPqk9ThRMQyMhjXlw9Vo3SbMyulJ2/38FOzlwllJ/0HHaOaaXtRxsnG9TIgq8B
ad2Rhc6rIio3CCrKTkyzihQu5riS1EJu0abHaJmEs0QE2e9Hmj4Qf5AlLdlJHRKQBY4Kwy1XM2KF
rNDyu9EkdZPz7nthG08cIwjiQxK72CmlGPy7qD53HYOMul7u7YTwQjJj9c0a7kWUzEcdeCCCylY4
KaKaE7vWrlIi8dCSEPH3Q0N+htD/MMm4jkmAsFDAnT/Ey3TAR3Mkzjq5x5htDgLyOTzUiXWZ0966
cFfOiL+lsrXRbP1g78ITE6nLljFVcsvyXdO05r5ZAbKhKNxaJeQqJIeY3VxezmWRnnDR9ex3GOmX
oIs2oKWXjRzBI/g9TLd53x2CTN6NY2vdMon4tCEmQSFH9jDpFukfdmiU5jkbOVZV62+I/kk41QEF
Vj16yXjPxbk/0bwwz21n5JwrBu25iSKfVHmyCgOp2jE0rqCltqUXF3xtp9XWnm93T8XxJeZQ9SxP
oQI5iJCxoK7e1snjRwx21FUTzCVzi6Vayxkg8NtA26zGwe7oL+yFkag7rSq+6PBe4DHJDziczU1K
e8yt2kT0e1MjiRgyst3p7b5Q6/YZTtc+DnMyW9fbZGgLoBFxPT2ks/YpVrm+HuHHByT2+YFAJeKp
IBmQB9v63UCDN1WCe6iA4crQsX4Fa0UpTFsMRbJXkmNUmg+KUkN8HIbh02RjIf4t8ugXZciDpHi1
iDK/D4B2ykt/F4LEw3Afs9UFdJQWfLDA6eHwFHDztFa5qQZTFh2k7kUW4swdEWFvQ2sKNgQsO4zw
2498ZAjUN/kfejRM1SSDKAfo8ntZjx9rkziXjPzsrWYOo1PAMsH7pAH9ycGe9greNEHMym1rSoRa
jD1yMehHxB7KpOfBDXIro8xetEKkxUK/vuggFdHMtT5FNgsxCvNbZSSXxmgJ3R106xLLSudXRjQc
5jImSVoKdV8iQJUQTmZZ+vCWl3XI8DbPDpMh+a3VsYfF4asWGiM/cIDqGzOdVLWnFV2aiThOgA0M
xVVOtB62GiE38NFX6NgHP5RyDzvYEpDeHqokheWNANejgSU95nUiPnIDN5ACOyajqsrBT22Ov1Jx
wOQEn8Zt6urLQJKiFQV+VImDz/6BLKqXG1A7XXMgaueukUOzCxHg+1QchG1aYO7EYs2e4DOHxpya
A2flM+i33Yxv8j412alOe2VHbVK4hSrT5ksi5UCZxe7WvkVdnVynXqsPYiqcskhOz2aaEQ03q9GJ
zhdgjUyEVJBlvpp37QGEBonGuXANQoA+08CtnNENe2kI2k2K/pl0uDiL83NnKtkZ9Ie067To+vtU
nkrIaXPZkatsPldy+hTGovE0AItFXmq9DHGjPwDuHSZ/onXymJBeBEiylv1hKrE6qivDhz6JIW27
qOSGqYCgKk3hhwKlTq75MuOKd0Vn4puU2rum98SgV6z2LWi8T7GWHKUMw1s6G8AQOmw0Yfye9IO1
qTUdhEfYTS8duqSkgEOVA1LYCYLa3lKNC5bxx9a0QrLXSy2k9ZcrNWqX4sarQVOqgVKOEsYO588O
y3suKu9TSNx4MgXBdlysaQ8q4jgP1DllYxrQ18rmo0NWPIhpgcTOkA99NOFWHHglkrmfXjCeLHaC
noIBkzG9ULMgpAyax15daRRh+sAZgrjJgiwxvdSbrUYDY+0dhKffh3hS+L6FBH4n7JxG7Yyn34eU
1u6Mm3qEjvMyEkCyqZMwAYpP+lmoW1hwBHEfRH12agO2YxKPMbNORBiBGhD3aTDKbo7X9Z1O1bVT
gldBE7acxQdKK5aCpOf4aoIeORfv8sxyl/QhEdO6WW5axjkIUjIB2daAyza3oOYx9nnqFgY1FieB
oQZhIqokQuK0pWOvclYHiyZYaXkQ6dYmIdJtmCI/VirMe2I7R6yPDSlbAgF5cSiiIR8huXaI9opO
kk5zyzGzzIizx7qR+IhsNa5Jzm3TmD30utqdksE6hjowArkvEZnlDJwBwNB3Q5vdVXW+J1h0sFpu
tHRQ9moaU12bzKhoYlqPZttBQw/fW8UgOBaU2D6jHEEjWgbPy6QVm2cO+QXulqy4IDDxBkMej5Ev
YaO/hFGd3rUodgdJHE+1vE4D81a6NKFq7GqzeJWaSLqgYzkQXlLvlF4v7kYh7QFyJgxk6tCL56mi
WZHEnxP+zMQfTTkAbzyPTzI8XblJv5ljdWRqhu0DJ+Cc+Z4VuFMg0F7IyxKzT1KfjJHBq0hkItqs
nhGE2BlO0RrxNiUYEZgqkcJdZzUUGDzobUpzDLwaziAs92mTbKmBUEUDHLVJHWU8PIraU9R1wLzU
/MOSga3UMoKUJrxVIGcdEFzlW1GFDHAM7UdhzK4XVkUhqlHFa5YPryzZ51opnWhTgR5n1HJCjtft
x0ZYI8q9grbUmzEgrAW4ER/KMHjp6AlvmeDR7uP4Ts/5GjfYmGolfwo6uX9QBFLBSR7dydShubiG
KwsmejuBmXEviYjbmJruNNOgZVTnyjPESPIaZ4H2f6rJz7KOXGDCanwbc6IuSrP9jpfsblTIdAZC
5Ti+QjBjqE1y98gkWQ4g0w/mLTeqU5TmHk0rbT+VNMnmhkgsjZXOpulB9SaGYPnp6lymQQw5E7Qv
OlHzMD55KiLl0cPIW221ChAoqLjHDNS3x7YK76Ia6WoiszzOsval0tJyyl54yQHyEk5Rj1cMsdNV
0qpwY2EBZHLTIyJimpxoJrp/iLPPnPjOWJWIDYn7dMs8xrAJG+62TN8VOh+hfkzk+mIggehMOTyN
2LUeO/oZOBqhmeOLXVoNvnkoJhtFUIyTDngPgXP1SJJEtCmE0pUFFaKNlTEUmWlOFjRVt6YUWT7e
RgI4s/IuLxk335Jfa5wpngo1CMGLdNfBqG3DMKVgkEq0DHNFfnaPGLGJAw+wVniC/vj3Q2w11j4t
ljxnnao+8lzQD78PQgugM8YXSMvFAqzeEVAhlfUNsb/0YPTwMsU4y+wqzIiCaziHIoCA5AM7WgU0
w+yg6R6S9QEURC2oKJCMWnc7pqquJB2iUUzfpAJp4zxLwHznRdp3VCu0upUEFacA+0OHyajkCUBZ
lUAPeJ2a0wASusSNkjm4/brtINA2nEdh9Fu4XV5DJxUDT2GSL0XGiUTUQ68b5oGWtnmwwihx22Sp
PUEv17iZtjyuKMxbmzyp67obSrHpD/nYPCEN4SDfdrIjdO13riMzUWfYk9U4VXstQ6yhmy3RrW20
Bnmhgik+yBMOTzMp4ohB5/4yxtyYgXhXhr47gQMlfKGWhZ0ghY/k0Bjnqez1p7njfo8xiv11rh6i
eXGYSNOjRgPXNe9WPSxvk84ZVAOXtvn9EIHIUS8XNOK0CGyxLKK9PEnqpVLmGnnpQo6DVr0qbadc
x/F7HKX+ugA0hASDGqinBXviLEkuI3BEas6M06lFxgPqEk2NgpdEnYZNOoriTo77Kzcak3xZHPDP
oxfVm8DwpfVSjUo42ngi9uNQExENQQeGe6Aept+H6UzXp953jFZLO0LOs0Vvu9dTWTznI0lezVg8
5zJJnAiNlTe9Xrb5ougPtY5xoCx3ZanokPxCdMV9Mj2ORn2kOrC2Yywity3T5M44kJybVU5uKg35
jtTWpmqpj1CU14xwh05rtAeFEDVJsMa5ooVUiKosZjKTIAd9x3XIkSduz1kyEuAeRsNOoqGyN/rB
VkiSekQ3nTjg1NXt74eIvQbXwJp7JU7kOEHxPpYDGSrQBfQD4LgTaubSo1OqO8OciadSHMRTBqeN
lGG2REkJ29vUv+XEOj7KRtveSkpkIZTfyIYQ77HOSxEKxd9/+n1OGMwGSoHiG52AfBLT1U3JrBNt
lOFtmWlxEWCCsElqnGJqLILsSpYMCQ0SZlTIdUY4v9MYvSljM93iuoValqUYAHQEy/2YNxetJRcy
ge8MLH/Q7qQiIysv9e6VX4nBWJyUpMmad2D7DzG3uh9pC/1FsbsCsQKWZ2KBcjv4kI4WTebn6pKV
EwOFdhRmu0xE8yQWiHfoxgVPpIIiZo70vRFl01kRMZtFcbs6B8psh8m22cuiFOzTDSDV8ZhkQwEi
sQ8+Oi1BG1/pr0OiGfDn9W+wS6EnQao4AYBXvZr0mUdayJUjLkX6hnDxhUg+cm6IdHVHTuM7vUOe
UFpC+MD6idweSjQC1FijR8moIAMlcft9gH+F/WaxjL085rW7GIC7x8qIj78Pcc+Ao46Uj98OboTO
UoLB71Y9SGaWSEjo147Vaws0j/wQ+q/M0wfTC3TGzIogeCWTNuTVEi7IuE5Qs0u5jxILtxUR5F47
gPysEe5wwFNpbHdG54uJQP9JFTRfZ/a11Wj7OmnDGK+OLI5ATCa35icmKOuho8FFWpIJAbA0Wo8l
TXFKjYYyMA5tTUqtQRL+//S6vwAJ/xfigkQWDy7M/zNyYZdlcVHG7b8CF/7+ov9JrzOIm9OVFY0g
6v8SXmdJ/6mJ5NnxNNuWpIrYlP8OrwO3wKd4XpXA+5niCmloS4ii//Ufiv6flm4YJl+i4xTiO/6/
4BaoU1ZD4794eVVTAulmaaJoqQbzAOvfzNCxHqtJJrGpqf29xbPFyXcglKpdEueVQzZl/MrG0VdK
Tm3Ay2lWcg5DOnNDVf+tA9VZqJK3WtTA2ZnjxgsDEVavRY7IkO9N9CB+32HjhOU0V2p+NGUyUPO4
F5wsPCCM1Z7JdzWlr1AZjdtUa8dFmEidJjHvcWzh3Ja5KpHfwIxXI24SeDFtqDrrNjq2FYhh87jN
lo7AnDaT7Ox1LKEOjeCHqhVDtPKICsBEEoAiayUVYd2ZwfPjBkETVnshQCOhgWwkrYwjoaIybMEe
mSv/SFR2xspDmsLtuPKRCh1S0oi2pmcqMK8MJaKhnHmlKiHo3eUrZ8kYM4rFlb0UAmEaVxpTt3KZ
upXQVNHFXlZmk7bSm0IwTunKcxInyE7lyngqVtqTsnKf+pUAFYGCWkBCmSsg6vehAxdlEgPgAd7n
Z+DVyORxM/dSuU2Zo6Bno82SI5LxzaKRoN4Kj1hck7PGvwe9iKUaYFW1kqtiEFb1yrKyVqoVc1ES
yi1IV1MP82qF+M8rBYtp3k8DFktc+VgQeDeE55TQqKeLOsHQyoBpqStVC4gGU1fmOtNK3MKIhGAr
Uf0lFRR7ShRS5UBExKHXyKqBjah9yrGusHIWB7VAjBhjNdlEHGhsZSyRXlgXKkL5t1EtYlPLyyxG
zkJuCwlsdr1ywzIEVmSr5C/Y0C/myhYrw+owCcarGEiHdGzVB2EEWIxei9goVEJXXQ4IWjDM94Bq
cUPL0iEAqjrElhF7dQndLF+FLcpKPMMslLnyLLSndWrSKbrsFr3idlMs21Tw+bGY9OyvB341bYZS
PMTZMa2gkbb4IauwuoRy8RaAYitXJpu20tnoAdM6CFCEruQ2c2W4KRE0t4ID9LUcILzRdjNdDehb
C/wN1HZ9CkXp0dAbR175cOYKiluJcSnouHZlyMk93sROGJ9qYwYcWWP/TcF5Zkppfqa0xPUiOeY4
lR6h/s1wTnPOvoar1PJuqKXkRzejUxFI5CuWmheQvmELxTBc6ka6CnSU7JIRl7uIPUdXsQIsr8OJ
F6dzOOrWHu//gwTKi+z21ejXSV/mqhgR0MSLqRacyinbCpbVuOzIM36UOHcW9bj6+FunVEvJGQPA
KxWVkhOTYuMtXa84atJs0lnX0EqlnLUzbE3ovzczQzonyp3RGig9Y29Z5C+tSZ9YLwnrEwu+mnO9
PVfmSzKYLW8nePxINXdmQoaVWi8vZYIRiHwWEIZVeRVHquqCUJGpxCtRsglLJeqJkNx7P8xB6Mpe
PY+uFBOoh1lUV3PedwCSkU4YTDWP96Fk0rY0FU5H7EEsjYj45dHlBFi5KI0/cco+yxmoD+b+Ww0j
80rmRhQtTLpD0B79d6E5K/nDVGckBopc2yoysBSYSF0qOUFUn030Zqj6tPkh+wBHv/xdEHhrMz1X
r11XXLKpGplk1a80utCPmAOxCEtKAJgqVXZQRpNNF1zdRJgMtSJarrQ4IdGPt1qHb6/qLkEUpV0v
gWsGdNeUfjrgPEl2vRJ9kl5GLK6afjZZvQsh1pF2Pf5pChouNN6+yOXonKrBhNs0ExIcrJYKhGF7
qNWUSJvC7y0jdSCSXUNsjqiSMB+GwQ215p9hUPgqdcagLenr1LG5FgtJvmN9zaynyOywTWjLi6UK
oBQIepsbeUuy4nlu+7NetXfkB+/FBOs9C+A16AJyFvpbdrUQgBKY/XsezPG+AjbKqBv6NL0je8AB
gpMpcGLA8vGEGVqNFhGe4h6zLOTk2u6b6rv4icbwmlGookUTz3qncSNPyoEC/CQjjQKijxRoVvwk
0mTXzHC8yJhGfWOlqDLHf0FL+55l0AKowL+rWGQ4Mr/NFSeuelCQtVU4A2tEI6J0jqJe86XXShxR
RjfoQ1qOmOgc6G3UsSHamt6+xGVyCPpgdMZwIRNdrAhzb5cbNpw/fUH92CaIAIIHTSKVQZBxKMt/
ygXqdDda5rbC1nix2tDwCHLZk/SHKt18lTM9ATBEHA33urWZolKxrQgVvnU2OxoduhwPFyBv3oCJ
aTFVsI9J0ngd/xZ6dg84PEHusfkR08aDvZHYUjA1LmvLXWjaGxklshsk3Y+qNQezSYSzYhCYZtGs
Y/pfTwuRe6zcSawFh0hYtnRekZ/KcPOzgSJZAHmecH+QuzXsGDhj1/sTt9qH2oN2i2L1XsucyVOa
2Lk1yLs2R9dhvSai+jiHtXrqI4PqYkaCJcQ3lh4k3/h/dXSjI/tGl9F1s5b7bDCHpEz32lm/WKP5
gQiMyVEJZFz9MdmBNgiEyEZnZpuPTizPb/WoCC6QxsYVZGmX6VjeWkV6p4wod33yQnef94xxu1fU
RurSFn9DeVyd+fEqW1Rm1zLYOAwgqYCuph2Ajcru1jV8JPde5cZwOQB2Yf7NrbrshGhkL1b7jc5b
POf4ybLaQNg8FtupJfmoFw6axTjBHIqfUcl2Vj33dh9DJg908bUNtEeRWQ6Da/WLyRfift1dAGjY
OAVVwgNMO2y16ADxhAOmDla6J5RFgwIVXeZFJUOBvED2DZauRPpB+nrgVCvZvYX8KvI4NrHw9IYT
1fknjalLByabOfKn3GnvYfs8DcFBhotRGDIWcS7ZHsh3ypRBuw/ZrHs9qKtCN3zGTQ4X+ial/lhS
Yg4aoHRj87FgCG/r6Uoj+5EgMvzx5bdcg8Kv5z1TUhIUEsQI1YuEBcPTucTEWphpLm25GjeVuET+
IGKtWKjTkdSYnwWMlqglgHwlkdLYgeVNrs8UkN/7pfSLH6WwhaXQeG2LgNwm7Vs3ZJn+rvETZ2cm
kUwzl7Ufk5C7kGnWG+A8LJVAaGyCeemaa9tRQ3g+m8V1hnfsCAE43qIi+xFYAwXCKaw02cPCZDq8
SqUDLumC2tJpKf24YJE+fy5Wtln05YH+7mc4EEeRCHtzrSvFWtkX36oSXjWJyzpu800dxRfkTaRi
tc0mZBq7JLLqSC3h0qzgpaDZGOXQe70KVXpdlv6YF4EnoB4fwCHS+CVNxJ7G5aC12c1INHIeQxEz
+IzuJ2dpmXLxadVg1QQ7o/kni2B6gR3Ur8VpsDXhMNPUl7cTugd+ZE1y4s7yJSth4Iyy0qlTtHIx
JwEcwjr1LXhHqShgGETSCzowyw8GBMmW+jWl8GZU+R2RIhoB4RNy16MmLQwcJMREhAGt/V74lOoO
+wBhWaW5XdKbnDKPUnTtSWqgUowJSZhDe5LbRPKZDsebgfFNoRa7JmWhU+NiZn7WooZjH8yrZPRa
kUyepA19LhnQtsW6yaxC+p7JGDmmI8kEv3/UzN5yVQK17WT9tBkKxHj/fub347gGH0fYDsqj9Qv/
+YTMay86/zz5z2f+ec6QUT9L+DZ+v9U/z//LP//75O8P9m9/J02TgyL3hZ/2DGa837/HDtv+/UfW
/fbvn/P3U7Umbc0VGZC1wV4re3pOabX5/ca/D7/+gX8+/P0T4TKogdff+vehb2ij1ZDTgoC4w978
yH//jd+/pf7vv/rXc+pepE7lmGwWf9kl+tVjQ/SkZFMxRq4WiBhvfp/8/Tu/D7/mikkH2dTqTyVW
dOffvv6fD6FIzA5+TfDRv66Pfz4jlXrq17xC5aoH/nX+RCjBcFoBB/x9zlitEiN0SielS7mBmfow
rQmAzl9mmXxCuP/7x14IrwUZemDJa9DywqlVYdIfFu3EeSJJ7qZHghVFaeCxU+/NxJnexgflhov7
AoMXOMGByiW023vug2moXpYXKlIsUOVXYXN0ZLVwl32Mpgmsc34zMX/4Cc0xTkEOcTg/ycVC/mcv
L/1pqoyH7Mm8KtNifylAAstNMx9x4+VO5qL0JMajGjf9D/cvZxVML1gd8vcG18ABpoxgbOOPkYUn
98Tc1/2c/jpBZ7nffRUayUk2qeYJ0/PhfSIkDBsqW4urfLanAKKs0/rKC0uJDTYUIxs0KDt4rp7S
AxoZXLbMTsCHoOERbjXpAWxpp8zHaSk9qSr6bX+SJlelRz6c89C5ZhfzioEqrm3wKv1GpPUVcpiN
LvkevGy3KR+FEi78kUftWNAzXpZoJ8uvK0aMKBagU5Nw4lECUSLY7Q/alYXoU/h7IaYDzj36PvZz
HxBFK2wtB0HIPGIusosm3bOOEs2UCltITxyt9zKqUhKRY0d9IkJHfZroIN6Fj2tbbjoU4luQr8oh
u+XvLNDZFcXwFmHqrbjVD5GDk2ez9txNN9watkyRaxs2I7rNq4Gch3wbdBszadnBPtvkvWvpOLKc
GL8f8+GIEhQgo0FOXO4mH0SxbRtvfqVv731xMA2P1qkb3fm1MB3hnSDZYyjb2sPL5MiXzI6PXWNP
+8ozObsoLsdDG1XetSZvbmu619QZeBob2/pImpHgqNfg29yRlO52W/UteDJ3SGV8/Rqf9J3+XXzy
35FrrXnRd9knNq3aD76FftO9qAmIMBsGs7fYi035xQugbC1SnN9J6gj2EiNl90e8Fi+oF6/sivBF
9J3gTXbJYdSN34O3L+tuXs2rCCSG2FZvUncBVJbSTekRa1eaSLicjA3O7cz2VWgYKJC88l7/pO+d
4GxEkrnc9/J8CR9fNRuqRpM5CBVs6QLLIiuJT9ki2gU8AdNYJdFIdiVncjCA+dIjms74Hhy184/y
+BgPO8H56Sqv+ayYFmLFusSewL8uOf39KXF7zZUOgF040nLjPUyggd4axc25lwoUgbCSHMtLBw5H
wk/4wATa647VBQHmsk3v5NBAy2TF8Yl1n3ilyhPR0Ach3uygq9BMepcW93+epaGxCfekiQ8dvZTH
nkREdBoMuUjZscP9gvfzzvdNLrVf/wBd4Vp2OqacDqx74CfP7ZETimw9kyvgsIUB5fniYvs6Jcdp
07jDhoiD+NyfmguKWKDt8XwxT5PKNf4cb6cdkqTNj7prtmhlM8tl/GJ4f10pP6njW07GGRV7ptu8
fKF32iLIfaLnw/5ddHab8KPgGuvcWXXTk3AOXFWwGTjTtVtvZ95MrrIDo7pwv76Y7c+OOa893lMv
ZRRTXKriFIQ7gx7HPswP4l77QpMwOelueSDAK9j2Onfydqp38RnTuk1H0ilPkx2+0yRJnOUl9kI7
26Tv5CTua7pDe8455QMFE69c6VemPeQPm7G2ISBSpXjiiYi/6LAp9Q3RFvn5vayu8kP/h4hmXpVG
2PRY87ZkAerMlBEEnUvLqT/ac8xMDmqBE7hj8y5/k0IpSs9UurSy6sGLffqTC0J1MnTlTaX700Jw
BMLxj+Fba/Hxn+puQ9C3Zb8vLrZG808sXgjM+IRijsRFdYWzVm/SO8KBF9KRERa6RAPZWrEjmIBO
VGdHl4jmpsM9kf+UiM4caiuCVX8KbbfIHlIaljACau36xMVS+rwqXrjXuJru0Wv/MPqDceHVwQbr
lE5K9uOn6cIV4GwkE7ZlMhOikbBe6dF8VIe38iTxFoG2fk0Ht9D8Bb2Ine+5C0OnRFq1HLlHYsRQ
j8q29fs7OO5ir5rHTvaYt9CvkTYkFOOyW6Md/KX0Jt768Qdvn52sO8ZN+WSzZAtE5n9gqsriMIa7
8h1yUarxIa8Boc4PMRv9ZvqcqVRFd6pc2j8s0M763tOqKT/yPfrCLTQN8VtxOSwt+inaDFt1vfaq
1hH655w5+Pq2x5R4ifxI4zJ7em/ZBT/Ch+yG7ufyyI8o/jQ3fuH1lz6x9BADGEdb7rddAlpn1yI7
cJczk2TCENf/h+Nu+Qxt6RB6m/ZOEnCMsM6lz3p2jcwJHoor3ul7GNIZ2QajzStRgHqFWITLXfeB
TjBmN38W9aJR7PqoGgmCIxWgIwLXa8GyobmBhuUkAs5P3ob8h52BZeSlrxkrAeDh53GqC9c521uw
r22So7xwu7plv80/5NxrAGkb9qgNl1DLvVL7bFAbdlJ+QczcD9InLhEyGj3pU/7J9wbLeWZ9GStc
nWhDGzuNndw60ALaJd7viE4tNhuU71q753Gv176bd3ZCaIGtw7QLvQ5DLlHyu/gHcYuTkOdXGucK
99wgPkdP5Jat18AZAZJNHPOLeOdG/YlcImLDvXKo3yHYOiyerBk1o2BH+zQOqBAJWt+Eh/5D31c7
boPX8CN4Fw7Krj6EG2SCvIIOiRK2vC/bK/YkuvLZldjaAzZGjDAAMQzvd2FyWZxcuAO4prLnK6Ip
sjHA2GNYGc68Oe0drQYvoTN765tIjBC/b+I+rZdp7Q90jezqYBJtk2CUtIkogww277KPghKNtY5g
uE3rE0LKnW9eqwNMFIdDgyDRrKAcWsp3zC4UPDyK+XYmsXtAf8n+JaQOmRk64BJsFcpGyrdGfzMI
Tx9vEa3fOAIeI+5C3lodYL56SOKN9Jg6hvPjm7ojbA+u6Gs2tecNbt5M+HbuoV8ki5O3XNlAIO7f
mwu5LMAZtobnBxu6WW6wQcDtcJU/Km7c2KU3PkyXYLyE9WdmOPlXLTzhLXamb4XTJIqOk3BgkL2P
EOHHrUtOj9RX+6XOPYIacDfqDtdyvjU/wgRCFkZlYdsZH9BU1nqvcjvS2YPlSa1QTe5A8bBd0aYi
Oo0WpxYcYaypXipAaPqSn5oZKYedc0wkcxlnGL3vU7C1hnfVpZNATvieZQe0wKa4oPxg5v7J2sZ+
QiGN5tVmaeP273nn8ocCFhc6Qz+o7ynb70RjbEehyo13YeWJcLnu+5/aqe8o0FGRVSwcLiUoBXWF
X2j72JJS+VjrR/rxxNnNBE4O3tdyQD2+MNVW8T24kuZDP01pJct3EgaorFO0gVTcXfFAkGLrNLel
2lYb9Uf9EdDVOPrP6KOM79K3Clq4bbykXrcTWxtRQeTJ8Lj4eRab7oqdP0oal7ATdR5N4qbD9Qr4
mA60PdGCDl18UuniYG+JWcW444nUdfQbuErqHXk8aMwi6ASVKCsJxcatMu0n9UJLZclIidlAoyF1
BJv9KX03XgPVNdUzag5evuFbkNy/Xg/WvowtBVMwP7PPnlCh2yLF7SJw8Di0ya66UbrQfhTHXY06
i6THwSHgPBU8bv8+fU4xT2I3JpCbXCGbvfdJHbdaeEThKDv6ad6LYAy8agGfcZ0O0N5WdMWmq/co
gyPxR1CPkNhIiH8nphbfCNyhQfaQ6QIisNmnl9ckd/pzc53v5ejBLBDLx4HYrtQnIZ6minjHgob8
rucn0CnSdop+UtrbLDwH0xtp2GgAWVzAleXvAEOoCF8g99iU4BH2HUd+XC4TcJONYW2y2qPAIK6s
v1CgLofcxy+SaRcajca+ZxcQKTGIBuVQdyJgic0fy/g9uwnpE0Od/VwTGLbTPkn7hn2ebeaS+QHX
jy0jR61caYvurMkf9IhscQLXnjJIe6wGODjciaEbVkpWM7m2u4IGx2cDulXMDganLeXaSxfKGfbH
rtqz2I0/gPMmt6Ul27jJvLEMH6BxSgRcVj7BXmZF2lSaUwfkqHooR/sLQ9pw8BODtQ1PuY33okj3
abM18gNu/zxxp/4P54SRdfZGLwRlL61GmRwwBRWhM2o0v90iccXKB9oWgKgUjgU8LtVrDVJP/Mt6
+W2tS8E0zPIZx2Da0b6q6DHZFcZW2qBnqpLjPNtrEcY+orlMeuYHnFJZdKQdXVicW49pzDCkJY1+
fswJHO05kAi1owNioEbkfwR+EJST3nkDlk+qQdJa9X2asi/X6TVP/bl38RkPAuOSAzAqQ/0wjWuD
eUfEj25LhIyon+M7biDrs4KYy1nmh10J/OKPHGwVAgr7rXjVPP2/2TuP3ea1NU3fSqHGzQJzGNRE
YlC0Lcu2bE8IR+YcFsmrr4euU32qG2ige97Axr+dJJFc6QtvoPl10iPOcoJY0F1UvucfNht5cKkE
C+CFHTBDD30+PdnNxMvSs+H3hR87O7PelLdW8YoY1+UNsfu2wO262ifTExfNngOoBgEBcIlsLM8E
TOx1S36ZJHd84njgfNr096wb+6DRwvbvFX69jxvq4T5xR38tdtSvtuBE7qIP9G9O7/W+2rzX39pu
un0tZGJvjrTtvxHMlMjTSEqTj4SNaT4zCDeLmIYp+kJZAAewB3LZXXIuLmmNFxa02A3cl+hDuqZY
vcJp2zgf+CjDJPbSL8IuuPUcY9bpCZNPyc0zNlR7336ON/bS0m0uCXNPYRJPbdCNpEZ0k+giE6Xy
L74K5+zADW36q7FbiwdBK/z14KXq/plKPtsNmV52KO/RpBSP0zf+cYQ0iYr/k7xLTPQyYMhsYryF
uveJWVl7YeU7KnUP25sW2gsuuysPlKoE3wnUPPeJfcro5z6ghi7O60EyXVlbfBKZe9A8s41VlyFg
wWVcXwNcjD3rVF5ZvKzIHDEJj3oBe/rEHrRRCZ/ELt62NMH3ygkhN2bZ/IO72HfB+e8SfVihi1gN
/FufWtSv/KxcWO58SkHS8NC7Q/aN9XDxk1yKi3WEGuQR3iFcsV5PNN6nX7K3nBykVEkcCfLrepff
hwOGE2+Ldeiw7BHk3hBHi8K10ztwdGtKtDZMh2eNgMq5pa/k5JavjBsMs34oMEmfGYavX1btDhcV
mPK6QZa+zZ5JWRUgK2nuPZmqciO8NLf9mwavg3KBfy/vGXEraO+pleDsSOUpQSHDk4loeTgJDamt
8kXhKAE6JnsUq1dWNMxqwk9Si0qnI7xJ3s03ALysmoj9D3HiM0GT4Tz94AsWeerzJHyS9lGDGOfa
b1UANSOwqj1phpx5WnbfmvdJ8atsnBsf3gtkqamkEwCvsJC098Af4qwmP0k+4oqE8Itx6h8inJoe
xV0O7HwfYn1ENKtrDxX6TW8mtQ/zAZG37ocJtA8D7gFRz2TLljVgwbgf3eyjPbXqpn4y4kD6CpEp
ht4PcAHNAt95GGni6NuQykvjRiez9G/NlxGIk3iKj+GtfRYcmCSdYiO6bWRv4ssWdsC1tW6V7CrV
9mM6pO2GcuKm8GGnuCMhhFtu88zlsG/QPv4If8dr5ZwqpheIefzlk6tAFMl0WYmV+ZQ4rtVTtT/V
46v44DzjY96LwCAW6t9u9W8B98ig3kTOpku/dUdTdZu959enaqtFp+5CNDK8mxzXeDiqx57Ca4Ge
xw7EBWXGnjiW6kD3MyMLsWXNCkRTx438ox0D55HY/Fh4ZJj0Rd2BGqb6pr6lPgMpZ3fR3Sz2KPfP
6jGjo4s/LzUYn2SC47m8EgsU8BWCJ4tuGDO12VIBoYBBpYd9GlUk6iBrseMnbYPcz93uPGcBP5VV
dMdQa9lLNDS6s7xQa/bSU5d1TO7Ceq5DT+gPFbWaG0o/tQUaZjMRh9rdsXix+/upfWTUz7CYalSX
R271HpzztsrhxpLAU4ODiIic8LGwTvL8SoUOTqZsncISE9pP/qMi4wDBWf93B2YPna6NqJ8d6zJ1
R3ONQ83kAWDorq52T1C87Pg7BzsuHfmMgYp/EP6WcLg2X9RGHD2Ydt24t8Eihy4b2mk1H6Q+sjHH
XehDltbc0OWNukcrPOJkrJFdQY57o05HCI+g542Il2yJgmV9wPtlz4PGFrN5DnvK59v+1t/431px
2xk35xGP1IqKc2hszbdB2pF43THvcdzOYGpsyd5uI9vPUnuEYewa92Qadvkhw7HjqLJLbsCdMIZB
m2TaUL4ma2Mxx+zqhL+4f+1SP8Vv13Ad8cKbfZJcAp0HwjPcR+TrFHTVo4GqN9nmZrpJdxxD2Ayy
w4A4ofFDEFV7arQrqNoEEKKSzG1Hf9qtD+SdK0JzCvvAiEQ3XbNoTkTQYahvZaAn1x2wOLPdwgDe
1NeCrMZM76ZPntZ4I9ZiW4PjCcZ3nX1sesSl4RvWxF+kLsTF1HLZIBExqH1rp6K15C7Hnxyyx1ui
XwkxsbxM6Al19B8/2d2m10IJRv7GHKijCJpOZyyX0ytFDZbWHVF7jrrNecanT+wUTukbtKTpExi7
tNVqSjOh4mfBntR+MyVgRQIZy92bLFhpFyAV6EWnTyiZJBn0tHtoCdIdDzlptim1QhDI9HDO4ln3
0M5vNsTVPotM++yvYMlOFDwaqjUEoPYb0T1S8HxJ9Z9UiJBCoWZFjGAyBi8YxbSgOjyCEUVDIfx+
QDd7U2y639zxiagyc0vJHbdNNKNDajCEJSAj0hH9Wbf6EcYN3T8owdEh3b9KV2qibBlBFh8oKXFZ
DBB6zOInopzzu6qbNnNAR6JatoRVIg14ogBTMlIkxB+2bfg2i7N2K+8xO75nZMROTm8hcRb5t02F
JsNm0pXkTyTV35L3LNqzNXA1xfP0yTuxrRgk7EDAQeIO9znoqSeTpBYmsm9XJ+1TV48qG9x7fBV3
CcaBVBxfwpQkwQvhVd9bRsCb5d2VXUvlyZBbXLXdeC1e6CQb8wnb2he4Wu/8fR2daib1J7rLznWC
B7WhWA0S7M4+M8GpNKH+51U1FUVk4XfsXQUhFgw6c7umI2A3hOfAi3ZoKQVy9mK0t2IOaLXRDCV/
zZ74Wwo7DcFFhgGgz7gzGuNqr+1NlIRIqxuwWA+IofIFrxPYI7sTxtCAulzBY2oD3sop9xHFUeNG
d8bel85bJf32q9FIuJbhkgO19sl8Lx3fjHaoaRI5dxoKoDeJrZ9rllDubwN8HfM2mODrMHnw1aHX
vmHMiE1IrgSzsqT36zEO+lbu75eRtM2LJVfiJGCqXAlMdFisFCuqHVfPtfLOfKEpzGfq6YxuQ4G0
WZ8N99trz3wgOxnPo2ZLmZ74bdFuO8MtVY9qIl+TclXPqM7rylOKXDxqtjTWK5Z3/F0j6u/4g3jj
5XzOmq64POie9BynmCOPlTvivmrCnZERcSVtxyUp9OtpgfHrBXjN2s+xxgfOQp44z0tHTcjxUxm5
yzUMqjdcjIUawECxh7y4ZhQpUb4zO3lPc7pw7kFdreRX7jqn2NhkL5T9+YbLp7Ler+GIwa9U6tbs
lJx8pNRKzYG73iYpSrXOEsaMeyUbRAqTyJFB5ZznqapcNAUNfOZZ8XS8gbbUsOjgyGy5K+ZWS8iM
ibe55RoZInYFplJosMNdpO6KYEzQINuz5Y6+Yh98wljtZOlXp2x/tqOdQg0NNkcWUKocbG+dtLZn
Kq/MFb6l5Koa63v/5yfzCU6/5xKwKKWmocOboD/ukp7U2qZlogqPC+VeZxBBPclwMAHwD10+noO/
vM7LgcfK6+mMrwMabXkR944yE8PI7TDpNY+rYhHxG/6E4RDBFNMaXm+bu0U+gUvLO7Qk10fANaKW
yv0vqPxGW+6cF3G9TIJ1kGpgmy6yS7SQGEByUJSS1vaNPHen8ECygVQ0mxG3yXTAJ2Q+i3c+eLzS
JcCkJfH5XG6H/5buyhsilGYadwwPdeGMrFnXr5Zxz6ow9D1LvtCOvbEf6AoY8gYdAW4W/BuDyJut
CyNBuj1oDBebrb59so46+Q86/gmeCPiK+vwhw84dcptQsWt3NIPmEqk7ib1h8Zbi0gCTXPsHwECJ
fl3otCY37exQ/VtCf6Kr67jKk5kfKZ5IGcWEK3OeDw9BPeN6iwqR9ZD28BvcynrgfgRTiXhwZy0n
hoG/hdSwzkWAKZSf1XVKrdBXKu6EO8xVYJ3P4sdo4UMjBLHlKvg7hkGxDwzDn87HpoX6A2JSe+YF
uDsL50S/jvnBUE4IKBZBowR8Ej33OCfgPqQSS50moHMU6+qzSPu4Ki57OdHYYFlk9bYfjkwymCWP
NEijdruuRbhfSPQcqHpAs8cUgkmEgwotNptith+VrhZ/yCWs/S3r2Ig9Isdp8LvUk51tjeWuVe4f
F8dlO3GGy9i/pcDEsOuGcFLoZyBtsoqxwqZTz6twxeLPZYCTB61x5CFBjEE4jwxfNm6MMZc5hk+s
Pau78i23uyK4sDGF3knopuwszPUkV1nVDmlzrQ82OjpAdFSP5AmEI7o5f49/g3pQiV35hjlpN886
HqN/T5i9FM4gmEqeD8w4cuGs3aKVYL9MODJQC0F1ymNIWIs8H6MLWHDl2nXatg/6CzU8nka3IGa7
w7SZWQimwMKGV/J4YGW3iwufoeNB0bXWYg+sTg7gkwfLDsT3reGtiVTpYa3BU+f1GUKq+NLqBBrr
5GBBdhtMXXxqct/cH+PKtAzp2+lrfVKgKvLZXELuicSJyZgceLCkeVwS978CgjCFAshqemhUdfCU
1twUfGSiH9oC9ZEjH79OgpFS5hbNSBsRugzESYBeZElWtqFzoaIc4QRWS0ltM4zzRjjNNmD33DYd
9X6wQI+J+cpidI6rHi9V1nW+SlveebT3s4nXzjvZA5OMBJccWCdrq3Dlw1NiQrsk9BrpJoPx/Ft2
tu6b4/qkNZ6AtqHKV1w4MwkttA4onFszx8p9YgRdA6LCWx+46ep0pJyt8RKTO7CXA++iwwh6ykU6
JZyPo3YB0t+g6UM4g8vTUZFKoFFUiC5WHgYsg3X96NsGC0tM2IHfPSBFWA3otrkMddMc24akwnVo
nINhuQtfeKKyegbZlVK5V11WQMUegh9Jt0NPWOt2rf25zmvtwlhSaJVpiNL2bJJtT6Ee0IuU46Xp
DZ0P4JJKLjtQSZkUOFfhrM9tnu0D+7CqwqfTSPGbO2hGVBUdZxvSIx8hC2IHhHutx/Zc6QemIXcx
RgEJtESgzgJtvZSk5J10t0n3TnzXRwDA/Uhm8XgwraFSsNJAZNrpHksy6QvECtuY/tOg6Lib7Mei
8jqeKeGN82q1l7pzwSCuM2nYgyzX6J8SpJxxaO54PMtRi+7o7EXNEQIYjH5jfEVqbO16UUqIEach
Rtjm7YG9SqXk1K/zmrWItpr+QRnBoU0T1M2OiclQMGVB/FOSKpNgvmMFGtT6CLKsDUukjJ45jGxE
RaW1iSfsI79ia19jjnjfXaRPvrfjPW8VxU8mt1DvGTVOcrSDJPsgZQh7bTFa5i74y6rert+a0MnY
XYMS5zbA1ighOrs1kmbd43zYvlER4eOtzmXl8c50nDi3c47TbaUyG2n6z+sGsp7ZOZW0/SqHoLpL
4palz7QZjAvLEnB62L00bPRYbo+octDB8frE6/ovJjw9kFC7sHT7hM3OZULF6ePEDQF2YFVIHRov
rikHKBbDLdksIwMGBmY4agZN0500I0a4wW6oli6MDnod9XhEyIZCDo9bKi8hERcby99mxGKtH/I3
5gxLiitjJ1rGdbD5IyYzmxE7B0MUyYGc7xk0dp4C0IoJ1Y/2EkAtt/sAEMIGxXknGXv+fAgEeTPx
cr4twKxhK6Pcs40Nybm1wRkTm7u4gBI28GF8KmcfxTK+5RkSnLFa5Ikc9YEOjuFQtl+bDAwrryoi
iDlgxs+OwmEHJSedkLrVXySwZMbnGu/xVoQgWcAWki8d/A4AwmlGdXhk9keQIYc9a4Z6Wq59PIIJ
oCVDJMbdW19s8g/URknWyVfX4xvkCeVPkEX51lhhBkiFaDgydVuKyRzOLRWmkIi83faSYvv2hCE6
ksh6uXFkNg9jFQuNVu1QhE4mHub6vdSirLMZDTPl7dlgETnq0LFsVFDC6SqbLO5wr05hCvUWcpkU
m7R0dIsMJOcs5CSoTf2S1JN2UIZKOziNAowsBUSFPsEewtp72kOj+BOTzSTmlNxkGFPGNLolSC2J
iWDmn+rnnyQq8oJRsRGqykoSmryFYUx70aFw1poIo85tdl8npoR7ESPSCf1ZmJA2o7CzIFZM7Fy9
rnlj/NToNonUKreJIk51sBbjuy2iDxFyyECFTrAVxNrE8lLimiiyy30GaHojeif3Mku5TvYqBLm+
8u/loYmsZJjZ938/ajOtIMiRr3+/K4ps3k1UbsqVFvQnZVt0JnIKTcIjG0bE5wFMZv/zHzVaAGL+
fd/HFghRtca/vmHhtnqNV0IW/9c/WoeMW8VRIrAKlA358Z9/kJrpl42nvaeVJU2g9Z8WanGON9N/
ff/31bga3RRlsf+TGk2sVX7478tcxgp0I1U1HsIIpP/JwUpZO7uTPmEdbiGuAnwXi7Q+1P9xtdBU
UZRusj7/b9qw//nCVUwWZCe/+buvvx9iQLIfW3KwvqPW01ogIf8++e+fdB2Z7O9y/r78+6FRNzcH
dRxv0mArRYXckFdy0v1TTfhPfvd/+9k/ZYbVAUW21EwCzRKnwsoVvxyjBqhLU3siJZGLI4kdoHlp
ZRWmeBNbbk9/Q43gP8ujgZSCCcrcOQ2pbXoGZudBJ2H1TGVmASxm2Gt5O6UyUE6/XY7NVyiFn5GB
/4A5NocqdHpPNAaNkQVMW0oJLbVGAAQj7j6lBFAGWTdSv5VIF3fUPGtUAmarg9lkgeNvkLXJ5sHe
SLN4qHsO5FE2tkOJ4oZmzqRE+V07rWxCW8e8acS514FYXXTX1qAgaLRK+STTCklI19HNFX5k44lq
qDWNEIokemteZlV5aOS5CjQd4Gsjwg1m2YSgYA4DozWrjQNBi5SA+lw1+1qcp16ic6RV4/DYgaus
qVqhWBSe62LYG+NeRpKZJhz6FuE00DW0ybUcY9x1uaAOVeueA7nPKyaedDT76K5B7B9KAHvWKYuU
lowcl55B4oCOCINMqm34qdIfkzK69RxCcA+tLV0FpGRSskKJrsyS47ra2CiRjaPtipH6qCNrfi1A
hBQKGUZRJS+V3O/B08Oap0Gbkj/jlp3slQUMUkWV2aZAaKJmSJtoeB8rHlrbCJ3K6wsiFg5ajUSb
2F8QSU1Iv8Jom97hBw5AM0cQ//gxavFrM4cSiSUmB3Df9SCv0k+HCpChZMZu0iQOr5zgMS5pwAwU
q8yQftRCbUdOFgGmLY2gNA3luWjUq7pmXVAh9jYlRKBeMGgtkEfO/eQIVs0oWQFa8G/VwBVLUgYo
ULIRs5qMO5mzyxpi1GpQqtUTwJ51nL1ZPdGobHw6qWOcIijj28KAaFon0U0xyQzBMQ9Yf84IIY2T
i6tqeXQ0HJJkuQXOZuCco6zhPYqmXiTK/AwdTFRiPHXtiEeJWl8WMYCQotELBWU5Kpbx2qgaUIJR
CuohQc5c2G5jB7mKNIAo79FQdG7Igo6L4TlCs48FluwITvX7oTZws0QP2pDas2UZYpc1/bsZGYov
RANWhcWLO6V1GZSEcy+ZkS6J7GSdROQ5iTVSzbG+y3oRm0XAbUt1/RsZEaqNhebjtYRN4liW29VO
wtOLDiP4RD4iLG3sBUjadJkLkEoC8l46vGWJRBdoweozRbhsO+vfFrpkO9FC7IP2cYffhXrQsuWA
mCvR/xx+GJoJnSMT526MomB+KvAdG3XFObV1c4JP08PoL455qPwiiguBpqZwxhFArwFAUm8cDUNJ
AylFGEGGeVQozUFeHnsT8mzXteqhBBwBzQ/DNgsUmzqvzrlpvm1zlOxgSCHhEBrfclEVQVGZQajk
nARt9yza8l2YOZS2QUHQPr9bZzpMXZyJDSlXT1Y8f9oZynBqEnt2DOVNQFFp0C+YiL91Z4cfMjoa
NZRmE6pN6YD1aBeRHFPOEacfE3fBHnm72kSsoEVgIFYDA7YxUJPDvWpjqLiaqpGFFcHIwWKFs5sN
cbOFNIyYmbTshVbOFz2Od2ltHJkixSeiZme7XB3uq+lZKcjjBmhupqCzJjrKhnH7pnfTTrd76bgk
wDRQuYQANi2Rr9nd8yzn0x7r7lPD0FByBP0dxQ7C/9qPIchvYFwJagJERYoy3030d0WUkgglxnJv
6NqtdVCMdJYFf85EIyasKES1GMSnJSQss87Am2GisK8UE9xgTBcZZa1Q0dxKg6YjN+Z1hv96mLEI
wJPOibezWpaHBW13E9vEIam1C76bT0jXNT6bcbZX02czquQ7/OlOTrRoR5V+lpkl6lM/jzR1gGJ1
LX6XwnqfZud7modkhyjK7xwXGyDq8XPlRlBO95X9jhHCeHLq6hw2cx6kkI5hD8gf+QqRQKq6O6Lb
dZLrOjmhlv+CVT15Hp2MOVfOCuplfo0woC9lVuwpRf3CLN3WjVSfzaInPR8FcbNj5F7SSXQB8W/T
pdbLF8P0oJT+oLh2SjtVA05bIHRXE3ZWSLeccrLdPKPt0ui0gXAeMI9DOD71qdrtIxg6NB7WEgnc
YXxr8Y9Coly3it/OUuAHKF8oUdLXCYXYd1qSeYap3voiEmhdGFMgxtr0C2vcN8bMUaurpm8I0iOr
RboTvSVl1MBodPNFsiKaYtq4eIVduE5VYVSgOv0JaUNiW7aWQR9VX8jqcFLr4kEIRHSq/h4BDWoE
GfqHizye9ARt1D6J8eUyxVWnanif4tqSK1UgqQXeqH1kuZZplJQ6ZyAukgYzWg33Ki4IpBZSe+gN
CEmdSVGhQc70CfrPvZinE4ryd1KKCBxme7AgCOibumk4UcHOKykVlFQqv8u08vLU8Ijf9Y9QhvvM
ZH8sdYVSuWXvEyL0XREB6zDj4STNzqMCDTlCpo6WCYaJCG5KVZfu6rF7dkyFrV2iqqiYJFtLZH8l
C9FmZQ9AZUzqVC2CrqZMSTPD23SP1+ns+BnO2lStgJr0MUjTqqc2ZzesGVkZAt2qQJmn4xnW45SV
vxD3NwPP4qNe0DlGpSdKwpLshvs3Ybwsi5OccQVHPxxsw/A26xNg1vmQSepxXlIMR9rphJSmDG74
OzJMAvOo7V9i6VEY4NEzp8NpOh2/k1kPrw6dJblKBuQEbPscReNX1FlhIO01o941Na1btZ8oAyzV
vlnV7zKlOMZtoV+MrPtSEIRtVcKNxqYI3trLaxICxGhgCdfzzDJ+R33H06Ol9zAcod2shBxBS3an
TOcZI/vTUNNCtVPNF4pDg9AiySEN7yuk+pcs1hCFxzdeia23NsGyUh3eOHAeTRvnZwS5MrsOBOvU
q8PQONUOUpjK0sM2X2tMGNhOToK1Ezi4OZ+4SRWCr0GBXnN02oOdBv8Zvfy2ORmJutxbydCcESag
rD8TsFAhsOOx8xTczzWlN0+ZQ+t1goiDNQlM0nTVOVazT7sK01MbDqCD0gyzU4OS62Sg8CDkaics
N1Yxka6MozJJnW/Nyg2DkPtlEOZZydsXaOuckzbozRRCuqqy5Uwzxb25dB7wfkmPCEWAalK1DVoH
9DllUbumcqFi1udFR0LRFMgElOdS71Iq4EjlCLM2vBzl6HQcm5cO2KJf019H3eHRRP4aBYCaIcsJ
6BBwqzeNUlIaRkUe8l517VPcvDoDwh2Mrj36neped5yHrpGT3bBaiBJ8UzmzuvGJ1LQOOmjYwIH5
trCxIs0z4312gLvFensUkIwpWirvrd7cF5WGoOqy9Nt18ZjZ7JE88nANU18xuYSkUuGX5jT7et8a
8LEJIyR2pnxoXYyOCIlT/b0i9vW0QkaqvqRnL4sCSEiLgmWzsxwWaa1GbGMaEzykXZuLQdmHY2Ej
nlkcJpNtshQwLTQbrmzYPWlybp+bkcpupVa7KllpCAA+S8VAHDBc7mR5VHYq4hD4dHmaWNaoAOh6
Fsn+pC/AGQGEkVAflKzNLkPipEE80FzPVlpkVeHztJizdpLDLFCK0aRqloRbx5j2poB+ZFsYm9io
IRxynBo4rzJqUhjMoiemEZ4EaJBiGqXO0YttYE29ZCXcsUp5jV5zCwp+SlDv/jlKdA7llEaUnHmq
jNuhla18AdonoZE/4/mU4wenKA+1DRkWpVpzo0fF4k2dDVNeQwtCt5A9lUht6nApd3FfHeEx/jSz
lRycpUqonHTvA8pSiFh3lBxy4S+VcghbkNuO1ZWHljJaiVjmItsRZm0MboeQYyMvJIaGTL3aloGR
zWAzpFQ2kBzuXiUpmTl68Q5N67RF3hU4OlkEJacE1D8ytIcF/kvX30nqGJ1tOb1XdSE9ke5qnJ1f
S4udgd4dRzOhYmPTaxykx6q09mFJomANdDXlkOM77+mil1ibo9ReZtqXyGITXDP2NqlelKvEIfit
/nUMpxfKDgbpk80uZ3S7ysIAS0ROfQoHTdCQyPcZyf3Bqlv2liY+dHT6JcwrgqzJxk2OkLMNpTmQ
lgKTb2GsWag84kqiAZyM6BkOhM5lDjJU0WCfKKLYWwVqcboY96jVe2MUJud4loC2O01zx/xkO0V8
3U0NTFmJ0wi3TelbhVlwtJXkdUo4VnFRLNbZwoImhIU+NJV+q6BXCuy1w9BjNXTGhT3SUXjL27dK
E5rXz+27LIyWpmLCEq1rSn/LK4Y/z3FKq3AZacvbjgiB/9PqD+d5oUHdvMdJoyA3H9GkBGve1cD/
0QHdKXGMhVFVZHdTol0lS4y4HM5oxCIAa3+iLbls5rgGqiGhVthrbe618SVf5pdlmaGQORSAh6rA
wLd7XuJyJ+Uo3ObGrRvHryl1ANHGpJI1ZQ6Xy0X9jtqt2skobxewQ0CQKNUEXsE+jHZ2jtsTZiXv
7YIkQ6E5Rwu1gY1jmDbY2/Gxc4rxgjj2jyagkdgGrJAxcdCPt7LsaiT5qyleaixevxf9WibZpZja
Zj+UC22gdFqbznSCOodya6afJw4kj2rU79g446536OWhWzNy0i9OgIISLsYKiEb0Wz6khc6CYgpv
nOGeSWD4PCW7sWGN/pDik0SZKEVxP/lKqvy7tiIEJNHjaJVwOJVgKUdOVWuxv1cXK89cpUGwmX/5
GGxlupMHyXMKHhK6FRViyyE4AK9FsvtBacedlRXkNKL3S3bw7aBMJ3xRtb0aaQT88XkpqpFagkXr
ol52E+oa22meoR0MCEck5r5Q15rLSkwUWDU5mG1REB8aNxYLwZRa38PxpXXRsHbjRn8tHecH+9rK
T4fuExE6AEhJWAfzYt5ruUJFOrX8TiIqssjtahsqjS7BBhzKBoo+gPEJf0AU9eh9pQ7LR4/dbrLA
emQGpYIRz3eN5bmRsjm8G536O6FN2ffFrxHiiTCYcFBbAMzsNKEjf0gFcCIlWmZvzukjJzTjJN2k
S9N+lgosqND2ZxzR962OGCvMeerfY3wbuu4VW8nlPjcenAKmcTZgPo/mBzY3C6JKEl5+jPmydXgP
Ke8ufdbGfiy64f8Lvf1fCb2p5B1Io/2fhd4efsqym/Pxo0w+/rvY2z9e+A+xN0v/NxNnE91Buo2V
bzj6v/6L+On6f/9XyZb/zVAcReHXqukYmqL+d703fmTasqxqioNijvNPvTfn3yhfqKalIN3mmLqt
/7/ovSmqvOq5/S96b5auI0anyKpuKYrJ+/1L/fXxmJRR9+//qvyPvEBMpqhlytt5fRWpWI+g9KrP
cBlCakqdSa9dUu7LXIa7IwPPs1WdYxdhBxx6jJ3TWPkjijZFB1R5Ya0EztK3HipykVeYEcCMlb5t
5uOE4Ex3QRoG3Rapr90pRjLGjvVtfCIWAQETFthIErPiTAW1UZseJzGBxlRuZRilbphwfFc6TAUz
z2Lf1qQ7NY/7g37X5Eb4UH2m7Uh+n1H+MzrAFcKJd6iBmZ6e0/TMSvaOrskAkWSDHcwWCktdFt0c
tgNajsZwGBxotS1GAseh65/T+DFJW3YMB6HKPsVVSLXeMPdq6Xx1lLijX9GZ2PspoRfPQJTn2jkh
Y0Umok6Qv/P8kC/xvLVMAZF3xM+hMbXO76Zk2cglDLwoofGfp7q8CQcFolmc0dWSpmxvqe0nnYvf
GEcr6g/Ss2nBfFlSedwMc+JA3bNpIyHdn5gqTEZ8itAlTfeJDuFHO4upp5OuR/syRgNKKx3wl+Yy
UWEnn5wydIssZ2jgk8oAeZwsuZtjsGOY0hwqczwnkd4fFfOzi7vspI06ZiMaisRWTgc1RXitreuM
MF1ktJIbjC0mK6PNjOKwCYvemkmw5pq9jxJSSiCv0w0rDSnQ0uSmq4aDL9CMvnKUQm6u47W3iLDO
YnVP5lIfx1ZQ7K7tHed3ZnNiyVL/FSrVB0EdQF/27cGxCoo5dPotc7bIgIeRtlh/XtB+2+MBfG8Q
4O6sJFbvOMY3U6W/WUrRQ+upT1PtQNwbKRM4lrKTZEzNxGIHWiXNT+EQAwCbUsCgwiFTNSw6fu2e
KqS1RXXpmRItLHfKy16nxwV7uLYBdlNShs9iQQRAy9KOms7NTIAmBe2p3QC4YmtbAnRf/N3mFdLQ
IfIjRTcGMNl8o5R+UN2CXTbRrEeiZ1NEkfYITigWEmXhZXRbNeW87eCyhmgN+7KZKydeAuYf881t
mPPgLAlfdFOPHoaRoFFM6gDMdqUGjdZ7H8fIMuP6tMlrM/K6pqeq3suvpJ71lmzfBvPQnGWr+RZl
yEum7uqYFYIGXfheSHRV5PK6xNAKhjI56zbYVAEsvswy05NVmSobKlZOCxRwkYEHEFTh1kPMHCJW
3VK8DzDhO+PuQa6xGSd4TrN6xRcdpeRSXBzJ9tF+oECOxk43FwB6kvApEhKiS1DgsgkcmWbMe7xL
Awtx39lcKSA96vG1Uv4WLRTgDp+qeAlRJKjRHZMtn0i3hXoGlNFuFWwZO/atueyOXKx24Sl/YnF8
qMpEQXYoGrxctT4b+j5V4TT3muM8YZtD6VsHsmAhN2s6RX/ss2cna08ilAO9Br3dm4CzsnfaD2Rk
86pvPZAPmDbCIbIEUByMJHqdwOGHFObysqSvYaMYoKoIdbdxucCLoOm6GbHrKUz9GNpoChT9RN6a
ZSg+NPqn9qfP1aD5PY1NIKyR6YdqPFRf5wk1YCQprQTb0kyxfFmnjzJVgAFB5BIIy+6QRLDmcvD5
lXFptYguxhQXO9VgM1J0KyBK2nUNBJI5mDbY5D3naufsq6IJaueYDU0Qt2ARsbKmVxzotqruWnXB
9CstqK41r4YtOtSzNGjGJfqzsnar8lqBJjsAWRzneCc0EixDMdrdMGUvIwaCrugSvIJLNHfGbj+T
9GypiHcvC8hCWfRP/eoHRxsBgOKyJpNFfBwbCjGmVmCVpf8He+e12zibdekrYoM5nEokla1kWbZP
CKdiFHO++nnI+tDuv4EZzJwPChBouSzLIvmGvdd6FppLindZN1BVzkGWRcMth0fF2rI2L69jgrkh
9hrkLmh72jomvBErBLtpowd7NVB+XJriVokScQ9FkhIwcuc4ehoHsMUNYW2HWA+hkGtfxTRcW41i
W8MDcdzD+KIeupbTB8UmefLx0EVEGoFop4jR6+hkV+poEQ3tW31IFwJMUM16keCUhoSKcgRDlYWf
Y41ltAnTe42wQkb5b5Af6UuRzVZ0AiabGw8vsPgptmHh1Armk1GFJJhLaz/DfmqRvScE5KZpEW0P
+I+Kr/wp9PQl1hgwBorZmPlCylZ15EqEOiLsoPUUWEj4x/giZwOXQi0j0imV68SH1FTvQe+xaNZC
yn3MQgRAFtpOVgB2Xk2c9WZwNepLg/KwyXjCJvGY9LfD5Id6qlvvXJSeC/UQVrfFRZTrq8yS3gpy
/di0D3AtAAtCnms3tdgN20CWKKzpOuoP8ypmUr18GPKI4UvoqY+0m9E00bXn6C7UBPA70EGOl2HK
Z+zrbBxiFh6655+JUUMdFzhqkJ/7ZNxkREKAzmhgP3rhO41T7eALohM1KNNDbUp8J7EHnzAcFUt5
elhs3yqMtIpEBxOqM6e5xhVBw+3LbCEwl+ZKjrwPfzBuINyQQRaQarVHT4uGGmkxfMWC6du14kN+
GLsVaZJ27cdfnWVsGv2BfEPDN2p+acFDQq/3QvN01cX1SVK7u9+Ogx0VFXbaPYOCt5QMa1fr0dHj
DdZphPWmOQiqWmJmVA6FTwsoZMeORrkml6Gg5UcKG3MbtBGykmjlM0jm9OPajVYW1sKnRAgPp5pU
8w92PfRSwb+X5l7KC5Yjqo9xIPJJ91WOWdu+ULimI9pTRq25uGpFOWRegEirp8MmRvLGz7J72ZDv
UU7NVYMAr1CioGwR9a0M8Td6C9PtBQWMR3sbI3ZfkUQ9x9Jqu+vJWvFrFO++RKOJvnuR55z3hvVK
kdh5klzYld3SovgWWt2NHyl8DE9f+VaDM8p8nli06AKNlScOjh4QHagEXH0qBikUejlrq1wpS8Cu
uA5oqOIUjYjqNdObT5VKWTOzo8mnsLSdH7paeyyaBMlYHNN4WXTIUBqvSCDPEABb5ul/PszP6VP2
7vwNLgCWnHoLU7NJim3y7wdTMxFdiNyygs82rab1OcU5/4fGgpsz2bSAkOCt/hPFiyoqcSgiB6i0
smETYVyJG7RVYYnrSO7/yUOeQ5HjSUQyH83f0PJOt+c/RKhlM0ZaSkg0qcr/JEUPdbqpVBp58/Pm
9M35aH6YY6SrBpMafRjn96n5aH6Nv6/5+3JS7jFL5kOckwH6OUa6ss3aqx+K1kY35HiVC/ET1mIN
VxzhfNv5PxjjIK6ojG3gJVsx2hLemzmmHP79FdPXXhM1CIrIQI9NhXJc62foPA1KifPh/OTvw389
N7/ifz3nwSZ4VEq5/q/nf780vRChaIR8KqP6YwdgJQkkRmnzq6bJ9Q794vw14OuXJB8sp5vO6O9p
nVUqf0Uz82lO+rIc/wpadNLRHwgjHFD7PCcaPuYK1Zpqgv9cE/PRf70gGDr2K8akPPyfkh2CofOt
PD3M3wBv+UAzkSArmzQz80v9Fc7ML/j30Pf0uxxnOtX4kbjjKfh4PorHgY82qR/TZNLAj4TUYhE2
Z48d7Z5IT40BDTKZ7jrSZ3J6QaIaEYygv6fN9wt++u/x/NlHOqN5pgHCEtOJh1ZPpy+X+2w7H+lh
TrDx9NDVhzh/EBIxqijLwFbzF82Hs/QsMf2VVlASLo36Pt9G84NhRJyFfLqjUq0eAOGwqZFyS1sS
yVzyaXATDQPx1vOX85E4fam2ERC6+WurjWJ2orXjpYaOQy57Eyyz2WUhpg+qNOshrsoTTy8R9pTP
GlE/1K8cuR7eq4L66DD2F6naq6jMLiYaXq30XkuvTLaG0OH4YSntxjSr3JzMCCdE4pWq+XOaKRqp
c7AnFABfmp9SWc8GpstGwb4oVWzmIKIjwJ1WHjJ8O1VDpxU0LNAKVHXratS/ZEmK1m2j20qMT0Ea
DWWrReJT0SSSbYWKSU/YijZSzyrCj4WNWTWIiIkK2nWAeBcSsWpPspwxQ+ojaxeDrXVO32brGaDR
NBjTooagW8NI2fTtWyunoQuYg2BlvySpMEG/UfhDvNW7FDSR9UxjJt+UFvsyat/BuhHFiVcGnDnp
7CCtq1NNIwWaqO5vBuLLDpZJq4BZAXVnGz7JCitCqZzgDwE5KutYroFiRWw18+nye0yjcjddc0Nb
MrXMh79P/tf/mb9rhd4/PzL/v6zS38rSzJclkJL5e0mh64wy038bW7LAs14+eRkix9FE3khUI7GX
05d/H9iWLK0kZp5v1HwbsZ0ZkWVCEQWprtPPZJEA4bHQuQOF1jr1qL/c+YWqjut4Pipjkcz1cqQ9
0pP5wevP35sy4e0WVQhwS54rpi2+OOi7+ZvN9NO/L/H7ZVppw0IeSDuvkAoiA/OCBDEoaQ0TJzGf
SYbz4e8DCTPVCuXjJkpgq6haqtioBcotFzv3SEIyPVtQ6e9zv9+Yj+YHvbQ6+Bypn6+a1GCs4Gfn
Bz8ePkBmkq3976fyKochyjoP+yyf1/y5RIRfrCICXUAYcw5VXd0nk9zUmE7BfB70SXcDUpWT7T8y
WpTzoTzNS6Ki3SUUfssSRSozKA/DJByVAwRVbTnS6rOw2TSgpxel5svbLsrltcnCSZvGFtbl2XY+
Ilrnn6Pf51RZMpdyB3sW3TmIHom/LJ2mX6ub/+S43BWGDtDHG8/ZIww3wkjfIWQR2Q0HtBsMVC1/
5XzUPrCWJUK39hW52Kp6Pqy0Vl6zcYVPz62xYJMDpGJ+L+M8IGbTe5vfTIk+gbL6FGY7/fZeH+gm
5cqTUgrFNkqECmnP+xB1zRbI7yrPRRmFPBOkDCLcVU3zrEx/K+Ii5kfy6erd/DWcHfyUlWchdyLT
OMH2+chB5I3DVk3KfmPGP/U0+M8PUW2pj3UzzQjiA/jyzo9Q/1lisu2m5+aHqo5JRjD4uKXpYpt/
bv5Go9Gzg/U1zR9opXhsJnVo8ODa+o//Nb3Q72+cf9f84//b58wq4LV+X2E+mn/u97nfL39f5vft
/T43ZTkvPJ+aWWVEL97vK8//mTgtlh5/3/vvzwSJGaxHCX/h7+c0/3mCbFA10TAYN7nSbsloard5
65M4jeRYTrjfM7qMToNmlS0+t7IwXX0UrwJcsJOKen4yG3vc/+SsqlGkr8lBpieCiDjzs9BWS0UC
GzJdMvOVO18nvw+9YT6VXii75RhBeu/OkTLhZQ0aCKHJ9N+NQArH9AGqOc3ovtXTPJxHBpOJNL2f
+U2IZXvtZIgEpjk4Poom/JVGtTXS3LBNM6f195AwgwK7Ket6qzwKsiPUEmGL0HkRrRRWoOEgnaSk
tmAijGwK4Otv59dgFqc9241avSqlhHEpaFchnQ1CGYv/31j4v2osUG+R/o+Nhc33R5D9Z0fhn5/4
p6OAhu1foqrwT1IVUadV/u+OgiQZ/5IVRaIMSvPA0H77Cda/RAJdRCJnDIQksvTbT1Clf1nM8jqd
Bk2zNENU/l/6CYYk07X4z34CNQ9REXlflqlI9DxM8X/2E2LJKxrN8PQnaaBuHtPj74gFgBhB03oa
hBU4boFcb+eHPCSqRfeDy3z1JVJIOXk+nB/QwxjwJytz2RQakObpYRQCRtrpYf4y6yMmuRQCCFFb
4XoeeecHqjwlWQaM6f/xHAWQle+VuzRGSEhLjb1eOD3MR3LV86Q6LTo8wyuW8w33H/eeV8jYXFsD
zlp2ZynBUkgoH07hlzCbNHOtZ8HJU63esbBKUTYOV1bwsDB5qMj9DHbD9NIZQnTL79zafBzolhPc
xegmIU9xlbqhjkelb5FTYqiG+NNK9Qo3fNFuA11ttkMXtKxVJLChcnUSNJ4q67TZqoKBscwvcvD3
+JVJb304fmTemsGim4DhB9XRRpFHnIUV6avatKPtRwu09XxYlRWH89inAOxFJFv+HermoW9+xyGp
3huvdovEH7fzA5zuYCV2gMjbKluH5DH6EYuCeCIP9P62QD2w7uXWof7cuhIK1/ojCiE0IU0Q68rY
yORV5F6Xb3x/8hURqqD66vXxCAs7rh9/J5tmWkhKHRY8oe+oz0xT1+8DknzsLf9+Dl1AukVLE52J
DmrceHYeTA9on1nETUfzGD0fyaasrxPqTda0Upnf+fxAv4Cd0/QwrRfk/kGbNmqBF/2dRqIIkE28
koX1zJWUJoIj28DJD1aclT0SU4k445usXbF69d+oJSEJ4TzJaHqLk8euxdFit2BjXFBnS1QB+I6G
jxpEEwRl2PRNc+HIanCgLh8vGNwxbVa6O4jHukW1Urkeq0xjF0sHYOTpa/yHLd6ivGcH9pfICBVS
duJNG4BJAHQzHpX+qubfmQYAaF0SUl/GOIAJQkLYVG/ps3TLYtfDgBFJBQDbJq0HinOfCC8wWGL0
wyZ5AaeCtZXWDf2Oh7EjBpnyKrYF8h2E0h7JMlD3WE9brsLU0X+iE6hCZmqUAmDjIJbApkjhJhNb
qL9ggJUpkEv4DBe4urCONr1NWSHpVhEiFdR40LQwRQGamng0QC0NrElPOeSu74cDcro9ts/hWX8R
LNL6APHWV6yifBIGjYvFiGCxAJDrxPJhMJceNcFddkY8Ul14Pn/rF4bzEW9AAO6EJ7An2K3ytwYj
KkBh0hKhJPdk/CDDWYoOVUOfm3VLQHHfrobwBP8BzghEMIpb5RfgEFAe/E493mTwbb5EExT4hRUP
n24towZdYKAUP1Ah4SMrEqd6AixcqsA3Fyx0KRU1F4UUipN8U+64ziSNMWSB4hGbCtgecYEgJL+S
e4SzBp+pM9W6fVfn3rzQICOaOAdxzIb7YXeik1z1PeWx+p5+Grf0xYKzESHIhKnS7CbLIB6yNQVV
gbNIWdhb4YFtWCUwIrVfJDdb8c1chYeE6u9pKGzsnHDZzGdlL7zSNeWP4bJVP9Sf/hl/ob+bUJ31
Bu8AsTsYzVrZTr4hFfpgVr1V9AW3WJxAmvbjICuMFGv1hd0r+xR/AZslu7b74qU/ye/mY12+TntH
C9ztot2b+RMntfmjJ1t1pASJOIIYUtw5LgBERGmFsaMuCFDCfy93TrgRdSd71qEccybICqP9gf/J
kZwa1bk9/rG2BOQCT3QJ/zEAkeh/rK/gWdlVP+o3e+6P8Ns6M+4MlaNfffKnULQDprx5ybon3gab
ULbLT0gxsSxKd89O6LuBC3GmPqC1UI/pGs/TEURcznQA8wzk8Yf8Qd0xS9bgqsaHm4dO8A2yFIRM
bn+3B/oL7SHvHf2u7gP0aw+3PZCX7sjsBkFfwZRdeIhUIcMnB8TOOsCiHUaa54LkCSKpGDPoy6zN
Pylu3hek5GntKPVrpbwxdnjDwkwWPWGZDzsxLhgnOUASHm3kD5JEqVVySzHl8nK0jJBPlW8IEZV1
9F37K1ChIBfX2QWcO5959TGCRZU+sx+0wT4WxjXGaWziLUNUCSp4uGE38dkJLroV1KlN5/b8/Xg2
b+HbiGfKzVaMlt17G7njJgdEAH2Cvv6Kc0nD1/PQL27yZwDiHuEf6+QkfBUwolhvCqTTbLn30uce
rjx3Ir5Zijn75sUbN8gExAETom0JrsnfgfEQRR++tn6HZQcIYcpEx7gjbZPniIuytH3B8T8onwaU
lkoHljyx9WK0jj1HP3N7nx+H6DOIltaXf6nJRTgaKgOI8oOCd+JoBxho+9esvRHrHEsr6yrA5cQK
lC0mRBhRtcLeEN6rgSDc3s2qffklXetXD2fowhhOMU0j3/ZfOhHXxotGySJHewnvS4XgCv/gZcB6
JJ6r/miIf4KGP9/2gyWDR/hw2GtTOX4kP49oDe+MnYR87l8J5TDh0JG7cR2vXvsuVz8kwC24ewtS
Jg16KYQAgLlBP0xim/448Rqqb1GRc+LGZbAw6NmQ6IyVFZ6ctagszoydeO9Be1exeEZbD+DYHzI7
NyBte8BFCIwB1SzEFWuzbfBFKUVaPAuOevaTV/Rm8lPK262X46HbLCmebR84PJn6CGJxCWLLyKjx
v1qSjykAPzYEj4UNjUtXfqC5x3vmSMEpK+GkO1J9aLsVb69EjTHY4WMj0ZqD0nvkzUrNprZpr/mL
W5FuUIKgj8cbXp2NuKdiuIvfrK2yjS76blirT8pxPHo3c8sVTW1tJ7waNYFKXNxolcVl/spbQJxY
0pNBZohnUHnKq8TG/iZ5a+pZ6WTSslVtOznyL4nTPWeuZisucrZkIyFEzp00fAnrp7jfd+qBBJph
lzqx+4LojzOofUvBl0qsh4yHbaEA4M/YCS7NkuUXHjxfBKi30y8WDcxqRxxi8Vn7U7zaUshZRK57
ohigCkWQM3BzM32iIH8eM3AwB6ldt0Bck4NOPgPar9zxkzMRZ1T/YmFJOzy/MBDdppeCiX0MyoXJ
6nZhbfIfOPnlTTipxUqCacrUqy85S/QCox8EhXhvOQwABA4r1Jw5KCUoo4WjNUgZVgKod4CrhRMp
Oyt+wSYlQ7chHxVj/Jd6zw/W28NcwMKVlwNghF1A2N6TyUpjad6L3OYtXeRdi9pyj5/wU71ntrhP
yJ2zqS8Sc/RHMOzyyafP4GIdhZW6AiuwUpz0vT4Lq/Y8Ov5JkLa4/I/dTnkr1mcdDvNP+d4/1aNj
HnNeA2v6Tl2nxA/aAYSZ7oAK/hV0pPdcQtgGlLXjMypQH+BfEhbhlbSdyrORVYfopLtNCnM2flFO
OEVQoDeyk0I/Shf46j6tNxH93b1FI3ODAtieSdTFj3kddqyVeBcr1uzasCLmnQopSp9DChP7rO6S
83Dv7uWNz59fFja7/EwPqnxi4mh7Z5ltqufuWQdxthtykCBu3dOzf0q3xot0G3+C3lGwAaWH8VZu
2QagqqexTfvZ/2pO+Qcp6kQFYPmXuYZsUaaCiH1xHVyajX8Vno1vLhzUSTexvrOr114kkujh4CBu
rzDs380R3jcxIMv2A8Gs9EIqDgLWoqalcumClZatwNAVOwNQtYXZxfXaxb6EBrJAeDQAuk7fo/Mk
XiY0BQUF5WI3a4ATAd1wmnaltwuSiboHljxX+UgIS1IW0gfKk2P2zTxt4Ud+uMpLSQTwKvtGwruq
n5oapTFxEjd2VcWxvomf2AasV9MNRTdOXYmlJxhjEGwQVkb30bG6PbWX8lLKBylctheFMle8id8m
aF/AVV+cBoSllltc4y/++EJxuiO/gMApP1la4bY4ySiGekST4NeWrfEkY34Kt7hxqyN+ff4rrRV6
8OlFBYFkLFPICiK1xUX0PgAbf4qP3p131AwUfoEv+Mc2A0JlRwSe0Nb8o7E8F7b8Lbl6jrtVGV6N
/LOnNPddpG7WvSYwXRS72Qyjy2pCOoINzqCILdR9NyoTykVhzRmQ07kolVG12ZaZWw2T8lbBGL7N
mw1Se3M7PxhBam0FqkOmWb57CrWjNrCa7dhQzZqP5ufmB1/luxZ5sij7S+hWdUbDD4azUoNgKyuM
WH/zb1S2y9tgqkbOR51EiXM+eiA0hWMwfSfBz7GKk3bXW2JISuH0I72m1On6f/vTap43tqZ3rCO1
tRGZxEMJmIfgbcspK0VUz5OHiRIbgmDqbFM9PVT4qK2wAqwybFNCxdcqReHKSyl8pwXT/nyo5FRY
h0kIJZ+Iqchqu87u/k/2E8q7mNv/wBYN/hzkGYw7JT2eFXTMrJ04/g2oAX4rdzLMfaRNP3SidiUZ
35vW2OIHTD91aWHu2fFE9ULAgbsIAQG/acwUS9nYZzKIIRslAdb2Q4v7GFYNNCQCIRA06ERwtAtj
KV/1q3IYJJfoPgRPaMpA2Mrw6n/S+3ASnJq1qAWjkrW+k99N+ix7QHSHZsJsSrAH+eufkGcTgEEI
CFrh8xDYjau+NYfinV0n0l9TtYmiD6m+m+jvFjnJMvcC8dKbvxVP0rt+rT+FwfZ/KHXyQatv4Ge7
CbrEuQdnk2gObiX5p/2OTmxS8+SiERehnXs2WkSbBBcNpipow9QlSgtZe7LM9zUtM1ZJy+qPIC/r
13g9/JA2/j555d+Ms2rrfHSwf5+ibxbF7PQ6lGpv1U/2jqebyBWwFoGxkqCLA/9kcRnwYz61DyQH
1kJ+Ka9ohtBuBGRAMLoC9wMr2Jwh7xOTx3r48HA69Gx24HK6c1IvTgO4yLV2rrf+oSMT7GmQKBU5
qbFQKua0hfiNnoBOJuVh9VhH637HbyMVqKgxCzpDiv94wUuNl8KuXj03B6uZ2bWM1CvHnbCMqMW6
/p6rMgdS8QmnchLN3wM+TmJf7oLz1S97xrFw7z3jYF/GG32ChccHj3gmB3j7VlkTmjYJgVb1lK6i
fvOqBVHrwzJd1zvIvRb674VwrQMHNG285omLcAEnHB9UeADoOIUL+2fMo60j7SQGlmt0RIsHJQQq
Ilx0EGXqWwUc6QJikmsFRID6DUT4jrFFYlaD6sjOUZ4Y52TL4Ay01a2/Ux2CbOD1YCdZFRc0Cnno
chkhDeEpGA7KSiGXVllaBzq75M6um1uEttI27gXxLma/So4ZwMUYmV5mD99Aos9e6xjAPG81GE9M
HnzmTvsJpxisaXAnhUk86aEjf6tsvtlRkaPCFUxACUpfltRXuCagrDkbxQpEHGEFsCDxMca3HKj2
gd3LRCYEa/2uglNkIxAzBmcAiDfShcU5ETJO5duc9hxbe4UsZ+mtYZZoGoLFtQrxnjgHQh0GPEeX
hvITEycsH3YP0rlBfXTN4GF9TESz5cP804N8Eg5aidF5YX2x+GN7qq/yzVQsg3sHnSdwNHYoxFlQ
MaBGgNjsRfxD8jqYXmIegQC9j3uv/QjA00DrYZ6oeBMrnVAWlqVMpZXbfGifZEHgO6ToQXUSri7e
L/+aJs/a3RVf+k1+BC8I1UaUiNmbmF90GOAUoaRsqYPd0zfawf44sfBz2GSFA4I0t6XdoM71FmK7
3qer6N38oYqgUoDhwiA7gduQAhAnvDlTFRBe2Xxrn1wkwetYk621LN6x94CyH86P5AnAG/j86LX5
YYgL3nKgP4DvE9Zqu/ZU4YJiTQXblJYdkGPhifdFcWKjn5GvUOWKTt27RXoNcag0+1iCaXeQbwIa
Uph/P8jGqvcBRSQfWneYVONM3+BiQ0JzKupfCR1GIMLmVgywh60Eyj5+uO0OYKhsw64+MUyIXOoH
BR7EC9rTVXQEuQgsf7w/3q3LoD0BAu0azOCEyJ2T+BkxUHoHVQtVsi1XPpaPfiqzMIROMFmgmOQ1
OP4e3IN8hcdBJtsFPNq0caDoQJ1gElnux3t7yrbwe69Aljid2WI8U9ZC1ehwdsvv+MxN4ivgApk4
D6OyBoxNZ/ER0Cp1GaEVu7rJDrsXKmlrcDfDjZiWgIEt716oejETTeRycOCdw5RTfoJpfqKCFu4Q
W1JLI8bgkB/103DKLPzAqL6XKaLVBaOzDjleoWm0mF7uHOYXzmPRbYbbNFJEy+DKmeeWE+7NITHP
Idh3Rljc2/knswa80ggcvCLhpmfk3WW3+NCdDFI5GjD3vi3+9HAjp2C5nfAJJJKsaTFYDwHmf9ek
Ehq6PfJMlhHWaYrTIHQRwVq7yYSf+fPmxGCmPLcMAuabLYoYl1bkhYEFIKl0lR8h8wKyhd3K4GPB
tmIRkq3h5sNZBVypI4sE1SoOK0pY5g9TrdkR4rQSsEdFO2YoRlEurLA7QBFHU1E/dxf5hygvwNp4
X+HhwiVtXWp3MAhxOXsa/iGHXwhmmRw5i/l1gtUuGOyDp2wzsvcHCNhwWy/SjwBnKZ2A14qL8XV4
7w7caQzYsKciOAxI6oi7i26itsNFl2zKjUIWNOlVXE7ZxGvmsxKUG6uFznDGNXctXLxopQoXckWs
i8L+dsoX2WXqterW3Bd6tk8Ah+6Ud613EIwmD/IzNkWDhmpV9K75ODZcjd+hw/bY1WJX8p34Acjz
WR8cqHgDdtrKKWFGkBdGfsf0NzOyoJ3m3B3GKT9lElKvtU/4xxQ/OeFeeyAywTdOcbhFWUZshYOl
voOSmxJftwwxZ3YAAB2oR9OFolJOcWvyGBhgICY3HcZ+sCrgOcnUWdKNtJ4Yfhedo7+AhQ9YQ8m7
idNI/+dHQmFuulXL7vJJnANVGNPZJX1n54pUKBKSQg0Clq3c1Zt/Bq72jQXAeGp3bU1pswd9zqrN
J22CGHLLt6Uv8qR3FTT5bEMIBPfo3+S7jEgYJCsL8QZSFkn/yCVx735Ye6HDqWkOLWuqPpcJS3qU
PgcwdT7k556PguXcuX4mDNV8wYSFwdK3vXPFQDKVo2N2i3i2c9vtLtVN3z4+4ovogLXLbB31K26v
uaBPXIh019zuj1WuffAqbrCkrZNuhP5rYn2vfHJ0GH4RQD9uTJKj6opXPlhYnNy71Q9rcYTQBJKW
OZ2Bg4BXbzFBlNWtechfJXLE/kAjIQhoNG91TYCTgsZ5RcUm5hwuPVIx1ilPqVNhVaRkieHvz4ME
n/DdMOi4sdoDlVrmdgFQ+AaH5+XBHcACr2Picx/pGrn6Y5fKC/1PwAhsLbDDiPgREWYuqWOizZe3
/V7+w6iLGD2EHnj0d1xl9TX9VkmVXaSljfkRAcl+ONeG4/0gfWME13NAOcs42o40P7A72sM2OhUX
f83V+sWb9Aq3qvcUS/P8yEkutt5GZem20uIDFObw3XwpnlSn34Xg4jExwkVTkFR7FHWaP0zLVrJM
nuUJca3tSOignbCXjtp4GhCjUCOHtM7i/MIYVSprecpscnEp9Nq0zCDJ0zf3Qc6+xwWWLmZ7tnbt
p/XJzQkou71zscjf6K/5/ECBdy8eaRXcvdWtvw/QmQmB4OP7fk+ex315hVISbCF5k7EoPwNeYYW9
Ud/GT+s+VqvhBlj68c68pKnHpHkKhi8mGpb/3l5597Ax6jvzi9UJFI40XRG9HlweLB+etXNOQeca
E0esEfRi63v5GcVNcm/XzQ9OFDZlx/jQn8VXHLTZJiFdaJ/uVMNBdMx2j8QgaF01SnIW+5vcsQ7+
Cb1NsO4d9Qgwo2NXE72gxnbyRbZHpLiGjXSydv26v3Sv0src4y7O2Sw9DejIONdHSuI0KsgEXZHJ
6xHllTisLgiWkz41lidXxkicrNDKk0+pXA7tmuU7umBxqjmbSDjYjTHysZokkrFAWI1FaBnutZW1
okzQPYvgKHobaR9FfcWEz+yaVHiJPup3g1vifYVNaW6yxDUJRFqkRNtgMVjyC2IF9bRNtKF8JHtv
3RjEOt1yBlYM9lO1gSyfpSCvE8lhgQgo7Evawu54755bwtQ6W34FKmxz0lkxw1cG7pse2fWxML1k
ylJ6JyGGTEd2fDsaAhs2FsYNIbZ1IB862ODuos43co+QsvKGm99n0PdJbkBzaAsf3rp77f/ggUOM
KRyKV6F2m6/6xYNPA7T3jGuK3B2QN9qLuRM/KVxpraPehW0prYJL/9KVjla7lC6yb7gh5AZO1Xzo
P7m4rpWtProYTmQsUhSaKk64gwC7CaBsYYrGvwNDZynvST+YQjb7dy1YinvqPgOk5r3iGCvzWrz6
VJRoQbEYNwbnQTGGMslFjd9b/qJw072G3VVTXdRdA5cOtfk9lfSvdQX58lxfOG2Ft1i2CYU35Na4
zgFeA6FYIIyhwvmN+/2P8kLTw8MOiCKUFpu0Dk/KCGrCrrgsljhXCvNWNSuwXyNXPtvgZIlSMqez
NzBB28JKXU+eM1DuKQjjJRXFr3xBsMFrQn1MXeKJVuXp8w9LG84H6k4kTB4rDWL+2HayxRuOyVMN
DIUb5mR+deWa/8y+AL2NAU7owKidsNthv/cN64Gbmt7iibydHbGkOIfdfPvg5mGpzETiHzQnd7OP
5kX7rPcRoNmH7X+IlJIJnlaW8Z9sWDz+1G9mP01U9PpwCW6rXXCgx+r/UZ6jlfVcbQkIZsM/vKt/
euJo8HIAa2I8WcK20/CBkZSxiS+ecBrZ9hMcRrKph4aONO8nXjFotv2rl+56GVU8N9OCwTpqoKBv
zXiLckxT99D8aNKh8U1AN2PbHBbhNGfdpE8yBFNzLVkrmpaKv/IMG3qIYK7G6lWNNyBgQRXQJiJp
tlmR8iRP6wh6oiZo5SVOvOKisijXpt9qvaKgomv68JFiQiwjHQkfnW1+sDj2nvB+lTgxN92WBQH9
QjZ+Np4n4St9e1BbE2xGy9Q6a9oqTF7AWVwlyx1MFjALKObpYpqy7Hj9+MCw42MWEO2YbnBCWBBN
Q4rSU9YeG5fCITTCeIrcks3XwX+XGcdY3TtyRYeLs8cKOD6HoKal6R2MJAOesStS/5QX2LCZzohc
CI6RBuBrY2DiYQ26bKnErBiyp7wHVsbRK6vlR75PYdyN2Zo1mvVh3B7YzF7ib+ylXOqPPWh+xyRi
l7dNsghRpQa/qd/7uGdYlEZYBEGpWav2mT08DUXrrey4Mnjxe0EgBkUoQp1zR/jBm/I2ZQ+BPmdC
AlzNYuMdpznTNzMc+JcJE0DYgfoDKpwlzsaYkLkkBgTEsWw8b1+zOVhpr8Q2WQvSusjNlWKXXj8Q
kzB16tJOB5eLdhqrOfkse59tpM50k+mXGUsDT9cXE6hCziTRa2QBkJML1eaApF58wXN2FBiOZDpT
I2sbYHSgsiNhYUDKYh/GncZ1LSyCW+hW19hcwAiIAVSB8HhP8mVxym9ZtjaENc0FOg74oWrsvS1W
v9PQvaB29DLWzgwULDZ4K27zGVPnWemUdzALU7liK1EdhkO6IeJ+TemIa4GVHRT1G3VZyHE5C6ar
cUL4ph3lLdMjaGy3dKs7mM8cgH+1bG+ytCwj6rb7kKJxTFmqBUS8GK/+y3jFKNQo76Hp1rxB2hC0
stYmdfKHg+MQkHE4JVTz1vSNT4hN6XQIUoJ3/Ul3qi2WmAax8WuI2CC6EYWlOuFHT1YoLj5wyeuB
2IzhRMOchlHXuDpUSptFXEsilqPuaZ6OL1QuHNpYrw1typt0EjaPY/GcXJjUUV3rO8EGP/1Nw2gy
0JYLZUPDAdT4Or6K6jHadkedOHJvmfx4d/EOzSJh4b0p3tJVtAUCDDluoQBqWNTv1P/ROQpAGJby
rnxPHc8RNvUtvPLnED8jOXQ5YH5t0CpTcuPvDg7+sT+kK5noIYpKU4cuDJZcNKztkufymVuzf+Yi
Y8CTC1e7Kq8mA/exB3uwseqlIu/b7E2khPGiU4ypV13vQAYhTVKMlgYhMdRuflJlVxJNQE2IXhlT
NJ89yx3Cz4Y1xKWkpufiDp6jMbx0sOvdjKgXc2PkB8m3AyxZ+SownEZdjT29DBcV2cNz9ZirHw/O
1H/o4dc0kG8dK74n4HprY9cKT9KBiaUctrS++PSMuR8HQ5S009igH71Q3sqf8Pr47NNl+kND+MzL
T3RrTsIWWB5Ik4yN0r3alT8l1L+Ju7Ew9tEtJ7n1gkOev05p584Spa1iQQuwJUeMqt8zZ4e/EWjg
yDLsjmbfNg76EZnQUtyZF3qHfekY33BbbEJYxRJMMQUlHIE7fdd+YE6TuAcX0R/6HJsaaOgC+X0f
rToSeponSXEUFmlkY5z91xauF5Vd4wBjkt4I5BtuP5XA38ZWiC6RSE0h25nd7GL4DO9sKgD4l7CW
6OjQPPlfdJ3XcuPKkkV/aBABb17pnUhRXnpByHQXvAcKha+fBfa9p2cm7rwwRJGSKBIoVGbuvfa6
x6NAv2NhfvlHnA/RtXqGLUOUwZ7VQd9YALbKU1BuYF5iDTTWnAb1qgaw/WTfi1/EcTNv/vazJS7A
DT/6i3RBnBn8TvOVvzds+N/RCN21r/rOemakSPDro/buPozvItkZe5PAjqX53bJF+SHq74XGnfOs
iT0Mty2zxWdPbVkyAKQeonFhv4pHFgVXn4Vojr2u+rlIIcJF7pgzVIRGJAvO/3oT3xtb+Z3edwzf
tPueyHhUd8/Wu82QJ37M7FX17H8pGNA0f479E8OTieDadN1sAXiqJ35Hd22u+pd9TC9kNprEmTDg
vOlRxpfpo9lagMKZK9FooC/6yJDZAVhNkPjCfCMN8TH64LATjzrN5qV/YeRTqVV++vykrE7pMOzG
bcoe7JdHFNJzTVNoGfGHeI0xiLpF/Zg8T49oAwp2tazgJWl1e21YKs7Or4CfCU6/M97Q4JRtBfjx
FQiViNnoY44pN3licItuap39Uo/uJrq2x3mHPHLhRQiwQELyTMPy2J3zi3vWVnykyUfFiXWMN81D
dQ32zn26qu/HLYZlBoZygSzkaO6cez9Yd2/xK6dudAA4fs3OcsV0UY1H0JfoXmjLs+28rox9sY2H
pbnRkHR4O3R4tFlozD9YLB4kKmDhe+0+hrPLf8v49mdu2YLePDGlnFbRUXMWECBiyvVoUTzbu+wB
g/vJ+V1HR84vd2eDn6n3fM4/9GKI7JmRvKTQMvJBcEgJtsHiNw8RvcN0tcy9e2GLmdZPwUE/5iyf
XHrqE8dldcieEXN7n+4X3+sx3P5iieBAMd4T5DTs7F+bO1Ln2bHF7IhWtXkvu3XCpIZUHRRWpLHQ
FlWArbZgHyqoMuTdRvMhoj81V3SfGgI7KmpyHZJPdu+V9TSwSZrWhrm1qN2dhf5dn/hNiGV9C3T4
snmRj+B7+T0xUKWWeScucjLdPvun/Ck5cnwyvIaZqdHZRoj52N1ph/Sp36Oicm9TfqrGB/MUqZXc
s1OvWPp4iVwxKRCjnf/KCLuGhn9nvNPX/QWZzjuJl+I0S8TEyh8/QrUPLvVntOfUmuinvqEJYW4D
T6BfZGQUpz7yOaJzLiGKWPRwL81bO/tBMPmuWLfHtxkKR3fqIF5QdGgn90pXoKMB/8GV7ilND/4V
YdkVmeu1e69fIYGzjwYT98mKrS0QKwzkMFytC1cQrjTuAdWQXSNDoxEOQHdh1HeiXqoru2zv3lDL
MYKJD8Pnqp7aR+deHuGEp1Aylh4725dmywJz6eHZH4OnDC7iWUdAwpWZ9sf0rcVbsUIUc0yIp0G8
tkHzSJuFXS/MUkIO1DZYsRK8Nd5qfGHW3bwkL8EzRWkHkJiLzbOgDGL7tSbP9PAGS7mIVh77WjrG
fBc7Ot17BuK/Y6IM3pInCoY5nA+PL0XTGtjSOWHPQVlTA+pfQxRUDIh+uk8q1Zg813PwET42bLWB
yjb7LieCZQcymv1kKI9FdU70nfvtfqfmgkUn4k08ed7KSXeM0eM3aqr+zVaMQ9bEHz/pF4/NLlzL
e/mjkzX4mOyKs8WJ2S+9T+2eK11uXXLxPnOkLQ4um3qKCC916uQuKB7i7DrbcKNNzaiVjemvmvnf
K3uIGcX0QQZiTreJ3sqz+B5JvAlpcyw5fVipASHlkAirdQ11i1Tf5jUFJUmpZ0MrxoiMWnbHUdaU
dJeZu9K8YtZEHjuCqLvy2G2X2Qe/S7Gt4vssLcPadQ/eO1kcwBe/YlyyJHbt3KPjLiPiSwbsl4wS
5gV50uYdjYBrwMU6mi/A4lHtul/j1jzGnEEgFCBtP7WvKRJVsYvKE743vM4QV0prV2Z3sNqQUbHy
aYz1EfF5FG2EY+J7P1X0MqZ5C0t1Q99SLFuSs7hWkYx0TWiay5exu3h7n7HpsLMsZKgnrtOMpTeC
BUfspHqA8myNBxzXMYjLfsOOhBecZ29GiGSU1FZocsmw78uVwUWFYQR7a3N++0FtwcyX+1w7DiOR
uQ8xfpb8Lq8IuUXIvkRkOGkvmtzL4b5QB59pFzPIksHEYRzurOxLuQfbRyz2onzaNQV5lLMMkb0Q
mwRYJQ3NkDnCDKPf2o+B7i34OCbiuMZToOHfXqdqaapdOEBBWCG7y97sh+AeeVJPSlS3BDfqE3Gj
4cldFMRzEf1m79vxBPAVdRELM4iv4dn9GvBtMtjv52n/3zn/7S4wJMQvuQFKfH709rzIF3N3pEEP
x7dGVxDlkTeh3DomKRzz91To2huv8+5xTwZ7H7p73tMYS1rOBOzNTJ2mEDeMwKJ1+8qrUNRLBT+6
bk4+Hn2aEPO3bg+aGHNWbUdr+/Y9Yyp4OJgfvt0PQNT6dR1sOxuJfZ7gwtbH+MeQs9b+9r1mfqCe
bYW3G9ViPbh99feB2/P+/IhvQ4aH9j50RNEw3ro9Kc98mMS3L29P7URJYZKY6WFwsuYihv1YUY3b
CqFKT8QxL9ZwY3/byLbchKLbKjRAZtJ1y1G6auUW6/g57dVdI9R1DNtuJXw+tZL4y4tbxJcsiz4D
K3+Aj/Zp6kO3gdlgLwPGG3Gq9rGWrBvO1z68jMVoYYk1Erq9b6EWtHiMs3GToadLxTBup64Vmxzg
bVjSQQgKRo0ZslgodDqRMAYlzYwY9Ht0opmVnLU4fcuHUu6HmP0pjhMufS7XTbePGVy1/bjLXSbb
sfws9dI82iGyqFbsAOev+VT2ScF75OgD2EHf4RikNSrv8840jnC4mG7A7/B1ZvE+gOQZzJ+2K79R
BBASHJFNbDj6AUBgiCRNE2yMspiRZYy+00Ft0Q61WKseWWMruRCmLc1mSR5UVkZvQ2IeStSps5Ek
ZDzQB6T66k5HYy7pN7whxdIpBbk/To3wMqh7fIWIvCY7QUw3DHfCNX+1uMeY8KHwbw2iUpmXV5HU
8Wl5P0nufBYB/YwsJv+zdNKV46FMGH20Lw3tmwQ1BaQnSgyoF8BK1yx4ml75JInKgor1kkeI7RAE
quLHH4sE/zuzt/ihon5oUYtB0ELupMQKmKhcOfX843BFjnH0EjdD8RCWRMokkXk1dC4cjkWGoheV
xbbIwb/obZYfWudrVDsQR/h0WANVmcQr3vJ1OyJxN3BgruO8fwv1qCIS4beeoHwIGwTr3phJ4LrO
AYJzPWB6iA16Dk0XJ+eky9d9N681WfEZ17gtjHNS1YgUZlhKOXVU5Kn3EXletzVD9yuIpjtlZjSl
fAPlMYBPBf93kfIfCZvephm54zl3gBNnBAU7EfTojFNt71n9uhzGcdepCTV3BGU5Z6ZoueVLzZG4
NqRBH7Le44hCHJmymCV+9ruRUXOsfHUB+hPRngVxlRScH6GMyJ+ZbIY8GXtXoExyXf22c/GTuA2t
tYxrGywfhgUcsuCvN2atDafJV/hUyCUPMWwv7KR913yuBRUdNPDS7LaBbpIICVCwMbNPp85pdTXJ
mwcreNGFaJ296lFPKQkGjWywfmCqqtM3FAmXtsQKHntb0ParUmfVsJQlVe5csMZrprwPOZBW4UAz
whSw/SuBOjdD/V38llran4yUldvGQw4+jB15nMdbN2DU3bOlSUIxbsOpJCAc0W1p2ugMyWUbu0zf
TgQVckEth6zcKMc9urwBcH6AH/UcZsNEF1xIkgl9E4n/1CQzTZ3IV0LSgqJKr1J8xu14MGx0Xzoi
A5ZYsbOBKqk5ezRO5U+eDYxIY/EWlYyUS/JAgDCTC2+1/TJu0mlr9nCEW19xmqBUFUNB87+Z7JgC
OH1tpunFhsJfMZoiUwYak0L83HMER42/yDSaWCWDz5iEKQJg9KtnQxQrTUqYdPzWPf19HPmsS+jM
a41kRWTZX21JbX8II5OPVlkX36blqNkvhWtwrb5JgBQDlwSglcwh4odO8zDmmv2e0m40LWaVHr1g
AY8zszUQCwBGR5cLTut3h3SIP7KeRBFMdEerjTxUkRNT64EB6SiwJYSoRGJVXwODYOQ+yY6lxZgY
By0aKsOCGFqXzabQ1AUYwhrEIORgH+jnDAoCeVIgfqdn6I2lx5Yhnjb91GC/8aJLYQjzDEn9rTH7
57LhPOmnct2NOmW8R38iEm10zisKUIeh/eSQjainNNup5jxZVfxe1jdTCx+0UDCngApxQItYk5AQ
OewvkoAheXAiq2NT+m96SpsSBCEDfBwKRqK6XTvKteZmz8E42xXc/qPzo3Cve2yHpfuVufkv1bnB
FhI2GSM6Pfh8HUEwgbmMtMQ082iF/c249CVS88Ao05VvUy/15EGZpnC3k+ivcdVGZLYEL3YJt6TJ
6FNwmqGUa6Hs2P60EhzlKP2WUNmg72DHKhJ3n/mbQaA3LPSWaO9Yvuj9g5LtS1vCc4tC2AwRB1Xk
QsFTcFcT8PGayl7iwILVWYCmMGNmNE2hJGMcNB4GRJyV33EqZiX5BICpGEcw+BhcrUcCDXLRUNpy
ikS4GQbnkobsRgGxlMQZTPveiKq122bXHEv7rmDMI/1269mQvPRoQtgwyYxxhQoR2gMycT3c6nna
YhDhl4xUOH2yMvLmAhiS4M+ErDk1t6lbNuJ2zGca6F2OLQHtigaJyW1oLleQGJaaovdlhjpDiM55
zXSaBrl/mjptWts16okShgnKpWlXkRdxKEc4DQ6xnGXBFjLIsfYlgi5/5YT9YghJEAypwlItjpmg
UcIgPJFIFoRP19CC2bEhB84yKm0dOXOa4Uhhn9h0PVqX2m/gCrvwGDxFXgDQ0syYYWposVGO1GoY
CFdvK7ISkfABsj+rkZ5xeQjUwCy2Z74fe/bSZOknnxejTApdfyVAwu1iBu3GmG3iEIF8E5mvhk93
WeP4Xnc01KCTxRSJ2nOQtf4qBNnMfN6h/UEMo1kkL6Ta7IyRBVn0raQPTzGiF+aqF5heijbBt8TF
JG+81zZ1zJfcPiurcbiQVzutp4Gp9BTHVlf+8I5TsvvBq+s78o0cIaIU8sfR7KZz3g/tUYq9NTIP
AC8gj44pUJoHFPWkzdCZDvxTUOSfTggcb9CZ4pfJ/Rj53sGa+mfFEcjByraG3V0l2y3OVlqvTBoT
AruIUnPpnbNna0rmTwDs3vKcQZaGiC2BQbnpYnpYsMsz1GjGj5U6L2VTQ6bA4T5KdYpDRJ8D9QuJ
fB1cKMPeFinShah9mDxvH7v1yogRNZhGvfVrQatQ4PmxhPthtbKm+oLiHo80sbTiXDnkuzUThjGG
B1VukjdpaJee1w/OTTTnUjXnUIve1QgCwCWiDTBzkttXu9N3Arv/IieMZ1t7w3po0P/oLZNtW8+2
49gmxPVNB7uV93VWxtsCMBt0P66DESr+MqmxIcU9ZsW5BNJAR5PRZ7QDl+k4OAtpqL0HonfRJOUq
BSmy0SuG9FmUrAr7ztXyhKA/xquOi5FRN347svsGQ87TxD0yaHVkf8cbVj2HOUy7+hSMnf04mS6+
WwKecyxpE5uT7fQSJbG9wQEOLtOYQ7NoTIQctcbknGTkMEypNVCBaIUgiRIKSJd+bCG3udN9JXIM
tworaeuQVQe3C1ZARHCDh+5K3o0BVwnJ7KetXfheCjWk7F8sy0r2wMnuESKMJljjGkF9bfBRx91o
rXXyQgrcvovBq7298uqjPdrioUrI2YMm2DZIFX3Ldjc2sT9eUAGXDIKjCihXAqfaDuNH4dyZpJe0
WIXXmuczAlKgnGLvNTKcxy4j5aHntfI2JagJwdGzgUyflPC/Ymdwdpaygjl26oHQB5BnNktZodJ3
J9V+pR1vKLA7mNvDPnKq96ZGYqzl7VtuAntP9PIchzUxtxTckjN3lbugn7uOdyF2NIoSsvZq61HP
yfiNiTKp6O0Z2xr2GOHjAyhOdk41QQXSiX48mYODFl8hbPVFmCpSQgi/KrpKnSHvnvNIsxcaDGdr
YxMO9lBXNNV6ql4W/6C+6gETlS4u2201K3uTut8HXk12qYX+aw4tnQaaGIK9Z4tDpHbUiz3mmBX9
uMN83BrrwKmPtU7UUeu/lybXYZlp29Sgd1QWKUqhluabUtp9g7XgSWdoJuP2PR+TdhlZEt2kTL2t
gzA/PbqDSQltDkcXFAl9KXiVXpHzlUI7pwurWUGhHNeO1azjGKlGA7B6OXzrEC+XWlfwn167Gg+0
xFIWGUqsXQdzqBxiZIpKJJswpNSbrPQxjFyinnpmtXwa5bJ30jWYXNIXciZGVNH0830yhCk79pbm
3hteTb+r3aS6IhpU7sac8ZDPkMKiSkXCTH4AFy04A3LPmRw8tNWpyTaR6ueOG1pBTh40ThUE2Eju
rdLcwldkrKyi7kpP4VnLDHwbOdE8IR+gZjT0QMb+I+0Lgr3IeWY3T8Bzp59CxbRWdwif0mk3KsTS
jnt1qYYOhnOVOgOxRL0kot8FKZAfLzKAKgmNN4yT3SQvWr46BvFV0RwGEQWzX7Z9wdxN4nyF3upi
F0VwdMppV89oRDd2oq1FzPcwGFTeDZuZ0Epohdb+2XLpvQpN3E3hvFk2ODjZlyLIae84zvOVLwLm
u8GX35BWobqEuNnhHrjYHf84LPw5EEGTLR72gVhXPflILcK8W4d3qCdfDc4nKkEPmuSIenywOqQl
ivdXnz/3ED0p4OOjGQbZq+6GtBm17ph0s08xH5hAwiaChqdts85h1qczdxkDetN8lHbHYMNJm+xu
nPt8baWdm+irH50DcUzpMfBbjg7fZqzTCFw+SFp9ygqhLIbWE25baXl7AklLWNRMNrrvSEdT0dAc
qDuKnoC5Okz6le7h7S8k725Fc2YjegQ7HXSwLUmIgrAaXFtKjc2OqwAG6MZCpysZHtSuvItKbwOM
TM6tDDzeJqK42Az7tTuSVxJOJgFjM/SqtycCzgx7KS3U5OQw+dsejUuD8NEpbRdTVfNbsfQCjlGn
vM8mDouGsNYW9ZEMnHBlh6E8t2m0G4bpbtLN9Fj46P7GqToGfQcMtAnRDobx2knCa9ogvtYm82jN
4x3HZmGy8/bFzTxGcPrKla+TEDoUGedlsC3EXEPrLXhRLolkebSzNYiW48jIvXDyo1X0GKU6tNNK
cVzn2sZy8DWoFytzsaLqE+l8FcqqlsuB4KiXE2lfYxGFK6rgV6QZld6Y31P9GJmxsZ5XfY8PFIMp
Ud9nM47xBlvxtUTYUZkoDCtV79qU9DBDCx/1BocI6FxmsuvMyF4z19oM095q8VZoVnxkW3ilYzIh
tpDbQjd/s1D+RFNdk+VNdVf00uAMyFdha2uLhuRVOzHJ2yj8Et54QEHrw8pVDiehy4HqMSyU1PAX
k8UGc5b3PcUxmhCE732rU+248h0HVceH2DQn5fDPRiiqa0iRG9JHmHNoXXRV7pcvHrA4VPSkbtSw
tSfND71jmCLn6ZF68ySVC4kXH8CR4RRv2tB+C0u8pViwDnqHziPro89OpymUwAxIymQVm5JtVcKQ
sq3rN045GkyhgV9Et98bq5cLw0J4qruFicxd/7JIp5oaZhqde06bEilA6yPnMxCQyfQn8uLifkKq
b5aMysq5jnUo4Yin2lVSnDSME76kBTKCkQ6n2H90GgYikuGVovklrNg4e6WxKh1sVO2AVDOtRgjQ
lv7lV0b0RW3z4xD1lBvuUxE4dDWt9ofr23vu0ntxOsEu61LWfbOjnemMYtyIOn63dRtd1r6XXFBj
GzNv29NWY2k45ShcVIFvvzNXwIvqrSPYxHiwGhpLbrh0MZqw4XXAj10WxvAVmklFzAaqKzLZlioE
Rlu2wy6yyf4cfZa3QhmfWRg8k12BfyW7LVYMn8LxHI/Zu2+0cju5eXuqR5jkHQyzlRvrJYKc+nOQ
9nYuM5Zl40xr5drTMQgGpBzsW8qpKTaDEd6x0JFyYgb2QlQFzQ3feKpIRVlk+agh9cQU5/RvXLxi
YNOdWjp+8Oh7IoA+Rk52W7fPflGsXFXbq7GssaWW1qPdsf4Vht2sMvBsnqZrWzSqZoX9KfSznOsc
PZ6Rta8YySAVBPhs8oa09LJwdx7KAyLk+m2osQn1cXJaYcEqlOv4Edgl6XGJT55Sb4hYUfzO3ms2
KEGNmOO0SIKdxd6CjEP7O8614BIn1T0c734tTWvcECRcsQLjeMkLNvK2u3YTZxPW+mZQHTPLoOjO
1pdEeJKz8C+pCGu0vcQjg/bvyvAVmuXanyxE+gPzjCj5bKrSu/dpR1M1qIU7eC8B4rscqx+eF1ut
nUr7Xdg9nDufOM5Ju3h98yNovK3LBq2ErKxpG6DEmEjpW9ZgGtdz174kFXEjPAuyYCS8nQzV2R9H
axF6zEidULGRq9kceBqK4pDkNBDkrBgG/SsxNSZS1pG05r5/F0J7SUrPWWUuVXJUFW+mmmZudnoM
Q7K5lcR+aPWzyLLrVrnCx69JFtLSoNlstfeN5oNiEAQXeCJyNu1Hr/XHplVMkyaJqcNt4BW0PWHK
EXk7g4GXRy+mFsZdwWx/oh0xcoVbJkaQ7RKiG9a1ybtKSNq32zsPVps77wH5qhD+q4/EHT/1jtSD
xj1xrb2XfLIvVegcRnj2MMZbFCst52Ce2QQbvo1UxbuwgSNDvK1fnFKJkT9B+p5LFv8OWxYXknFB
PcL12a2/M1GwITV85MXlTN75z19GqrmCPsNQNcMdx8Apk8vt6aL2fMWgei4iBqlWFP7gSW9Pmm/+
3s1vGMfb/T9f3n78Pz7+98enoeF1/b3v+UwY5dbQ5G/+ZIRHAs5sPN/85cr+H5Ds7e7t0Wbm7f29
+5++95+eEkKbqYZvownXaqawBvmYH8K0gvBwo6v++fL23dv9yRp5SMuhfZgBMWbzX73dcHTNEdb/
3Nem8N/3ySOkd9iu4jcvn5xdOmkkzOvQRW1amYeMICr+S63bz0RvALb+LhwtaDk+09N8qJ1DpEfO
YSI7YhX4bGlud7t6+tcD6fwUz7WZPGjW7u8P3J52u6vRFNq6kvz5+RfFjm0fRnPO6Oj11Ma/DLfn
9rzbI7ebEiQ/veVae0hiC+O2W2DoSv756c4ks600vxUJEAiGgwF3q4tWIIYidmTjAGVrphV5NcP8
MONaXFdMf+2kI/aNAc3QqGbpli50uvnGHDsEEVHZTOgbJxQiUGe8svsZNbQWhU8+X5wY8THlAg7v
rl9Ebcu4UCP9DtjYjkix4pDMoKjidoDPd2/fy28Qwd5rAAyLblUaA/aG2yODKAzyUKriVybpyv/9
uezGIVS9eyDcNtumfzCE8++uhDaTR7ThyL8DP/Ofv/fnr9x+7Z/n3B4isIPxsSRK7e8vT/95Zbdn
3x64PfnPz/2/D//9DcROt9ugb/d/n/s//mYZ+7sYRmZmsAGGmcXy5+eAFAhHhxYbPEob4aJp4LPz
VHdKaT2Dk4KeMfgFwzAtpnX5mdqEOHh1yFSgjPZeqoq9GyXNSeslU6WUOX4ndkM0gJDPYGejW6lL
UF4gVlZhoH3C1f/tkqdxGGoG8aRE0QVl50LF6VBlQyrQXJeeGDNLkxjFVVCQFa4kDKIhgH7N7AMM
P/32rqHxFjyxASvPqWRJC2od6ayur0VHlnIlhhqzEsP6AQYwyHdqEXsEakCm/F2R/xpEDLqfENWU
vcCqT9V9T4tuhV0edZFbPnUuA4SaWFGUPmBd6JKt2HQz7+7wK8YZOSv1aDyaXnFhe9sux0xHiBAn
u4xL8G6YUwW7AgaPQV2mhzFyKh8/V9nfky/KxSwO+/NoMFjqmWAaFmO6flaDZyI4DOWoVmGKaSvR
0BI7UzVxagHF8dAqw/1QCCX9Smvu4TRDRb9E4ZQt8ylAQmN0P45I/RnB7q3MwDiWkeyRn4aI0dvw
IHwMILoXvM5Blh1zkJUQMQ6iHkUPaXrupH32PfmMTdF+Ea2RZhmZLYAD8UGl921NsZ04FRrqCL9u
iBoUpG14tJ0Pz7E+zbTHPNvSTLOVsXNctONRiTCgvAwpckMvq19xGeSLwIdz0nRCwEamT2qkscMl
sJ0AcrA+EP077muP2kEwg027uDl6UjszJ2iG7qnW2RcbVKZdAcNEtSCS+/EsU+NE7rSDfqxP1p1f
3mmdVW+kE17IRP0q6rlvy8vROIRpjphE9CQ9yMACY0waFr+9LCbGWWIcF7V2FxX00LicwRSKCch0
M/MsoIxY+tAsm5Z2AAnrJ1UJc0kcx5veWb/cVNsVAnMFP3pHO4ATJpruc819JHlxvKf3aAo2a6mD
Asx1vICcmn5T0ww5aLaucE2l6d7wqYKKQDt64WNqD861y8zfjomLP86eBRsUHPUFul37fWh1cCnd
9BrtNGFQJkxmsrPTWdfrdt8MA+fCT2prv6bW60pMfFafrauEVc3KCXsOc/asVsFIGwlsW3j6ijGW
uS5T71sMTfRS0t4Kw6AiXS3e1BJwW0hfdxPm4UFP4z3NzGeztsN9zTukBZZGq7N0no2SZOA8QAPn
s4jaoIChsDm7wYr8XVeFd20UNwfbJiVzKOEHjxjMMWGN7fBeZ82HXvEK8goRbB5eq9K4b6OR0o/3
e9DWA3mTC6tXP0bqandNjE/AbGnhaZGBmgYdVhojA0+c8C2KEVVPhQ5TJ8rZdOIB7qLwrpxcer2c
H9AjtG/KNRQV+r4IMPiK/mijsJMYe9oGpBLL+caS0PgqLRdoavP6K3dpG7TQYVfwto07G32bQWsP
8UtKfOpky8e8a1AZJghleG8RMHckZ7OnB+BnILpVxbHzYnHv9VyTBWMh247FZrSMDz8JdNQwBfpL
M31Wdtxv25QynHBZ5zxE4XdHC603HJAYJvKused11X1yH3cV+MDJwj0b9pzd4zAgi1GLYKAz5QhE
UwORic40muvK6+RTX0rGlvKpblsdbWn0y7R6YpJpFmw6B83vaJgGe3h+KVNiNC797ESUQbBs8Exn
bd7BO0nMtTZceInmymzDDsUorQ97bOstQGwOmAYl7KjKYyEkkQYualKEHNtJ05y1TDBVQAPKU5TG
Lqz7vWkBFnIISyapTKLRmkkITO9IAPa7fSf0Sz2hC2NY9dxPGaam4SrbdlqaPr0PVRnYC3VhH6Tf
fyeQUmm0FT9jApJQNlHBLk1/0fS65V1v8CA5kDLrTh11x8fY1hPhnvS08Of0V2F5Mwa0wGxRj49j
Z6IHt6Hl0v+dTALSO8Q1mSPyu1lkxpHrlQNB29WUr5s8P9EnvWj6TYAe2+sycWvKDq/Z9h36fzlO
6UE1fNDB1J5tEQOnqQYiLbTx3UvRgGTjeEnp2x9kxWAlJ6HSHBML03AZ7PUxfSexeuWN43vmMkwn
j/aunzT00QqrhWtiYdIbi3whpPBqUKe+SbJDvVEyv5LMw5paBJ9V0dLM77D4us1L6hOXy4H86DLU
KqYYiqjLlTnXvB93PlVdkxFOmp8ayQlEz47d3jR+hXp9lrqqgObw3yc43g0dS7afY0GuoycjaB0D
qW5ANGXMmYIQAQroDQIuXeB2jJmxQc3fuz0w+bDxas9+KttOHIPIeYszyIZJo/eHfibYyPnGkClm
ClE8R1oUHaK8IXndHt8iDVBFW1jqYLDbQ17CTaM5Yu3kyAkSdFDHtC6MfR1MK3PuHoatuR1n2rbu
URfU1JF+WxpbfeZ73m7+cMr/ufvnJc4/0EJvPhTr2zeGWw7HOL9yXxpPWpoB+fHITffxlqOLfM3H
7lgVqtiyfZzRyQqUsm/6fMkgvVyULth2I9AAkDTBtoCJmDfvlkD7bwToPG9b+tuN7XMomPPN7W6k
+XTQKdhWhA/3hzT8EHY/Tn9elNW2xPR1qr1G8xGe2lwPuiSdFi5ny/8AqP8llf+Fqt++N/gB100X
gxFRYzQn58pJ0yp6RMLqUV+mzln0PQVdIWG7/71p541zHztiqTNxXtqEV+a7v9RukQpqlkLfjnMq
xnCLxgClPY+guB/PFNapphsTZBbI6oHUiGmOwLiRWfPmYeh8g+QRiEU3IPaUIeTVujpbSl3OpCpg
sYe+wnXWlM5d5JUsEKSIHW5c+dtXzYyZJ0KlpJlBK1bMjNjasua9mEPJwb3ba7h95VLqEqCGhCuK
T5VTG4eu9Y0DOvYhcsO9U0MzMVNEv6KKMMFnhq32kfVwI7QXhk9kVuIDZWvfJ8k+j1ovXzI2qPkI
S30VCg3Ljtdah8o0rEML5HvVcw0lRwz1gWeyVM7oZFiXgVdAC4B4k4XQFCoEpRXTOtXa5tIaqGWY
Y96TJB5vjdzjcAooeQmV0n7fAOx/IO5zhWHIEDH9ZNEY+jcm1ytinzw2GiLkKBTHYjCwL2lc0KB6
VQFC3CRG4cwN/dV92U3Gdpxx6NN8c3v/b3ctWopZTjOHt1sA0Js/A3Zu/7oJRhgqPloB0js0FLgZ
BZEZWYhK5bbsUbyQOrUM/jfB/3YXKD6GZTWRAND6j5Yl36sKT90wzVrJZEraTaSPXxb2eNZ9by/H
6vhfuT20kU2M1NkERjgFe5o7wDdJu7XpWQOfTLdluk7XHu4w/WP6iSggEtqEa+TV8BzXwVP9pT2V
R0ZTOiJVlNrzXhDmcsKGeImjyTtFz9M7eLGf8cLEInyOnnK0HltPQThd5r+BKM4n5bil7ckEscKX
xCiA3Gh7zRAEunUCOJJp+FsxA8dAkGxY1KfHOcRCAnrd9PoWqmM07PSH6dJ9l9xVyAYXNmIIEEfM
AN9NTl9jhTCne+NPuczikH81C/0BMxpDwhw3OMIb9xR/kTWJeLkinpYjkPbTrtSOeKe6ZM3OuRm3
OEJMexM534hhgNVUgEafjPcrAKt1fN8zjltgM0Zo8aTRKdU2/03ZmS23zaVX9FVSfY8EwwEOkEr3
hTiLgyRrsn2DkiwJOJjn6emzQHfnt2VHTqr6Z5OULJIgcIbv23ttbOfRDJpyD+O34No8oE4DXLDC
HwuRgFBH56VgOksWzq3zYp/MW+2rdenfUo9nrVdjx7Jg71744YE1A8OK+SV6HK/8lwFv+GMPA7vZ
BAdD7QQG/nZBSK7tsJFci3Kp0cVCTn4APjuRAobt6zPnAQ548nJ9ukaHZB8947gsFpm/MsQ6qHAU
4IhFb4GxF8BDS+qUooVFHgSmrov+mpUY4waSeO/mgNpiMzwH5YX96dVr1s2IVP4w4vN2SybDrSi3
nrwlV/eHHNjr79mp/5a16XWuCEL5+99MF54768IxyLPdy9//hvBEt3WWE7Z0kaYatu3w8x8yVYty
6KPEMjBq6peFhmRlFb9p+3wbP7eXwScopwm6hbXuXyu5HNMNZUV5cI/TN84Q1rVo9JKZ7TI6S2NN
JEfKV5HMnNQo2IQumeLXMDv7Aobq0tI2mmfSY2fdsDGR/H2eAx2e7IfpDbrfOl2nX6BwHPGAbouH
7ib6lN4VDw0Vh4W5rF5Jet+6n5MngcFl052SS+Z+dJj6nLqCmcbajHQkNvKGwQytwRbZDHZq5NP4
9i2MTePG7BdiydWxAPOGsnQSuKOaB3kEwzxQzT44hDq369eqe3Hu0gM43vANYwKGBvmGA8qeFs6e
XdoSYNqX6BkxpP5C3Rr5a39LY+Gu5EvHagOrmJ9wVcNr0JD1IyXbYZj1D/YNp2xD+/ETYrPyEYmF
e8rXJ4wSeHWpDSccv0skUV+kYpG9TZ7R6q+1G+sBCubaWwWv07ODsdvaqLtk5jSan11rpQ7tTt+G
G3HCFyq+1sUC+9QK631zAwYQwXP6mEMWwfWCsmmF3BlzJNepxA3wHK0WilgjcK0XXGHj1YwAuLP0
xStgMiVXrA6WJGYvt8AsgX3SwQ4xEO7b2Xixx6cATn1lfKJZaYSsdA6UyKGLz/QGTltkfKdxySpj
qZVbiAw7PmKwtq6NlzTdldvhiS04b5UJfGNfll/GvfeFfeWGlduatTlReJwiM2jh9MX+ipIQhejq
Mtq4qz+c+TPc/5cT3zF1QzjS8TzzXZgwIPsaRZfZn0y3O+FZCpfzGMPpdS+9z+asML1Q0Lq+YptB
2YTR6B5HUj0Tv2et8h/eDEEIv7wZQwgUz7og++D9VWhHzeBUXteflEmtkP8afRdmq5FDBKINhw3z
xxKfXQQdgz7YVdFcBTRwsVne4x9RV+e38x/fhv8ELPjPYaH+x3/x+FtezCv7sHn38B93ecr//mv+
N//zOz//i38c1bcqr/O35sPf2rzmp6f0tX7/Sz/9ZV79n+9u+dQ8/fRglTWqwQ71Wo2fXus2ac7v
gs8x/+b/9Yf/9nr+K3dj8fr3vz29pCpbqrnk9q35Kb3C0C0yIv73IO11klfq5acMbeP7v/ln4gVB
2YyirqNbtkEqN7EW/0rQlv/uWCZ1SY/9qe5Z8q/EC8sg8cJyPZeT0dFt4fyVeGGKf7dNi3wKyn3y
HL39/0m8OJ/SP5zywnMsAkQFo7zFXd2Y8zB+GOsDFA40zPJ2a8ekbZVppch9hPtYF+VVM3Q0G5Mw
3NBrixHC4bdtzRJBYhkjv74mWzbcm22Lmi3mCi0qgn3tKjvYDZWIhJPRa7N61xjdsbZLd1vpGZC8
sHOXPxzvf56ZP05YHIsfLxRbN8l0JU7c1NEIsGR2f/4IZRlMXjcNQLL5qtgYUFTV0pmyw5yTmWaH
Fw0znSdfZK4lf3ht492Q8f3FPZcJkyByvpJ3L15ZEZkWqU3gDOG35OJuygRrc8UkkZgGbFefC9Nh
v8TuDiO9av8wSvz29fnaPMuRnGPCejdXT8YQF6MQcMnc+toSfbxE6U8sQgbGXzLhVGAxIEKhea9X
rk0B9ONjb8xD4g/nz/nzW3x6weltWrb77vMPXUO91ebg2zYTcwSPN5hLldZoG9BNQOtYVhMspcu4
0WGk7keEOKnYYGXKiG6/sIpK+8Mh+f07soScLy4kx++OSDOEvm8VTYNeBnCdEQ3hilZ1efjDB+fi
fPfBbSYKUxKA4piWK9+9TB24Fl4av90ME0Sg0c0xEw1ORE+zX8Rovy/1IPNPE8gL1+yMbdtr/TWb
7GGRIAY7FJYIN8ngOHsEke4fVnDzMf/5O7FNg/HBtAyTU1LMR+iHaxp3jolzqqEaV75IP2AxpMH3
pmA0jv6dErpOQm1U/OFM+PWw26ZpeqbNVl8YjFo/v6gfxuQhY7PcRLqNIBl1FZAfWKUfH/bfHXVT
mJ7H0tQTeHR+fhXdrc3IiGM+WgBkaaKzjM3SoRJhGeUfzqPfHcUfX+rdF+wIPSgDbF4bd06ub5Nu
GbTRC9rQGW8qmHytEKvoePz4A1ryN1+eK13HtlzH4wR+NyCPYey4fc8FbUqdHiCyxK2X6vtGEb4+
FaBFO+8qjMb2WBT9XSNFtBpLQFWOADCpSXjfCYalPmJlTRFrGycg/QKgUJ3DuOu2yGfHIT6U9qBf
dK3XrXxNvVUB5SXNN48+pdhFVgVvteFMJFFeV24+LoKYoFtjNNUBU0nQ3Bit9lWUttr+4ZPPB/Td
aYtASOqGY7vS/OW0devAMfOGCzcxGwiBg7qBzmxRRuJTaWF302BNK3sK6rLz7uoE92Ikxus+61DK
Drhknew2qZvyQtfwurUS4bGb90trjNDBKwuHGieL2XXwEircyYmdn1yJrH+AO0nfzZhM62CbIjoO
NdoSgIeI9vWt/3l0asALRNprZvT48Uc25uSqXz8zc9c8WNn89+5SjbyEJp0NICSnZ7Rq22nfl9Hr
kAOrqnsCi9HQTK2Ljs22hy11OnT79tvo1Se9UetiirRDkL9kMf+v619MRZ+nKowvNNSMlbJyhRff
WCPGyEFmO2uyfuWdh6/S058jzQ3vqf51F71kntTK1sQFAe23o/EgfB0hTpPuUw/zA6oQWvgRSKDO
vfHy4r6ZHVVsL0h7Rh4tj2ajA0ZA8z/soynwFlYoMfr35WXfdjdB0d+73T4evGqRp60i8/CW3ee9
aye3VWTbUILYRTtZu2o6zMp5RgUxIzBCaHI9yQI4j9kzjwryC2iBAshwm2E9ucG9FVEJkN1VNSvU
FC0Wd+y/jQXCUo2K5soISiC1bHRkTFXrmp2qg0K2K9o7gaVx0Wssl3u67bUApVTcl0rC+xczla4j
x0UvYbJOmBtHuzJBJmifjFyyoSeKpaIoIatrW9xRjLaRitpfTbRlYhLIHkK2l96wQ2zmIOex2OC5
/JGqa++dwO1o8lSoU9OCSpfBHj+rmqskHP9wVv06cLm2zaqVoZjlnZTvRpChDuwWgX6zaUWDyQDg
WEfT1VDDnT9ULnkdOmIFKJkfn8u/fVWbWdfWbTlPBJzpP0w6XsXZ4U0x067+QM/6ps2Tt7ZyTsOk
3ePufIw95/PHr/ibtQ81CmYCA4Gw5wjz3ZRTB16XaUnL2ktA2sywO45DdFtpDeioJ1sCpPD0PaIj
OoswFT9+8V8vXNcmaIvluefpluW8u3CDlqZe3+V8XJl/LipzHY2mthNTrK2LxkQ3CSrqRevBC378
uob1y4jBCwvHZZ2Le4FD/fNxTnVfSxuy2jeilSePK2xlpWkH7HYcdnGmniglOzADABUm4XSqGTzp
/SRPTvcQ2a3xp3fz66zPu3ENwzVtaUjTfvdusA1NhlOgahgGVkH6PGwERbzygpk7645cmci0T7XU
u4tA5Fi+4IeRDLtKQzJK6NpsbOBoHx8h83dfDethw3YNDBKGeHdalGUuJtXJemNaJrWoRFsVjjDW
nerw6o9vXd3jJitzHG2OiaraTx5TK/80Sl/Hx2F8iQcjuNjWgpQxF2FO3Br4yRyqp3yvy0YP7ozI
PDZKJ4IBx/JmAMXZ+OmxnMK3UJA+Q6He/8NhPi9rfp4aXduTct4RWt6vFblAaJrmh9bsh5vowyyb
mZMkgZVkHVCsxMDE10XAuzoLTgRG7Xg71ZgEE5wkJMqwW6t158mcWLo4XQa5t15ibIRd5dXeakrh
rfVJstbtDFBd4Fu7Vrh3upmDlXbA9KOHYAjzMPXIZmvnfGDwB4HFtDokyTbgGOUqTP+w+hLvyh9s
LPjInmFYlrQEw9n88x/GExS6Xjq6mLk6OGdNGG5Dmp0y1MYtnYhD15S0D0OxC/u5uJhl+FjDtwiV
ih2y4O9aoW1ZngPy8gcHXxflVY4N9eyOmA30Np/ToQRqMm9mG+TVTfKsuf19RfTqZZIZ9art5/WP
Yy3TgmKiaQPesU1K5k4H6yWgBFz4sFxDNT4hLYLFGMO8SvzaWpp6fdvnzsvH5/R51ffLCfDD0Xh3
nfVN0osgH8Hw4qlbjAnCMkyhNCGIkF0WRHuvGBeKxayTdgza356J7E5K+76Lmu+VoJ8KQT9ut+3f
jfQswJmkGYUMFHc/fzPu2Il+tFskWike1l64416Y8WPre7DEDQxzdicXhQKnSb+FASExrlLEwFcY
qHaeSLZQAaqDn5POZxfYZeps3EsvtS6qicpsOq9xoqxcDCJ+tk3+iCrzp8Zou50XiAIugeMuORh3
/Nm7CpvwcsLDtwg74n0MlISr1FVvSYaQ2ZfmVZPYCAlS53NagJh1vYZ2x+QDqKKrN1rU00yGKNfC
RE9V3FsPHi5MpT9awn8yZH7vtBFze+FB0CsfMTYsrJJ2myqR7lfBi2vQtf74e/51e0OdiPKjYA3s
6JQ0fj60tomA1Y8YTl0RPwU+mQ7ahN8jn1jTf/xKvxkkCU21hcdGmb+qz1/yD5dXnaB1rBACb4og
ewNIsEA/Qb8LwmgfzjkWSMjSGZaZibuPX/g3S14+o+l6KM4ps+rvN86lH7SE09sMz5lN+g5t5NYd
xC5u6m+mJQf02z49RniMThYjBQrwMKYjO3mfdT1SyHxZSPdF2C0e+GIAoxNW0SpXpEsCkP/4rf7m
RHd0gZPcslhcsLH9+Rg1gULQjNd9k6ErvOjLfV5HT52eXA8atGml3mqZ/6mYdV60vLvSqfiZnmuY
lOac9zOq12n1oBRXl9FBG8f2ztgPw1ktJweoFYb3hYkNeI1yaUuV4ZPpuzuzzrpl7xGpZOXierCq
GXdMMm3ls9Cc1HinjH7faH9aAv26X+OLtJk6Jd8LTfp386xqm84OO8ak3sV6oRfSYRxEe4iHnQin
MHr7+Nv47RnLFsn1DMptv9TDHS+ihdsONdqvY4/WRQhe1cycE4OzhZuBBoI3DclS+9MJ++uO3HUM
qqScrnwhwn033mFRDHJDFKTaTPDYR3FjyBmHH8oY6U91xXZlYQTsP+MBD44zu8Eju6ZRivS99+FT
uWlNZBE4Fx3C7TThsvv4wBi/GzUMyeZR52JGJ/xu1OjH1p7COuaK0sQTowpBHaKJ1nFRH9k3QjJn
ddzBR3JINnXleFsI+PBiKiDvQ95gFHuzRg7hx+9K/O77YoXMN8Xu1hXvT+Qm6HzTyvSKNhzWST0d
w52W2bukBoZCc16e6oZ2a6QCfR10OlkNAVQVkyJiG7npNX1FTFPqFov8axuF/W1rBDehX9enINsj
AJ/2pRueJkaaQ+kBhcfPAdeCheYpY17wIuOIHCODfRF6x6lgmsg6lnBKx/8bOl73WJfHrGCHgMem
3ezqpnlKBvvz1Cb5TrMi+WCWwctUKqiHRrjps3A4JgbTmoV5+wCOsS5ZA3x8wH5zvFzPcUi+1iVr
aeNdvQnJjBrtzCk3XQCbcFLRCp9eB6YVQlfe2lh1gCho1VtE1//jVzZ+s9bymHUkbSZDd933RWxk
55T7K1lunCGR20hvBXJz3wdIY4HXzB1j11fVZdel/WWC9W9hWbNaf7T+/3sq9lK20J25G/HLzFBk
xdQUwC02sRqvKpFCPIgRQ6seKBlm1KfBzYzTmGeHSJj1H07X320meXGquWxiJLX8d1e5OflBlLe8
eANZgsiecIMW5jkqAozZAYAypcH1DaZpF3XBugjL8A9X8W9GGU+n5CccwzEEkeY/TzaslLIGUVlJ
BulEWpK3I5YicmtgelFKt1v/4ydmK/SbvSRrSt0jVl26FuP4z6/pxiJvgwluQdKl3nNukoPUF41z
PVC0Waumuk2IMINpX3p3mu3qnIb+iyXDcC8Hv9wEg08Wp/aUYZhYtSk8jF6hQ4l7K7huzeZQGyWe
s7wlBUyG2KWlpd27PhbDEZED6+T4oMWDfKgpMdX4PW/NMHmskQMuZF1FT83grS0YYzeAmXq6CLnN
DKiz7c0GdY83vV+pIg22qTlYj7EQz50TItU0h4wrvXWPgTH/IWH4TzGSdxjWBvZG0nUq7U6QqOPL
3gZkEkc7yl/+0Vdz6l8utGuwW9XNZPo08nvrhsZGed+8WbnbXqihcx5d66GdjOiV4HBkMeZF1ao7
yQ7iJu9t7dhXPi6bNGPPDT/F+xTB8bgIgnEftgr8+Wg81JkBXhDb/2eoEtnGkgAvGlMQy+slD6xk
2l0VBdNpMPW9XbSouhrvK5ug+FgYQ3RAlwfc2HSzh2GM7vRqpnv1k7eGmDN+CVm3pWMzPImcXIOW
JfmymTSIM3pCrBUys9tIyW9mWBD5HBs3mZt8aVKFdsYUCoVoq47t0LwUY42ite3hNrspIYlpoRAp
zTl8Ks/YgTXJVBHcBt8yMtLBWSnM/TKx6sspL1jVt8ljgzh9Y8yPzk/JcHKJbibW19KlOjGzq1OT
5w2hLebl+SnDLezLxjU3Sab6QzTf5Lrovt87P+fHQOE6onjV4K4jjDwHSo8ktM73/rrpU5L5wH+g
YMA5DDeL+B5Mpero96M6BgJLXR+M5Srw4xzBgo6gzIPDsUf0+nVwcnYvP9P0pjRNVklC5z3ugulK
w7hzBU/czP3y6vwMnb/xSiURAKiJGOLZ2ZYRg/TXDQr2hWKtcpJpDSSzjodNRvkdNkk2sMYtxP0Q
W+G2kekGWxsQrN7H+x2zpbr0uhKYIT5ByGAB+j3bvxVuvjbGzHjUwjzf13g6LI1lsl4U2qemMMhb
y8ubLpHNMY8y7dogP3DyVLPxB82C0Gn7d0EYgyaoybE4P0xZ4h9HNJeADHZVp6XaxSDj/pplQtWP
ZOE2kWqvayR/OphcPEM3ZQLctdaGZNcVpb8wSodgW9S9NyLvohsKTN1qGKFITqND+d3pwr2lq27v
TxisG0t6D8kYJZsiB8rbZKb/4EQEMWSiSVlbuZvaGaaHURCBGwUYyzPNnx7MOMVlYHg3qV5VD+nX
ZH5S1GGyG1oSSKxCbkq2L1BLPZDA5ABV0ijvy7EiGA+dMjVyKyKdCObkyJb4yqmVdXW+x9IVrb2L
U6JGX9M3rJEiyDUHWU6S5KH4K1pE/GZu4xAQnDic35iFGj8/dQNhjLTXqo1N7nTKZ7mfa5QXZuzK
ixA3MP5Fy4C8QZAq1II2R7zmTXxsr8Pl24WZs9QHV26smBfuFPm72GhIzBnNaT+QIlFjp6l6Mgap
1N80Xdd+DQbxuWv7PcjG7MrB6XoC6+Vf5Cb5BVqVNseacA7hFOFL6KTjhSkCmxqEXq7zwCYSscb8
FGVNejul7c3oDs6XNHLxT3TFgEhOqz/bw4Nty/TBQgcOmZLCcRZ1Gz8t3S9teFmao/OV/u+wHqoJ
mpUWxJ9th0b7/LxjscpNCsy13cCwarl5fe8IRHlmBVATqsBFUU3RA1SUrwwkydfM8vn1+DYy8+ra
xRABEWZtBSp9GNq+vbFcdcTMX4jSuHMrL79y0+E+aCv/3lZTDExP+3Z+lAiljlk9kxp8OCF9pvFt
UHu9YZJBTej4t958MzYCP2g4wZqnBbosIpTnEASa5URxaYu4dbz3QGwC6igs+m35eJ8IUB6J1J+H
HnZLmUf1bTuE0IaF+oSZo75t5htjmFXBuWuS8w0fNO9sys6Z11/2mUmPan4ITSq6VXAonF7/6qVV
tyndAa+v430erCxmv+ZwLZok22k4XY0gVs/1K190v+00oCZt74pr35Hsx6HdJbV9oi1H5OZAnpZb
NrQpesKrGPCcg61hprcbhUxUBeMVFqnx6nyvC1nI5DGIgYmMz5Go1OtqqOPrIS3CKyd58MoAqGWH
O6qzAnOvg13cFyYVG7AIqPQ1x7x0DOZeD1H61htTubeor8VFeJKjzPd4d4q9AO6zquvI2/SkSrex
nRFbb9Y3ptJj8FZC7kvTLfbYpzlL5RRenSe7HMDaMox6Nvq+Pp3ONzZ9AyP2UJXWVXAQXrlyA4MQ
It9/mlSzd0JAilH5mmvdN8c3mHOos/EB9l5X7wAVVWt21N4yl8NKCfT5hh4ESztDZ5rh18EXva3Y
RlzYQuEDgYxpFS8qjj/FsQ8qLZklsuoVFNimgiZpaz2ZULXgXbDu6wY4xtLdTiYCwc6PDnVYPzbE
7Plm9RJ1B8E8zgaGKD28Tcr5pMNIg7kDlG20l9mAJEXGaBzBdAXLkjWkloqD2zaP5thcT/3cVS6u
Ekn0ZNjSWfIFShI8czJ+dE2f9Fj7m0nssKiRgpqXfucxrOE579RpNN2XqRmGiwxIrhag4W0lAXMV
MJhBJwaUVih+vAAVnwSFB+esvGQzFF0a+fTQjs516XTT0kiKXQx9zRqTG6IOYbZeqAQSL/5rjLCD
QQLYtKnxGY6duYkDB+4pLUc5vrLjvCks+qujrASoZEEFMh3JwK5Zstp8rCJjrazHZKB1/cEp7uMY
mw12/E+RAH/S1gJeHFjbpWVTr/XBFNXK/eYaCSxVRSL7lDQ3med/csYJme0wGps6YmWiwQmiyCgX
PdW4MnevkqjFLTj1eHy8dNfU2WVqAakSmXalhuFJTc4aIo2x1KuRD4RpKSv0E6USaK3uDOlYSoCp
S69GcN3P+t3O3DUd5xdzErQoDSNEhQB9PWrl0YwhBqIIybFZWdd6BWSvthOANmBjE9D4rXsaa4Q/
nc2pGqcJ4TtxVK/KEBeKhLesD1CVaFWRR417YBnk5snW2Edk1ewN6UzIUg5DgpCvWtMRJOtab1qG
/tK1if6JJ+8Ud9ONXmMYx1NlkhTnrISp5WARMKvGPmwzCv8kEoXASjultatR0rRwpqMMO0J3QhAv
E6E5ZZ8fTEPdN9NERkBmX1IJfMM+A9kVxnSbvroRyQx1Dp1gygi6Y2VxIbtqHad8x4jYH5zO+loa
BQIDIET2J3GlNJrRgQc9ue+H5YC5Ar0iWle3ABOk4ZwuInDNLhL3uljqfZscOz9Ygwd7QsUREP5A
IGDlED1Wth3TroHwNQKsV2LftSII7JE+fAY8pG1k319VRWctFZ1PqOn9vs2Zl4pO7uAwkeQOcdgC
ArOry/ZbxgQYFaO6acbqqosIoWlVKJdZWQz7uAftf75XK2DtgdfuupqpZ6jEpp+CYl8MVr5Xkm0u
dUbbKIo9lFUNKUi4J8cZYo+OKtpTXrbMdWrGbpQtuzSo9m4bVKgM6oDEK5sS/PlJeBzlvmiCgzX0
7obeTQnPqKKiWOjlEnxWuTfZ3xQXaV+Ym1ZvyYPkBUsxFnvpSEZPY7C5St2LfKgojOcCssj8KcKU
IBJLRt9oDeCGCAa1d9i7X2SqxiJYAXfjOOvLRCfHxi4x45TpLPuoMOJ0CrExmXtmQC5Z7afPHXCQ
lQziEit+i6p3PghxRHPBy3CRaD5kiNCW4zYf7U1Isz0dzH6XugG1HOZMcOIRCJ+KeHjLwbXuetj6
CmQjfe+TYifNen++oS+4lrXpbfE+rYY6VbuqsefkpjTBUhbS/y9ntwcEs8dK8/t1PT86P8UW/KAy
Ga2mKt2rvMz2UxoC+hmmr67NYgl/JYEn9OlWrYOTLfcngPh46rwLXIMAx4uJmGwny3ZAW5eySa1d
RIKqCvVk3wRVso/newZZ8pMdNts4az+7nU8wiI3h8XyTTxKKVWY8ZEmQMpzYkqQXfhglHkPl+W5P
4AllOrktgUPuxzgO9+d7MH23mnLYBfViXQu4N6rocFyV5D10VfkYFvWAyn5+eAYWc0q1C2EhMLdC
dnlYYhJNkRg634yarfZD/pjkQfr9aReSNn5vPDr9VIBBhQQLoqP2EQC2LUFsZfxssDFd0cwgjr3t
8PsH3cmKveEylPWxVBti2116aHpPx5N5zZCcPkljaYQqgggqUhzWBju4ldkLuZgSbQlR0j0mVKyO
yUD8BTbQYl1qhclFTkp8XkugL+Hr5ILZoshXrZK4wnsMcwp6FZ5Pm8215V6Omjct+tiFB0XvQSvZ
qyax/q1vtR6HKgPrqHsvwJ7A5ITDClooZxPelcozcNbWM2UAF9ucWjffnZQgHJ6LOLvEEciz3plk
0M32ovOz7fxbGKWileVTqtBGYzXphMGen7fCmZRw/j3daV0Lwcn86+eb858/39N7GACRB1b3/PD7
63y/Pf/TXIMXnrYa0IfzWzj/VnF+u+e73x9X0lmaGCxw5P/rvQ3nN3/+8fd3Yo/Jow1T8ftb+usX
Q1hQq2EQj7k5Ux7Orxpr9ra2B6bpoGguMygTl+d7yXzvr4fne+fn3v0eUo5k3bbZ/fn5800fAGhG
O/uvPyWD2l6XAyjd+alpBmFXaf5cNzNb3vXhIXtSwJbn4V834IxaAt1Kvu3zXcb09lJ4g70EP3qZ
G6zFwxKWo9eXPmjO8tDpmjiioXSIwrKB5TVRuhlSAxDCIInjmnuBQzRCLRPN2xAZMOCDGXCWOt+Y
iIoLncF5E1fhzkrBZsqgta6b0ajXiZ8NR4f4JFXQ5E5TijNV7QHXLggP6RFYmXH/mugDuOeQxFQH
1xNMCQ2r3kLBkGLrchVS6mCffZtK3EpduKwYyC/KdMLbkZKBoAvGHidOXuuBNCMbwDiY3oU7qGTp
h/5jTsX+QoNNsNYn+dUj4gtbdT6Uz/4QJJf+WLYriZMWBHZzn0Rs6doKq0rnqA0su11YTc5G9+zb
rEFclE3llq3V9QRUTnndiIvK9y/wLGwsAwN7Be/AbfVx4aH2sxz8CrEYLqyeJrAi7qECJLHoZFqR
Llo+q9u+I3FZQLEuLBLhvODayodrM0LeL+xVmpIvy/z52kGR2oQNGw/XAuZfi8towtZoR3QRBhQW
bOwoFlFjoSJWsUIiNrLSSH3Pc/eQWsWXob1qdfDrcdlvqsCF7iJd71p2+XOXReEqdsuXImjv8EoS
2KT3+Kgy4u6j8CmN1hpgWb7ZWZbYiqVZhdUqLVuwKZAGA0Aqg2JtZGS9tm3NVyfzjW3Y3YfItz4F
BsuZQvkHDX3KHr7p2OWokSwdk1dTkMWJKUa1xOToZZotW3iQTM+g2V9yEQyrmi3w2rCBPMQ22Gsc
xzjO9E5uvKCqsTTp0BfJBjZqsqXqKqasZcQnTasIhvWnVzSO8UkKaDiicvdpBxhjtLv+xkJ4ptLi
UUugdkgcsfQ6WlY7osyPiSq29uzrH2O1pfT0oPEW9jalj4vC72gD+u6wmggwWOcy8re1WTyxu+2W
9HDyTSAxcwOv01uWfJlGW75ogW9ng6yWHe1NBOklHcVUsiHM2btTAsMETnWAH6g7NjTjRtEmwgJo
13u/u0HH5LEyYW2A1GDvVM59Z5IlFxOuoiVIXPRl1KbabkJQD4KfyILUyQgZVFBA4G2yDobbafkW
mYNUElFFhV9kRNRpMllqiZu0OjTUh2oXZZZI3WpR2AHq9N79PBhFcuk+x+AWr0p/E0HXX0y2eWoD
Kgz1oKltDPhUN1B/dDYWnBoWFnDCLl07du1t0L56yzAWX3tYJotaEP4bKtb7LQ1cthWLyVCPFihB
KMYEXEc5G6cwZ5FaBXgeE2x5mpYQucTnWMKUJUcZZsomL9pr2yT2PeSPeNS5di3WTaHXPWcNUTBj
lrODdM0TYA57EeuCpb3jEIeXMzAn+tOsAQN2wmKEo8O+jop+Mr1ltJK1XH0B6vjW9oO4bI1JIxQL
oHfqINeCZLYObC/lMuLfw9OFX2CE30LlgzO0yxVLbgxYypPHsCdxM7FUSbwdck67oidN3e+Azsld
wqWwmTqFD1KIaIMqz6dN1JDB4Jv9i1L5eMMIiBCma4Hyl0N7qeJoNuJ34Oym1Nlp7OYMFN/7lL17
4JT53uhYgFm6+SA0QupSfC273GiJZJw0bzt2/h7CA1kFXhTegth98e1jXpzqiD6O1tmEVvgiup7A
UwKrtIBAEDtvVCmX9nwV9VbZz1CaKxlUbOLgQdCjlBsHTu5FzkL5WM43ILNDQWkua+RlIz2x0Ug7
AfgYH7/fmIyNjeW9+WXIioomxEon2A7WOFwKuZFleMgzZCq2Ir+PdqCkBUhxEBqM3cftvkY4v2dD
SVSsS/8iDXxC6q1MUVxnpJpXk+bGroKdV1FZMVWKHkGDCwlHcJVJXMxjpq0rUrwav4U5nD0JI4LO
ahWKNnloLh/qLnNAt5DwkxLw2obk6QR5FSBzZbTWSGamRNRvhd4+jdkEm8jv+FtEbvkeeFnPMFc8
u3ILVRAQZwYLSJdqocuGmAsLX1xGGrSjgvpbn3bfTB1XXsxiJ9OheVYzpiJzxtfctHajgz0yHh1q
oe7FUGmYHWuCJVnBXhuw/yP2MvB8OCPNdsazVdNnZQaQ2VT2ODURGFaaGkEPRpteDrQJD6NH2uaA
eOg7o7yqxjsgG8UqCRsCZ0XwhWIjZLjQQ7uDWU0bJkIdHa/aZ/EGEz9eUJMxquXKxIO3sRgeryAy
YrW8Ypnar4tWh3wqHXJ/SJ1Y10QUap8wH3nrNrOuvP9m70yW28a2rP0qFXeOGzjoMahBse8pqpcn
CNuyD/q+f/r/A5SRcjpvVMY/rwmCAEFaFing7L3X+tbouChr7ZiWehCTNdhduikKRUVkse6SqcZy
4uHgxlDzlKa/80FrDO4y02rnGrEClLFS3ko9/x5ELl86oyWTOqpeoyIMtgPNl03WtBuTrtmadbJc
BRnCuHLInU0BTsU3qEIyGSy7rIuONsP0dcxFGy6RMW66sj20PhiTgU790kT9fK1cbi56ey9GiX4u
hDafT5aYNgdHOrxh6UjuWwZIqzBKiftK03SZ0fLaZAYCNkDSJyzr4x5q/3snZL7UhQXQ140Y8MT6
tzh2ta3RlVxj6XXtRDl669ruJPkLJZlS1bA3mzI6ViUxsTBt9koyQjN0+m+K6erHog7dU++6ktgb
mjPlqDFs610CetH9XWgFqKcohnjWeCSgG9Sw3qBdhUtQyUJpwLHf1KAnwpTx6k6aEzJlFCr0Z6vX
dji3yjvdu29LPXnIY7mKYfneoVFIH9DGRxsnhU8omrey8fJHMwybc+8Hb/y5FY+107CsNyG3ut5P
rQ2T16Bpi6MKiGSpTrso45JVbREhpMOd2vsxPYbClpuu78RPJYiPTg7txe1X4OPs12SYQisZDUof
eKg+ZP3VSTEwiwGjuEIryfTCcKdpU0yn6Marzq95YYZGso9TlpADbwQ5Pt4Mhf/F7Nt9HDrtLbd8
eWFmeqn7PHkM4mZHC4rkIgJWarNul3pTyo2RqD+j+hoi4j8V3TcaEtU5CrFp1THSSj91D2HSGEuz
0TX8uv1eFYRKD6WKfUNp2mPIMKtDAbNNEPUw22LZOUCT4hrZMSSheJk45jsdnh8uVRuLKGgJVfse
OM3aHFoSh2Mp1kbgUeB69RdNzy4gTrKLKWgXeknd781qJBo83fQBZqVoGDdK7lt3bWhujUHHaDyU
u7bu7k3DrC8D0BPuIKLd5BkJwhLUUOCZENQn6ryuqu4pLljDdimRGz5WapqXqCrdXZJr3+xa1Yk4
1M+9PmGRoLBbXVPCEgDcEDNvWhANQhHvGKekJ4IzMWmI2na3jsLRWsdpt43VzNrXPkGCMiaCbyTo
YmlLgxuuN8T0E3pjR2Ku3ZK7xhwlvLZcdUUgzFsQmCQTegAGkjw0NmQbGCuFERhCEwLlgpmjVDW7
sYy9PVKe/Qg5A7ZcjKyKK0VXWhudVtXKzNR8X0YmPFBvePYLYR51HAtQQZEy+31CCL1DuERfBfmD
iJN1ZdFSzlC3bPMJK8SgKgDESzSdS3t8oRXVAK0dkqZa7bkiEXY2WiQ/AWO+dwx/oSKrrkz3hzC8
dt/qdIYrnRjaIWDR1xH6oFFlA/8OWC043EbVBG6tZjRnESnDJmngtE7153GknEXuSuZibwZfAB0n
e8Nxv8jOa8+luRZ+6N/JHrMICS2skyyVZD7yJJivUd1R0ZY7FbG23hfpqRsOCKcp/MIqQpBrlls9
CLaIMFGcW/3eiyYOVQV1okvdaNVFdyEst0tJ4DPik/4JxrAXlsqL6JnKkIYRDoW3UfT++8Ba8ZRm
FJ40105O6JFhgRxnywfj7UrjxcsIIVUCT/lide+enVovIvyeD4kHQL4fTobTOvuS0EkNCTM39ciH
hIYDRhjpU0L89dmrI3Hfdo95BCTeQ5ZwhoESXRKQHEta+dsIwckt8QFEwVOzzm18AZGg3aSDatpJ
JHS1pKpvHiuYn0Nc2oR8wfprTcSrlo5qlKSOA/CikPavBxABvNXJnDaVIetNaY/2gmWje3HVG2Ov
UzIQ6FBm0Y4Mn8fcr8MTI4rhvjRGwjUVao0G0klhGq9FNTq3eUPbbkd6w488m+BnamwjQrWDJWt3
zEByeBy9sD9zP2jvjVY9+Jr/paNNTNe6ZULjo0qzyTU7j42XUBcAm0INxK9VT2+ZDrFIAe9Fa7hh
xj7G+jIDbr1y8s7Zs2Ig/br0yjsYs425cdEurg1IRmsbtNOm8ZPwpPvVuo6c8ZjSKF7jVYelpdLz
VJWWcQ68HbOABS8Gr7tF6EY6hpRF2DsnvKP9wZWIt4O8+xHAuWNmNBrrCWJ9MClYsyAAPOsX2GoT
KVaNr8mNICGsE8cI9PBDagb8lpY6pqXTQBbroKf+pjRzb6EFJut3j/TZmtieU+CkdzADg53PgIEO
6LC09PyV4TtXESMNNn0YJnCV6+GqE10DWtoKN1oMOp1klXLpQ7Q5CfMbWlRlb/rw0onyOaA3KI/z
Rimhcuc9v5g8C5IbpN21hfDmseUv/hC2VYOLQG0PQ0A+uid/KJg372IdSDNV0x4xFbQFT+9YMqb5
eowS4g46vVllJRl8bmHJfVKT3lMmhdzaY1PszHzKy7To3AGCp/fqTzP+gNmzualDr9rWHavDInBe
x2o8x1MGw6h35bG3g5yhSPqKMbbmKwHkxVfEt4EAEfIV4u5QUxNvQ+EUq9Ai92lsykvSBv3V87Lj
MAiyPBPd3KRchbZpFxHIZJE9Lgr/ZagUIAl1DKUF6PjSc0KWQmEHP52OxNWUX11g6Harv7hZh67P
it8yBX9ob/ThG331fOnxFesMa09hDbgjw/DX+STJ1rpeEpzSPSYiLM8ZSwqT6K7GquHacB0FyGLT
HdhGdRvs8Ng/pv5EoHY1fdnZHWuP2iGKLaqbfRgVSFdceGDNUU3sH06jId4sYHNq5vBoWAmob7jC
jlohVtAQISdEGSzzuqbucNAJNAjekNpA6wgUizgcOb5bBircjOE41WOecY8bim1GwCXzCYTvmEFg
euUQ4WJgZ7As446qKKojRDmI8OhrjeSlpl6x0MsmhQAovhYeEAkydXF67Iw6d7dxrpHE5ma73CAo
lGCfhhBgs93G3rhr0zwncAXRe5SvOmKHXCffWkZm/OzUvUlobkSn3/QC/U4Roj14BQHyKgjHmMaV
1tP/sbzmXCbKW5/036VGLyQBHrpMR5Bn+WiIfUbO1tja7jlXovIEHdFZoaZKGGgyRC2E2KS6Fqy5
309/uqQk9hCC9P41zAA9hjbEuoTrPYSc0ioKbvXQUQw3JM+T5VQwdOusS/tdreOQtzwNySUtGdYS
6OvybllnTHOTLHQWUei/Fo1Cp5YeP0Uqep58oJTrnUtcjsMhV6Nt5A32UZobIci6GpUqXdkpzS/N
dOud4gbaos5SfQt2HXIj96gDzNF3+uHq1tHJgsIoDfGVIVscZV8Zk1nbQeq0tRSsNayC1sTAgOW1
yFc2AQX3euPdFzSXhp55bYN74ai0NRhsIlyKyIcyEEnkEI1iPNTpV1szYNJI5n11MohV4efmrpnq
eoXGWlsH5L9i710C5ifmmFY4ntuQNnrByjGxX3zFdWgv5umWxIeeTDsyLxKvtzdcDY98WD2+hpLa
RC30a5uKA/Y7YnUNFfj+gEi8xF6zwAhFWodf6ScDVc4+6ZI7166zU5qST1ZWZXmxbdacVt2fuAiP
i96L3Gsc0AcJ6K0FIfkysM8eWUHBA0t1xDJ+tdcdLVwZePkZfkpItYDhRjVBTkHUWJFBeEmK8tLY
46NgUjZ1pOyD0OJkZTTZQE3NL67LB8p/S/Gm1L/HIhrrA1e4gzFYEaab7mvTaWIZhhmhJTrtPX9t
eK6/1gqWbzIT3/y4BlNlpO8kAxHUl6feUsl+EGXpn5DYgf01w/fOnFpdmgRMjuXedLpsBU3W3RiO
903T0qsXzn1bGtmDxpys8jH/Nnyr4VVbe5H65hI6ONSsLIZ+XufKsTJDFrJYC8nVTQ2us/B3IR7s
cFd5G28EQ6e0NIscJaSxkPdnvf5CD4OAqSB6sbv9UJf2IRK1IDwz5NNxCMjJ/aRYY+A/uKP+tbRD
dROofnTowaAi5BdrLWibfZGGoPRLLiWsI2+p91PYZXZTDRgwYeEQX5TD4rEkf5k2WX70HF0KagSq
LrYRCXYYkaS7j+LurY7L4CihquSpvZRlkZ+I6IOYaQF8i0fqYadChtVBoZYZ64Egphk0RMZ3T9Ci
MaKaT7kzd5ndkV9t9nAnW1c/mI7yLcZIrOJp3dBy5H7QDs6x1/nvGb0DrzgtIM97JAVIRo5Xd/B3
uo2kiw6tXAHgg8/EsCXyrYNMnAz+oMj2DmF525C236Y13tRBcY5FD1NZBF2wt41LRpNFB4oNNvsm
hQlTQnP5BmgVf8hx+aLbXnfA2Jdt8xFgcsb4qTeIhDL0IkdFQk6Db9Tucd7Enfme01uj9xcUJK3U
wZ6ZzJ3n5MbJL/VvrCnV73Fp3ExP9S/+QLKx8IOz3XYh99dWrGkJtZvUo/7BccYHXHkxtaa1o98S
vIRudhm7pl/ENMHCfBqP1fKxRs7KgikOD1oK+yiq4oNUZblPe/Omp3a/1QouWmNUMN5bcsvwiZeI
0Xl8B8NLGo7zAmicxXmnR9s+Ir4IGnrPOkB/Cu10lzTVVy2rosecltCWcRkKj1YvCFgr4VGlw75X
gRKPafycskYa/Frft25ZLzCCrz07okzLfTBRQWcs24iG6eBgsC9As/q15h9Klbto03vUhoWJwbyK
KAVGXBhChocCoMEJydxmErKv0146t8oHxav0uboZBveLjXCNTBD41QZBMWuH1vcyzupdoWX6sR8k
idbUYnVI+y0Ci0CjoYMfRoSgSobL2R0F90E73yaSWcwQKWS8U+ieLZfgn8yl1MFfzmfs3V9iL7Y2
oQsl1Sj4K69yjQ6Nn3rnRO13am+4h5i19L6NcZlbeYXeSYsvfhtD3ZUbfg7qciW8HzI7RW8z+BcX
y6Af4p/QpIi3RAPR7IEcux9zg1JZOYcZpFJTNcKVLsZ8X6d1t3GweK0c1QMwR91W9NZrzN/KXSII
d9Aqf5+ioLomBAglQ0kithVVF1eSb8zvPz53/F36ei8OJjlRy6L3ACGghfOji18TrFTFJhhXL+fj
ge+5LdOYq1Wqkiw7XfidlmrSVkiIzmpN23PvuBCqGWzVIr/LZHjVNZq+o9GuYiVsj3yYJLnwvVzL
PFd3edSc6coXy7IorQfPYjjhl9pDlrJG8TrERy1MScQD4ltKzA78t2rdZoXx5tBoWWIF4kfC37FO
i0R/Vttd3f6o89p4LHS1vnPC+jGt0E9RD2vQ+GX8bMb+j8yy2h9ZRn/PBMg8luhhTYVSOBiHU6tY
+r7S+ujsaMZ2dPv8jdtgigZRC9eRlfmHRi/pjpMEc/EjNCWezJJl3zYrKQrA7USIeoH2SPjxvZ+M
fIlUqvMh0/MlBukByWKiX+qS+4cX1ua1JQ+SJAryQWnlXYtpM6hJjFsWCLbRd2DQO9V4GlGNL/wO
OhhvRo0LVqOL74Zc70n6zH8mObEATmgD0c1gKGfG0N91rpCXUiW72s/uU4/Kl9aNfTTpc64czAy0
7/1wqampvyaxGbBnWJn7oioDTAB420YyVsjPOeohi1p0cBkMhZqiTusUfLwy+iJMAf5LU7bYNv2N
ViJy43L/xRajyYo8q/dB1gFlDAhBH7XIwkHlVzsDr9NDlIDa4/sdOG36aJDYuSuoo4l6IwJTbdVr
13P5Ce0IzepI3LIeRNk5KSdhi+GQGkRGzDEh+ckPxuCEoTG6aOIkofny5dMTBCTurY5ldgVqWhIA
y7cOx1B1dCxPPbdGWl20Kt6rRfagmwrtZ5w5e6csWdDU5lKzWXEJV+pP/eDe0+yvD60DkQ2LAMnM
0ntAI/xsdE63UCOy3wrLi28arNIFaORgZetEbQ90885umNH80zDo9r6WnJjRUmPl7S5xxbBpwlq7
gaufTMFkXjaxdSKIvbo0qnoWXDNWVZOBT53uIkpM69aSAco7tE0dAywzHonmRk96L5VMvbk+4Ogt
Zqv4e0R7amn1anVXtXdZHcenGHMBhedEXJcSA7coGaQzZnihXmy7s5cbzpse1hnTH26KgvYPq0Ob
6ZKU8FRl8zUFdrpmlmkcElF9oSJQj1rJPcEN9LWKHdzuoFfX6Mn5VLg4RXHr33W9/pg5rPUMEgBO
88ZhQAVyo7mF3L/JTe5uQofqDiPkYIQVKqIpgqIdXHtZF/iNKpN4JE92fGvZyJp6Wxk7gpuaZtu2
0QQsNsN7D2GcpRZrm+viMtHbkSS+JtwNluxoySSHTsEWmLu6fC6DKbMpqbwTn3qKg7GgAW1EIPU8
FiLAOoIbAUvatmI6+sxsG5nejc6eZZCDlSC4S+pD7tj5c9JM1TN0gbLdKdiGzoZUnzwGmj8zveAW
aJt3JKraC2DzvKvn6BemQreoYzHk1N6wHqBErbImuWRjSxi0pETPolw9q/T6FzJqHmoEyvxe0+DF
L2jvFA5+sW4oN4YgFtmUYmmyCG2TNj/nUVyuElSZzKFcLsKA3O/KxPrqQN3f+lb7oCnyWvoIbhui
PbaeVVG0efwzpRHfzMFxjszpyRAMu5A+Sezt0hjwT2sM7a3DXdLhO3i1ShqfURTcBG5DBiUaaUOQ
1teNt8f9t7EqzXpv8ClY3jrK6E3Nm9AUNuhuQz1DY1rJlcI86DU2ivJoxXzhRZSqr3XZNojUfOeo
d8j7GmKZt7HSJmeyOdFum2bz5PPlptkbPSOmCre0DympRmnv80qSTtm5+beBEdEQCPXkh6APiHg1
D5o+NhRyFvrOilG9nujfHaRCTxUtHFYDJplotgMZNu/6+2GwsqNSez962kH3gReOmzxFqODO/aoU
jWmaE/cwt6+ssoLEOfy0baXvV7qOshOojFhCuGu2RT25DoJQfzJH8sECrQVe7LX6UyHUP3atnPsd
tLhhUxK9vVMzZOFx2if7oRswCyTyy9DowVOc37u5mz23mifvO71DcxGGN7fzlSvgg23ue490dYZT
pbs+8jzXvkWp5z+LeRbRkBHceunSxff56MfjqXZNm3ZKNDxGGZ02TGbHMkaEQZmjHzsbS5R0y+J1
9BhhYS7ID3gz221Z0nNwUbMBFmjcTdRQQpuIsNNJXj6aQHInWCX+kji9mAM+yFRnkjsgNV+3gAU3
THdRVJLOetGy5CetBmdbaCoKBq3T96zI+ZNgsbHoEwb83qBwmWGlu1Trnuhsl1qWtfVwtljwL/Os
a1nfKWLnCqO+tgQELAi00p4HZg914zT3/GA/h7J0VyPykHUT+d0uRYa2KMkxOSH7rtdMNRmweqV1
jVAUOzAz28Y7tpIFb1I1P/k4aRBKwJVD0OibNCFpEU2Wfkela9xRVjZYfsxjohDfWfeAko2XwSRK
tZBK+cj6DcSqEvtbM2d91KXU2N1IrrDZ0yirB/ul0dXmCYktJa6dDDdGO+IyehmhKXZ4xsJhMoEc
vpRWLc7zRmkFwx48kPQvOMaYbFcWbrt1gvHIZxUfUOuJe9KrAuJGbnnl6Ucv6bmmCcoay9YfR/FQ
u4r2Ir7HVUO6lyuffUWTV4giL71FOEVs2hn+Nr+7NmXVXQHon3DAeu4B5E1IYBh9g006sEQdMb4y
Jk7VTVWU1Uw0OKrRyF1Zr+qlmQfaXWPEX0MX7WUf5voLOikfkd1D3VKRhJaQ4I3b8uxX6dU2WuVK
wYAIyG/p8YxheRRSOVQ5nzzQlBdrFM3OaCHORnZLeFcv9hOf/EjLTu76XiQbt8czU8YjqZ3oQGmc
kLLWU6r69lqTXrHK8M7hNiuffbriS4bdX2NDA0zd3Fm1n6wx/nfrsSLtL6/viUJwVr1Bei+kClJj
dBN4nHySxOAcm6SGZDoo44r7hLPtNKP9MFz+H9H0n4imeHV+8QdPyNQ/UKgTk/W///U/8dcq+ivP
dH7FHzhTobn/dkFGWJiawLVZE/HxA2gqbO3fhqEKFU0JokF3gpYyO639//6XLf6tG85EdzPwp5tw
UP/1X1XWTE+ZPGXC8ptoRhNFQDf+f3imuj1RBz75CdPPQ6eXCTsEfH5sR//NR+vY7ZAkjWr8GKv6
J41+efJHM7i0DaHPbinGrwHYZTox4TvuPHqwvtBvZUh8trCRTWVlxjKx62/SxxzeNEnPdMnMHsqy
rW4Ntz7yDfOHeUO7wARrnaCHlkP+IIvcODcmpDFEADmXtymuJaLr/3Gy4gyHhqpxMY4yXjp5nG90
Ql3xpi+8Ks7Onxs7b7Oz49cMTrkCkXTQFVNm6N/PmY+1lHsnj5zA6YT5pZOvrrSTZmNIpVtVDChf
Y1KczaJsfoioPw6iad4G1CCrtjetSyyj+BCperKVmIgeDJWkkwI52doeGU6nalaeE80rznjf8p2X
eU+fh+bj8+bzWOHE66ow3cN8HNVzdcLXRSyIRbTuJFr/UN1Hsj/Ou3zTYnIckr8dJ2urQJ6ZM6/B
yNcf583HftZjJlnMbxQ4rDDjrtnZ8/kgu6ZXgQOCR6c3CxvPFoDIqrrJjoW0MSg+0kcjoW0LFG/h
Ry1FysBC7W8PvSBJcDcp8R6enR2Rv+R0Z2JE+vP8aEQ2NRBEXIUI2yPQgzxRF6QNpAwdNmqo+Isy
Kou3YJKbk71Hd9OVzivdJ5m4+Zvr5ZJ4D2xMLvlPDI0HWl92/iZE4OIHMSiRwsZ4FhrG9y4v3nrN
Sne2TmNvPq0L1BtuZf0eVV33y8sL2RpLRce7ntuNiddBYUzlOMXdx64XRMbF8hQ0/p7Vbi2Chsh/
d66WpXn8geQt34iCnC/Dda62yNyrOW1cS+BfFtSsfx7nduQdbE3e5kPzphlH92rECBKDhLJ0Pua7
pGdnsk82VRp2J/SMHSJfsz2NSUsSZs/367cn5lM+j1UkYy8YLmbr3A7tYzVBU5Fcvsx7zWhAF58f
/r7vKzFPwY22j4S/2wu0ozrYGN5i3qRlAszbbLU/9ueDzP7WZEOD9YY9fT9vVLiMpa3YF0qS+h4j
TH0s0+BWJG743orqMqh+8hVll1gQfSGfBsTAqIPADrGwGrcWt8ujF3aYOALZbxlnNkeJbqV78uvG
K9ceBc3Fr1TkUMUgdn07BHcfmziNTmk8tfT/PDQ9UhxGnXgd3PXnE0HrBnfvWt/7f7x2OhGMubcO
0xixOku/RVEXZHcL9xF0Df+zaWNofM6NRbrE57HAG09uqOjnpOlrJtFxc1Id5eNFXhDKvQ0Vk8pb
M05uMxLJmZDWy04QQlv7OP7xcJ6WDm7urGU5sUimk7ppE2pgPBeGDyRtgEbABIKuqjPIRF0Uxjls
uO41ceFf6uk4NRbHPcdAvkYfevtxXsNI9+P5pFLf9UQchpbxp1Ib6n1VxsM984fp8cem0/KtrAZ7
WSDV+jgGLeq5jLzyBMNa3PcySU+1Hb1+vqgG8Ehj7S9vii1lOjuT7bWQrNklSWl3TkwjAVX62RvZ
+zgUNdWGuWe7nHdjUaV3dA+Tz3M/j5tTYF2iEHSh8zd9SEbYzLTlvHMXai5gGTP57oB/UuLxm1pb
eOCahDbYEHOC+cdd4Z9PMMMVi1v5j6yM32+yrurqmpjwXxb0cO33m2xWWUwEq9H8Ybl2s6v5jZ/A
DokTUzeyfu3YtBjY10+KJihlEwMiYB2MdOSn3yI409XQa+ZVNnxQKCiyvTqkBvJTnpyP+VLUqM5S
/zASmngWSbhPiBBFixCG32KsNtgAS9r78muk8Q2N26K/5ZRv89686VBmUf8/fuzkwUn1x+CuBhb3
aNYYEkBiNKf5SUq+bkm1We7nXRWZTGVl7sLGIn2NY1M56OMAQTBWw5cxLu4keod3oQavQIjFU2YF
FCtBZG8YPJ0SnzTavAvVuyA07G2JKJc41FacDaZ+a3pe6ZNgbkuwJ+lgQxw0qKjRrWldWi/8tjXu
EXoZ97Yj6PgntreHZjntokRJRnma9+bTnCouVnHOPz3QJ2EYOZ22b0RAcicCwrvMqYwtLGr6gWCD
n0xbvVqlJIpakmXAt2u8G4tyPDau9FaoULNvHgZF0axFUtmrEftnf6sj6/LLIvLuYwX2KzYOBOhv
KzMAhrALbQPZjAXJUPy2MrNDrU8yzL3vHfr4VUwz7L6VYrzpEnGXhuK4aBlhjXVxZzkD/AavIp04
7JNHNU/qk51SAHcy7I96QVmkjIZ35HqiHFmLkt2SkItdZMiPP5+YH83H5vPm3d+Ofb72tyf+08mf
x1hh4q3r7X0caOk6DwzznBuRsgdJ6RFQZ7SEJxKz5xuK8TrYzYNLc+VniRAzr3T5HcmMKKfkcvPU
+RFDtClpiYm0k5AHzb7PEoGwtunox8P5qFWbAJ7Az32cPp04H6ec7xcRGIFTF1oh0xR0ZLmX5Fc0
dvEqiUCNgOe6MljzfgRKClasIB/bnQKf3E5FtN6M4KLbilotYbeehAnzwz4uriF6wsN83nxooElH
Yhk5b3zlE24N5re+iNxTrfO3NmaJv66yVl/DTItuMmKj5lOfOmNVUBpZdNNbJbqhaksg/NgMGaZj
83kG7q9d4jDgn3fnTceM9NCEw+vnIRAeydke9T2kAqQbAFjwA8AdpxuhP0X0oSGSWMd5wyioW3sx
iERMg/bHsc9n52NV0GBg/U9Po5LVFr3mK6vPl8yPak2SbGNV+teR1uPJcuUPYqjFhSB389mO3aWE
ZfCItrd78BEBJaGJThnQyGlqfi5F7Ytvlm3sPOloL/aYMCxrZbzvQPI+cHP5Pp+gYSSi8VY9uCYy
cqxF6iZXdAyRjbM18k58cyEVLXXN7a5kEecn7j7jan4i3kr01HJEREL3hdmnN8oz2bb+eYCsjSnQ
J3qm0uSFpbH/UHj1XZD56rnAJ/EgUOTsQhvZ7vzkvGmJaB1KoZ7nvc8zCj3g5dOr/nyP+QwtTb2P
96hDaSw6LdHWxKyO6cKJPOfw8TDMhHNQSA9Dj/j5sMcKP2Dwpa27LsxGefZayKOUceaOBE7lWdV1
3OkOd4P5WavEJmU7yoMfpcp9lzRbczqrxR61/afL1l+vWrbKjQ5MIrxLU7jW37jGcO37gNy89Eek
ufTytTZfdIisvuW4O1s4OP4iuogAKcaile0prG3tyWky41DD5AYnCssp0HvUsnlM5vt0x3Mi7G/4
xOND0KZMLsO6GyBdEydnRWn3D1CxOX/hl3KYH1+f0HWuZQo4lvwv+O/9wnlEFAe9weq9d6ULz+AH
MtBBKWWro79Wet7s0046K0vXjddQpWJt24KCgoL5scgSvLK58ao7yOawWWGzn3a9JnuH94Oe22EA
b5vy4ePVyAo2BpzW7fzehZvdKvVM3ib5e18QhlcM+DE9qeVE3JwffuzXdnWcH0VmAbTHhD9EbmWj
rLMBqGGWZWF79V2GnqZvLcLG5Icwmn3kmC3uijZyjkFs2x+bsK+IZZv3uxAR2wjgY9EmwEjmu5/h
yXVQ184rcxAyljTE4sDMywf+ht7nE0r+uhe2qjj34xjbey8ro03Vu9Ubo9ulASzqa1X50SbqucSZ
Y60xCVTVTVrlDGBa69ddlCx4KHQFw6Ahz0xU/PP8aN74BMotHIfx2W9PBCOW3v/92zuzWH/7+Kl5
CQgxAbFb7u+sVqFLTLR9aL23Fe7si4m+WhLqe+4T9UpQ5HCvuzUbXDTofbE6oJoa7ucnYqVeh5o1
fJwmq87b+zJuFlaH6Fyoe5jxtebcQiXybrgu3SM++Oc2czzMY513G0QebU3pimUbY1hbqmmnk4sx
CQynV8wnjlLSDLXM4/yK+TghbtO7zgdSaTjzu8578yvmd02Ery0/38UfiBINTUbc83lMKA8FNnNk
leZBoLgzlh8Pp/350bzBjGMeOov1/2J+2IQjpm4dhVYUpZv//VMQv6XsGPwV0vjCqjfDVnXaZ3/9
K9SCNI7ywNTemfiWy8AromtSxveuE9BKZoJ7nTftIKIrQfThMsudfDMfm8+dH5W1DVBSuC0OF17x
+URfdPUe2Mvrb8eHHktV3j38djia/nVNhqc6g2bw+TbzaZUSgjuOSUWed3/Z6C2J5U2Nh+bPn/eP
V6TjTquRwPz2RFrJ6Cypbz6Pf/5jCvwIJxXERf/5fwlAbmBAL5FYkMjL0t9nU0dujBhz2v/94XyC
ZwlO+P3hL+f6elaI5d/ebHrzWsmVFdk87qope5Qkauyc50d2skRC35/NsHkIevmgy9I5FRleT6dr
so3p14ygtcx3TvMzFm3I07w70J/aoL4tUC46WNAVv3uqNPEyupW8pwPVX+zMRm+ijOobYdPVUjBC
PY3SSR/zWDvOxymmw01XO/ku8QPxpln3KNSYANKl2ueihAU7vfo/vKtIi/EfwJDaTH786/XDFTr2
HDi03EO4nv31ixtmmYi6VkveaXrwCVseKsGm0Zxz1JWb2sNNNO9loeZjftAAptFxRT89nfLLMx0B
sl5cfByqBxXohgHolSWogYvyz5N70iM+zqly0nwHEinJv262asd1SyP1JRA4rMXYkUNBSsqV8IMl
EaTubT6U1ml1gN80JVM4zk2bNvlooSUNFeSH0+58XoSnCCGS1cAS5FgXy2PC/RjlQWoeU9GZx/nR
52Y+ZvloxblEy8X8hK2R+/3x8D+97penzf9H2HktN45s2/aLEAFvXulFI1KUrxdEWXiT8MDX34Fk
d7G77t77RHQgkAZQtUQCmWutOSawESpR2cxGvvnn/f/rj7v/dAQiNWSY1X+a6jVoIFN+R4dJHZQj
JUsKdRucRVH91iWWQmnmv/qHuXnvM4DboGk156UJceT79X/MAz4+24DiQ/vHQFEIZIvyhnWQtyuX
fy2Ktd+d8o42IbKdRxwNwpF58OHbHQhRxYcJDXedVPVGaeiXg+6QRNUiMyLrNu9+BdG3J99Xx+29
636ZvGdobiP/meiuenT5t6xVpenfGt36NObQdwIHviHOgBMCNEiCCGLrE6W8DAEle7YrvrijO60A
q7PDaIVzDGsHCoDp258egRq57bfTsKTaXk2fgZ8kO0fEzQ4F+6pPhX/WqcqWpQlIZvH8SptP0GTi
LQ6S8tgKlPqyOSNoqHJHInObm1HrULUT1Uzz5L56UJxjBt5krkPqL8YQVw+jak/b0lKQ6xeEtIEw
Oj9U7zN2h5qIukZKQommqysm96GL4VRWiTG/0dvpSr2cswAMouxknxXX0wUNwu0C2UWwv93kIfzc
IIinq7yTHxhPXlmEJzmjGwr+BwlxgU0U/RIKM1HiscLI9PbEG1DBUYlHFGjUBFt5npTyIEfvT8b7
QMK7xYI/tL939fIm9wfq/Sfd++Rs7fft/R1M2vkVDpGV93jjURYh3+u39jwyahY5Dc0/3bvur3/t
P6wG5Lz74uCP292v5VcAeE62YbmE/8diwfg3jJe1gmXYroV1BXIoh7X7H49chYSsU8Cx+x4YCtL7
As/4Mkq6XZK52DfItheF4aUWmFANlAztbp2ucMvTMFVrpxlBlIShEV4mdbLRdhAbkZeggPKXVUFR
OHvn+CxQPK1yVuQrQ7Hjs+yTBzv1bKhfKkC/ecCaD3AGgm3nTj4F+P97eST51P96ycCOBXfPfxSl
k1n8g7NuwLejtCSpv5voqnU7ojS59PVNOzshVd4EMkbU5fF2GnjvlGM7e94N6vdA8V8K3ltvWmio
a3+wvEPtwbRhSW+usgoyYJUIaLUt9Aa9trvTNBjei53pG8A/7keu5fmuc0yQKk7ofVBb+RVbB/sC
Wyd9Crzgk7D+0//+f51zoP9MT/LXdTXLA9PNclDV7D8jpxr0GH2g0u+7HQ8mTsGDDRjDp94XsaVs
qSowj5zIxTIF2QZPxi4oc+ZPK0ez3q72qZ5VCEMcc4NGGeDuXIU3IKM7yLPS6M+dOhGImvvJeNoV
9UacyoM11it7GtV9DxCUpITt74XSVYcmadRth/3WOYwGFhlEIV5cSGLL1ivNRYunH0ozF4yBb0XB
MUBjjs2jpRzkmeybTB00guNv7133aXJuCzUV39f5WqWa7xVF3WMwRuKVZae1wSQw30yxUN6aMUOR
YfpQZeemaWjviuJZZ9mC2SaGqXnzkJhdWjE91cCndv/7z6T9mUbm7+TxgWRBpLKa17U/g5W+glax
RNv+LVKsEiQEjtFplz/Jg0/9Owma+MI/0yOsE2XqKVLzHaqx/Cmy4vypaoPsnFgZNUz4HSwbP7Av
kbvEgiaCcdJ+tXrFP8t7afNdXbMllWBWj/efYUX8TV2WmPJ+sh9RxitUk1WT6NNTCzKFP7/vHVrf
0g5F3EwU/tn6NY0zap36rv/aN9ouo+7wl5v22zy13a86VTg4jnvB8xhPzabTcp9aEqdZdzDuVqYN
3PSeIppmHIuhJf9MEVX21fMs4yhTRKOXt1DRxX+8CHcAFTYIFzjzBfK+iju0p/mnNGGqYQ8IgOAf
P8FSxAXRHuVGomiuGZiXUxVVj1GiNlfZxZdihKZnJGvZ1Dqv2BBGCYZiJUbHPpp+hQqkLC69EXlP
g+E+93yrPiq7pqJp4H2f+639IcL21HVe/DyAdT1XvZvDV6G/y4ZobY5u+pD7I3TjJAUNowDaNcd0
Yze9crofQtX+q4nc+NVPOmLszyHlZgfi2H8ddN80DmlreWLhB7X5kFrpSvbJKSMEskNYh9oWxVuw
qECPv+vfq1kjp8LBOWUCxyTZVJRyoAx+tDd2FRnvFUuCRd/l1BPfrikCYV61ILS3gEDEI6omc5ny
v/G9tk+TWqpfQFQselvpjl3VFs/2SHhDjfMvYrTGlRUp5t7pm/GV4oddRs7li0H2Za0YSfZQAMX5
iClDkPOzEPLCFJfUYc+XwwGeL/7MDZ6hBHL/T2NT+Nt/vgn51jnwoHkHei4Gr39uPqygLyuUC8U3
t2YPZ5SufdbmA1ZLw7LJVMixc7NvSyBBlarvKpf3xH1eiID14Kf+UfRGc3AJ/oDIHLRtMLbeewew
I6YijMqpDDsk1QU6Wvjj3hjzh0DRq0tu2byQcvsBeHl9kV2NCei0s2oNIdTffXLAQps+qWl38lES
X0SFxLvKCm1jqTqbwcyg7IJ0QX/QQqBzVkcdiWwGQRkL3uljf7idyl7brqmh+scEeVqW5HzieHiQ
rWa+2232fLVXVVCr/MQ+dKZCoFQBp27CUNjVCFR2hIBVbFmRFeVA7AA3Ic6O6yI8yoPPxONYYrlD
IiNf3fvkmTuP/tc+IwF64dsv91lyKjmycemq6AVC9BWkIFtnrSgCiYKJ++miRfP3YM17L3/evNll
s6l9jRKVuWt00uIMmWJlzC3ZRRUZQroMFmeEH8tFd3pe+2xEjaIeP0VFaZoZGGLTlvb4GUZYErOA
fPHxZCLth4pUTuMPYy1yN4ke+9w3rl1lXmU/1TA9NA8neJBNhG5uPGWfFupDCpgWFI8nh9iCgoMS
JHxp5gO6n4HqnudbT5ihmAKDtw/tyqK4MSsBJTYHfWgr/gQcFJO/TRr28X7S7Oq5DgN1X8UaCKF5
NJw6qhvUsXxQWDisxjiIHilTqfb1gPa9yZP2qk+qt2CL7n/rBfyoxvR/gjh8JyVdvfd1b63U+SIR
KjXuI+iW0yAC46pXCVtDeerMpJzbQSEPD1aEtqFi8FDG1QACihJnBJNQx/vK2wVmk6hbbIGwdFYy
RJrkdrABEKQPAjBRc+IHtnX/QAHM3qUq551FBFreyUtPfuhOz4RwH8HQaJ+Bj8FP0ijDysSodQ+i
zrnMsiuU1Kio55YoC2ho85mrFksPsMOjm0ZkJdxhk6ijPy3kMxdjDLQkevQpn7sW1cx/Dch2Ng2A
mlBX/fF8jizjivoKh8Y4KnlHAQoI0R8/OUVcrIJKp8rXI9HbJFn4aRb2DydRy+9DMaIyyHxIT/2T
QpklTGMaNkzYR3lwhZ0dY99eqw44o9uAolj+Y5FrH9FkkMyWA0rr6Y+l6LZe7qlHf5w4uJl2lE0X
in5LbQPtqrbrnXDKy23e3HUblW2+HvDK5oOcx0fsIm811Ok5qvBCAtyAE3ysds/yoLHQp+zrahdk
oPxYpDNmutrKsaAIC2wEOlxFmd76efcsqvgbGhx1CYSF6mfX8s/y4AnM3VzKUNb3PjRKyrn3vQ3V
+/bx3u8kzrxr7X7yk5Szrgr2nDzLsyXSdG0jO+VkFf9VzA3yx8RBkEIhSPqBDcKusTJyXwSVL20b
f5PdOCIj682adiObHR90UMRhdEYv7b54jTK7waYfjesUe7LoyUqHtPKB+462hJ2G9oo64uliF9qX
Qinh/JQ8CHI0JJcyzygO07zqq5+Qhqd8J3ii9omyBaOnaHXo+g1V99Fq8JUGZRSHBI+mElns3+1B
mTABgTu96ua+TA4HcTlL1vTmoJVO+tDCAVuLWMkvjqdQAlsp0Q/oZc6Aho8c74C7atSeIYvbZFZb
3mF49L4hw36SM4EnvMW9575a2jhuFLRsey9U/7hXgGSCYHp5QeWuHfpUc8RGnppDYoiFPB3MaFuW
bfCgzvguu/uOENdZ1J7dPQBIF68iA9Rnp32069g0vqp+RJE2b5ANy9bqtcB6b+OGtbaWo17W8973
4b7JUUr3k4fahlAkm3XGI83UBlzO52vDTs2PGHux7ZibOX8wJzXtazBBOzLzLvzpQQhu/R4Uj4rp
IrkQ50vs58Ey0tz8eaprBQyP5vOZ74o9PrXBrteWertE/OA8irEM171X6C9m3miLxinHr3VDwXBl
KF8S3XwgGB+82HXoXiYgFey343pZKMknwovspCtx+FLgSbC2WjPAbdbMoSnBuCuwoMjG7CgPGvm+
25lstpqTHfv5cJ+i+JQ9a1ZO8Av4xkbL47VKeedBHoh8NwcTl+ZyAYKAhFbmog6pTMBABAzO8lB4
0G+7vPl675Jnk1JpGzMqtJ2SZQ2kY2P8kunemUKcBL/nSBxkfzD3x6pyVpLxeQCsdOgp2VlVQeKD
qwiLRwLKBZJVzlQUw48pxoe3UYDdf/XJUS+lFKb3IXzhqlAu9VG1Hg0bXgoqMg8r3Vp86/Bon0BZ
fI5BW21qPeserFLoz6URfNUnVsCUi+5Cr6keC8hAj/JMJ963YpNtL4mV8XdSXIbliGsj/KwDC6De
fMl9QF481hZMBGfMt3JA9t3uYOnRs8MSbWvq9dHjNUaFbnSmvo6ctXCNWxOpFMqPuekTql/YgM36
avDhkFbjoSl76COak1zQV/REoMHROGyXF3Y74HPROPEq0SLrJiHJXUsQk8TcsZoVJfemUtn9xh8J
62VffbfgQ4za8QW7zOgTi0n0T8gWnswGDeogGvNQpGp9QKGIttZVyyfKNYDgCZsAeBQWW7656bnz
zLc8ytUHY27JrigPUqjwbby0AZBscotUOL8WhrMwAY2vzb/YSpxc2FNXre+mbYPX3oaS5vYzzFLK
yez2RcMF9ViqabHUM9F9Ng6WHkMbDadItycUTubJy9z2U4eQD/ZJp3hkvpz6HXwr8vhJIMmTiXsC
FO5eJuvlwZGwqjl3LwewQyGXf59jplCGchCFGkqXZwy1N13aNe8p389DRrnV0jfD5j02ekQaaIVv
o/wpAUKK3jnKURU+Xm5k7ovZCP+SC+r64lE9FaofU4pV+BfSsvGpsMlfzy3ZJQ95/jkOtnE2KRS8
TAqOk0nqXVSMcVdCz4oHH37fmw5UCiZD5RxkEyju12bsrUfZyn19p6oCUds81VXWSFTaZzWzo2Us
4NOUtn2sx97GBcwtcaiaT2VbHqJ+8BfoNFKMNP6eKAf+aLZOYVAbVv7jfveb/DH3P92zEeRAQamH
rENS6wwJEPhXFTWLiMAKDhasm5cRnt1rNXkfkfH+aDq+VqYRQTMTwPWiVPmsPauCCG+gcJo/rV2v
jocxLYm8FyivtVFNdv5AnHuApIobEel4NFPjF+Bu5ypQyhfZP2NDb/25BuqFddJV775iLBReADna
i7Icqm+NJR6deAjeLL9msZ6zB6uRlr8hvT3ICSj+56e/OZyjMdaO9tSWfD+C+huAn8VAbdqXTLHN
dRW7xV4L0/5qA+y53duN4x+BnpXPQ1AbMxEm3dR8xj8ntOfy3gYk8eXQTCXJSNN5LBFAL/P5X9Wn
5i4sIkilHTkj1NDZQRaEy4Os/5al4vLsPvDHvD+acrKIQmzT7CGARcpN7zf44373n6GzoKcybypX
sEaSjVWMiInh33+61abo2uRLbRuUwKazsB2X0y8EeZad74zEQo2JGg4h1nJaVjRHjyDKi2+n0T43
FHURgb8/DL1THbDkqA/3Zjf3JS6g44Uclu3bxN+X3PvKAnJMkVT+6j9NDpsq2lVWRFFZUSyiBNYf
9YHaS1vH38Ge5CdzblWjCyC1t6YdTCac7CNeWZibNhkS9LnmmF8PeDU78v8RcoKifBCRHd6CTK5H
5A2Z6vstgnS/4NaOleBQz5PVqVSBKFnhXsGZgwxfC6dGhzYuz+Y+xYzFLxMlOEUQ3tGwHbYl80E2
74cioPC90X7ee/6YNZmDtZyatKfMrcXspqjxFGGLNFJLRDlf0+5lU2sUk8UlVF0PdcKLDdSduivl
EzM/jA6MyVtGRaqdFA2sklJ4+ScAvT2SdvvHiEWagZD2LQ9sa21W2APFmaOe2kjgmQGFGBuBTNnr
TkaFtq9hKm/YytmelV7yMJjg4Xt2LVtbS4OL7GuUvjmr6EbnWWNs+s7CGSss31rY4WhYwdBWs5FC
8lNDbxt66a8uCn9Gqlu+KUrCriCcJhig6rivpj7bTm5fXilNRKzGC/pbOqTM4CLWSBdARvaHWgNH
8HJrPLc2heTGYK61CLITTNNVqEzNN9FtZMVzJFxnOWQierTnqj4NWc5YTMWTqaRwi8xc/4al2TlE
VfiqNZG5tVST9WuiVa+AXa51bpdfBsd6hUdTXJ2ky6+q47JQEEa6lU05oFT1LkOT8Si7FCcje08i
sDHe2S1T96CVP7Skfq8yH7GLUzcbwwuGvTol05mtIbxhGFrfzeKA6Zf4kXWCJLWnJU+pr4gH/un4
IpMwf4HpFi3klHpEcd9o/SdSDnsVCMc/Tp7uHnted6sWNeWn1WU7+XMJiPNBZY16La3KXte53z8O
9vTXoaC864DnD3KKv/s9d4gJJsVU+Au2Tcv75PucsSddUIyaD54ICiJi7W08iPCNpZ4KWz3Mdrem
W+OWHvI/IZuTFufL2E+nvWxaiYF1RK16B4Jp4ZvVUN8gtKQ6ydGo8T8ISDuPPEqjN7bBjzDb28vt
RiTagyxIrvJCzcDJt2+yp3Yclrf3dkYKq08giMmXtuxr+5isaWWf7l2ynyK5XhBNboCiseGLUTJU
bbilXPOr1nSUj4oxFQ9FOn2ncHjatWqdnQvBF0UgC39rR+yAkqTGVYAksz4WFK0IA7E/keQvUW7l
S3US7dX3542gQqmt7feYjRK82JZa3jwRVVeXKgWnAHMwKUY1Sy2PoNa6nEXw8uC18AyohHq8taKa
OK2tPNhTmtwmuIo1bQ14y0tATIug1feKlQwnefD1JsWxfG6P3kcHDWpCAv9W+E546GtEZWYyeW+R
PnrAKx1AD3PT631sSRsNGtrcrIz0R5mb7qO81Eq7RasSLiPwUV6N1LpNst1SP5ZGMi3kNUVgp7s8
y4M1IMG1b7I0mXqzQrQxetpmLB2xHng6LYy4djV2hVF9VOMCVZocKrxCW8j5hvwTZMg6V0Ga6Usp
WNVat9vHRvYkW4UVNOd/96t6P2IqN4tb9RQK3TzXCPX6No2a1fr8+x6yX3YNUMSOhKpeCxyB5GaI
LJa+7lpy6I6eRe/DlN76ob7oOMAV1YM39/97vuzvwGK/wADfghvxD+0sTJZnekZ5ORRA2A8JwfIB
NequEBMPpt+LTnCoxnHCGlp2uTPYXn5kK3/fkOF7EKVQKtIr/ft/Xd7JAb2xfpY1VrP3afLsvhRs
k14j9twC+bI/CJpAdMpArPhW7K2duRlG/Zn4KAuhNNZPQU2qR/bj9MEHu5p4t6l2/tKxzq/YbwS6
8aqEWYTIDUybkqnKZ6IrX3CwhEPkGclj5OE4I/ttl4UcW/OSgJbXrfWis/e96vl7PnoEun/rNmrN
AaOejA0caApdWW8oFx8zQdmS2o8yVqvN1OsDrlfMgEevr6e4hWwtujXFKPqlGirrOU6dcmWhid/y
67WeCZqr8D2MZBGUoNXklN8XDJRzslWOKdEE7/IywEycdDAS+txKKp6JRRa/xArolLp29p2Nlzqc
9cF/zJzMR2aUXQZLL/bUOezzNG3QpMPRn8rmBPIQAsx80OeNV2I5H37f1Q+yK543aOF8sAlqLWd2
GQkaUnjK5CuLSQlGb5UXOHga/nC6NWX80EzKU1TO1mpzSLGacH0SLlxx8oRbFkH+szxQ0gmo3hbI
Cjz/eUrg+7J4Bzs9N1ufFYtZKl/MpHFg+ZflhtXVeJFzi8jDVHlqldvdjGiOOzuxhZZUKM8GsLPn
6fvQq5gAKDBEFrYZdfuh6QF7Aq56MOO3nPqcX6qPVsWzmo8gLAOIevYPO6qhtOMIRHYxaUhimDYg
/rh+qnKzetLC9taV5x378XlGMzRgX+dBOW3ucn1tj7aj3LEDpIQOObB7dMD44CiqRc9qpRY7FjRo
27ElYmQevs0U2oTXg2HUy39cKSdh0fAjwTJmORBWu1a18ZSZ5vgxqWz1CR91G9lEL/Al5eF1qQHV
yFlaQ0zNnR3YIjaK84E1DR/GqaNw+HdfHuThAxlSgYyxAeCiYouKVzXhyJhlaQ8vxR/s8CCb8jDh
okVaKcUhqihZCstOLVXCcCNPMQSboMLNl8srG/iUarlralvs0rCrr4EI0d+aTveD0ihO9O6bmqoU
A1QG4n+/7fc42xJ/6G1KCzvlC6mJ7oceYw2XaE9Zqqp7AFltsG07ixR6RLYfd5/wRKyOBVXXThej
V/u1XuXGa4eCIUst9WLlqvE60ErmlhzrUdzIMXWeOY+VsGtuY///dXJMm2ugf19nevCAuzAJlzU+
5EtjyMmojX77QJV5v+U1UD7D6akXxVzOZANENIkJxnazbrPI/NZTF7UY20y/KFNVHPpEFGuNepgv
grVZORnfgFXyJ4c4Ti43Sh4pMwVoMg9oRri0NXZMVc+XpqpDYx9ZDR9Q+KMLee807s9DoERvoUbY
RO+1Yqc1iXKkiClh0YuzQCwya1+n3V9neMPufKWHXFdgU3Wbch+VZ/fLQrNU0ZP58SPL9cUgDPsj
cPRxWyaYvw5e6n8MmbYIczP7ymuqWetaluxtHs8v/JouNg++RRDiPiziqXvxq5DiNNixG29Uuhcl
TgYi53W+lKOdWqNHJMoANg7wl3DrZd8aydVCXvuCTp5AsGpOh/udaod69WK+MfOBOBjVofKT9ph5
nrEMuhgkoWzWDn/8+dC5tgEcbj69TZzPgKO9aXyS4Hb8PU+eiSl4otoOqX1ZvfHYr39Vc8wBZcMP
lrwdlnRe+lLaoNmtsC3hMEXqwYzieAnK/TGpnOEJZ5rxaUgrlkQUCsguebAGsdTDuj3LFhHs4ek2
Ki8AUFZT8NIs7/eoPB7fqRj293tEpjsevLB6k10Zj5JHrewpEpqlwBSoO4dulgs38+HexALnPVKb
aBtIRbEcoK5fxQlsVg/LtjzUiZ8gVgJZO9/gz7v+o43f/VXoposg3cp2GkXEK83B+tLUKcOANYLv
atBob50mBKU3g7UXk5Y+jHNwPdCpVArzqMA+IsxeQ8ebMAu3tVVo5+lrnAv9wQ4rCCq9mr52VhIe
YXZioiCbISol3SteZUtg3bfxRNVgEJwAo4lhNcuz+0GJXFIksh2Ty3JvMwFRiUPcwHmMylZb20r7
4nu4yGRB079GdVzvqwG2i2zGtpUecj23FkLFxbUIQTH4pokedJ7sDIp77IY0BRpu9a995FonkBLf
87mVE+54jOPxTY41IgWWHpUXeSF0b+MyBiGWrszECNZ6Eo6ykWNFWTpXP4A0MI+BH1XgsP6UQ4MZ
Jq8aT6MgjsZlnOxyJzNf5Lx8xAClIiIqfzYMqxVpdncVtgB+jdbOX/GPfsAGyLmgFiheodm8q4VX
P8oxF8DvQo+H5CgH+Zpn8PSqGKc1rlQcXFpMVtQ72Sw64gT5MKgbM9bI+5fuIYfjdyr/fRjHVaf2
2lF2Q2EuiVBDZ7lNizUCryAcVm0Q6fVKzoE3wByIN9Mu1Xnf3pryQjkur45bCKN+aGYLIjLevrR7
dc9ygJgTr2xKeqzUOBotAHqFZPqq8Q2PP9Xc2UP/pu5UTnIjKqnVieBir0+n+2EaAvWkxwBvqfB7
0OaWHJT9yUj8Gx24V237Caa97Mw1VOyL+yTi59G6rtp5QaP86kqq20j5Uqnba8mqGOz0KA9hQGF4
d6t9lEesVLPbUCbyazQ6M4/j9xx5qihxdnT4ZRfOOJwTZ+wwbgGzJMy4fosEb3dgrwHxGJqVLq4T
Rp8X2TJxZ56Mbnxm9cJWozgmgQDVUImZiEWCPJoUY35imU+hSMbNGGXBKsb6Jl6y1MlXRlcUm8Tk
M7fMHDLtgUre7NbWKu8cztSfzNTNJ3kft+QFnhuXab5fEUcNWCefknN+hOxCcDWBZG1+ya5b/5TC
LAnNein/EbKvcwtkvV3QrmH84BjuAfM0511UguXIOZhQi5q+Aa2iqs/VfJD9CgiKUFONk5xqir63
Fvymbn33afKq33Nlf+aO4qjh0w0QORq/+D5AA61QPwb813dD6zWbGG2f7A98e/pwK1ykLVW0G8/E
oZaFSng0RQz3WQhz22Zddx2drL+GeHm5jfkke1ih6DvinKAtJ89Pl3EO101xrfpBCRyI9xTxXTT2
/7dRCoIQH0XA3+XFYZb8xAg+XNntmLy1g3gY8kx/Mto0QVgISo1N2rOWRe5r+FV21thmPFedQ/KF
C/KBcEVhNwc5ZrPeP3tgnORYQLj2pOsg3YDH6le3s96Cqfqh+0X3EovAfi7tTa00HsjfznlVPF85
mfOYndbO0k3An8qpnWtMW2AlNQ8LRrPJ946/76OPtbxPnLBe7SOkw3DCz8a8MxLzbqnMjWfM9YyT
bAVqQyyoGfq1UrBZ8iK/epzny0EMRK1niPx/zid+C5N7HvSNCSr0aJ6dLKRoKfVB+rqDu7dLCNxl
X5pXXlLmFVyBhV+6Vzw0VWhdc0yDzmMZAfRjUE4LMXhY1QHh+PtVVv+M+ZD6JK/RS6PdAkWz4E//
fREOuVfX1+OTvMZXCnfvzj/YnGf88YNlM4jjY1JFr7bdaefKquqVmoT+G7iUX15lTD9DAIiKAR4M
jPmT5urTZxPBOR8mg+IjXjMbUVnTISl8AmsKm6CCCsmnyMECoHdc680vs12QYwQshuy5ng9V0KM5
UaiQyYs0e/ZcFhJ4DWBcQUvOcETtLDzPbB7kVZhYxcdq9L45pmMV3LZgy5yIlkotuNCogbGLTUC7
du6gP2ROd6YiAnZ7JY+R7wUnTf2UM25dSC+hbM5XCLJMVMapB23ukv32xOYkj8WwmkGG58Ko2YKk
ificaqNaCVUb93Vt+O999eJmeomboerv+q7BJCZKBDHIFFFMMtU8QhV1KbyyvBbzwfQbrHynsIT3
SNPQNAK+bINaN7gi5yuuPkFYqjuKbiHH5KwS0APCDHGy+s7ASYcDdsPdsrcwiZJ9tZYYZ2ASxtkJ
nSc2Lvr+3iWM1nyMtCe9Zl2AhyGXl5SK84UHo5olSGp+THZiHeVBcT1CXfK06ASnuPiNq4zd0fI+
qR7av6aT77VYgf7dDIP2YSAzi9t4/J3nxk94bWQ8h2k6aj6OWrVSdM8Ifh3S+ar/NbedraYbyi+r
8zZKoIpvo23PbMrMeh7DxFtPimMfY6PW9hE8pbmsOngCubCPrYA6LQuTi9r5DNMMnHRsDVttbiok
76AkWe+u4TsPcacF6yIhyV6EICnSyTd2WG/joBDkr7prWBd9yOOXieyq7K6TMD4oYQ7rfJ4VGBAf
sy4z/+dFRpnkmMPPZjUEp0st/GaHlr6abQ/4NozBOchxZ26M8oN95aepUlXTmZZ1FcI/yu5KQ5cA
969e44QnPvLExj1g6G0SzEP0RibmdvWg64QRnay9pG62H0jGfBKKgeBBndAmLcfgExDexe+pyVN4
jJ4J4wuQOvRDuwGjjLEGccsg/BRYasVW+QEZ0GahMcWrsMBEDeqRtqbe8qj6BFA6doynTtMhlc7Z
7aonBDR2RnyicjZ54fWCKS9p7ioKu83kNtZWJsfRty17sjxvDVXvh7HEkU1OM1D/oHur8rMJyeMJ
dOWHvK0ocFAEgUQp0/xTWnjWvvisU3hUjt3Ea5lZ7yb/k8x2T+yzrnmiTrNHHz97KpVoZVEd8FCP
36xOjXGSMcbnGIeSXUluEm6o7oa7HM3TcbLIIyQt/HW1CU1kDU3XPDYdEoYhxv/a7TSNT57sK6JT
E8zoXVqW2eEaVpbJg2KPyqEqCzhafea9RGJUzpaXHmUrMczpZWaezENu17eHosiaOWyBmgiJ3rGo
yNNHLfpFH1cwPl1F+JG53veys5QfPuhKkhVRiMlCsXH7avwOZwQ2fNRbmFLZ0VxgJCjNHbp1Hw3V
84STOygtAXJibnYoky+eGq5GTWsIbxtUa2LEyy7H8P3HUne754DSKh7k12joafSZWCUGkAM5poTl
gAGbQKTJYFgnzEi0H4k3JscEScGGn0tSKzGaZdmxv5hEZp7LVtVuRWD6IH7l6pjBDyCphmtEt5LF
YVo3bHI2/e9aVZc7w7SoeRsM+7MqCLnW9Ve+xcM6xQJvzaP1F55KI7oYyOiwHCpjVRsjT+AkYhE0
OHt5QL5BQaY8ZSKnxWhjkTEf/hz/x9T79UbTdn9dLzvl5bfhqiFeIHL9yW2JGw1l0n11VMpCHLWY
wQSugC1BoXZ4jjwl/KoHub4Qnem9QLM02Xgm6pnwuLb1UMxCYKvqgxLX4cJQ7XRfZZb/BHKq24Ze
yIp5aPwn2dejhsC5URibLlcJDKcdn8MU/k5eTmLbUvL8MVbwbyEsXSokDM95ZmxDHhDsVttpmUw2
lcg89+x1OxAkooqhPfo6bpWnsaSMwQv7lTWSgMyp/bg2FEns1FAvdtTdKNew5ztUsm56xbTI5VtT
Z+TW/Op9Kgf8GWwrOVlzU/EUmL1F9AryhxLTzrnK7iYfcEMos3Dls1Z45x3vU5RvdDs5Crj2F7Jc
71EOyi7ZbIr+YKL4fx2Gftp5WFavzb7VPomIndrOt571XAv+H2fnsSSpDq3rJyICb6bpTaUrXz0h
2uI9wj39+VD27tq37z6TMyHQkiAtIK31mxPeGM/J4DrIfnfxDHLgxXUt3ohi8Nb63ARjh46onyeQ
UWlCTFAOik8lHIGr6MWIyuCsheT1FesjL8I31Rqt56bJ9Q1YsWLd8AU8G3jrIBhTh3g/K9Yz5mT1
2Szjl7RvvIXe9sNGqXGysBzxhARt95QjUAPAFz+ecUZ9oiYV7CcM4UEP0CvHYQe6rJkA3mSrxxBy
ZWdALt3KuwESRo02b+1rCBSA/20zfNdExfIiz77g5BmumdszvdFd9SxKS1/KESWqckoRf2/JWi0b
l3o8Bhnag1M7uD56yDY1wln0ynTGwujBr5v83Ym1ELRYIg6W4WfvPQ73PY+hF+HY3bkvQ2oIfBHv
+LviY87rbI16rBdhQH4E0S8c/TQgLkUXrtOKv3mkQ3NzTEM5xyA7MdTgMcP1bz0j4I9TfFWWNzMN
411mKMrJ67XfGzWtHi00Ofaf8RbkZWoOLc52yL8b/Mc+lKm4CDDOv/wsQR1WTb/nERk9uwbsBOsy
2XSCdaI6qP0RNVV1o+qZ/diWOpZUCLd8c0p9E2M69MsI/MNINuZLoxf1Uh0D78HCUnmhJLVA0byv
XyMjjw9I84xL2URC2t6CWaFKN/fqaLSvw8y3NuDT6lcKt8XK0Rx3h4NK/WrrJIxssyK5M/cyGYK3
3PJLKCQnXicwr0VVJjd5plLAQSia/hmYzvg8GsWMeOMFDD3f+WVhX8QwfAXQJX757t5U2+YnxeBs
MSRa+WJDp1k3o5mfMOrGsCDM8i2muT45f1j0Y2gVXxO33sHRa39llbXvSbR8icOgXuZYzNwSPYLU
raDqjcTzeDLVpEDgQ+gvxlyqdSGr/rTFkvlf+4tbwI/MTtRX1NQdwASYa8CBsvcp5NvtgHLD1fJA
AOuxs7Eavkdg/N1ByZ8BjWrRvnLa+ohaTUNOa3RiSiRmUh/lRnZ9Nm20bNeqi27Zv47JU1gVWuUp
Ox4fxbmeNw2YkxUOg90KzcniTH4JCJvs1ho3+VcPDttoMM9jZC+slhePlUQ77AuXZ/F9YxUBs6O+
3VQ9ljMyhvEGwIy80T8QzPL3QjbRoXZRIQSwOh+rWpOJPKbfUXxBt52KOGa1cncMtHl3yptt4Xfn
e0/V+dGx6zDG3cjdf40P3QtmmPbNM5tNRHbkbVKN/ERNEUjZ3IzaoNkZBjcHze+CN1XoxoqkybST
vTypq8VUiP4keymqo9ylqE/WWFVP8ymHVlNe5SkjMbUL2ZSn7Kl+rWQzYHpzP6Vsog6xtczK2XEN
qtjKk61CiJwyQKai6fwnJvfQ0J4OVl8P2b1HBv8a818xJiy7xmtPVHhMxAReWsxyroPRuVcROO7V
hcuV2gUC3n/i5jDoiywFMyFHsL7FyW1GJbZkYqlQ/XOoXvPV6PZsHTYPGQ6mQVGW+3Oy7UPhnup5
Dye733syxlLpd+9f4/6rF1CCez9fkQYnHzXXJNGdQzvAJ0SJCIas65kmNi7zrmlOzDrk7n2AHEsx
T1+EbtfcD5WxWh4vd/91EOUS51BqVrsaQyeDKKDUu6gDqJuldXCdsiCAs6ExrayB6VS5R/HxT8eY
OMEZ+vxSDvuMewkas9wvgNuTqnYXsrs19ROo4v74OU6J9ejQROP7YFkOFnmeunEadTjoOAMfOsvE
5V22JxeP30gtfHP92W8iJJ+xvmaoDN7H39u6GejgAgGBovq0iNVL7ubT16Cw67Wa5u0hjKL+Sdfa
dxn36xI56nHA+iLMmealehDcskZTrrmLghp/9nZVN7bCtCM0mh2lRxW1ugHR2QlZ+iMoy/toeQiT
S++SlM+yQe2Po3pL2eASgvrmfE65MVKwxUB4uauoob/o3GZOns4s2UXf5LgkoojClZUrh65PoKYG
44tvZO2tVPXqlpbJq1mW4zuaCagTbnAfU1/al9p3uhepid++4AzZvUi5/N/7toHwZBZMF2ja7uwM
pW96o9RZXyEUBWTpZ20I5wGP5eE5qkFohiqrpyj2h2emusFOMANfyV6lKdJTM3nfZGdaGRpTpCO4
hFQso6neaEZwMcYORKNZeSe5yQRFbgTix3bbKV6Mm/Tc/uyXe06FZL+Z6gdU11WxbXEDXZU52VUv
Lruj1ZGrWPi+Io6y7cxBufdXzE11qPRkJpmIGUiI6CZ4H9eIHtrOCS7C7X9vLAe54CGeqs1fHRAG
0LmqXHXx2UF+L7hkZh6f+L8s/4rLc/ph8TSi1bGXrcHWe6pqJJJnbpDk+ExaX+wts4Cr9Q/tR8Yt
FmlQ0T6JRIzZG4z7DN33XNhDn6eTMXnOP2Nl6K+z62Fw1OwKQ5hhShTYzIh1WL7YeUkWlzARxEiZ
ri+Kfecm8y5tuZejlLow0uhBD0vuPo5vnJHwMs+mPgVoCI0rrVPKsz1iDIz/bq6tYiXOAd3PvSbz
h77zFs3EHwWsMp+uHqO3UedvlJtdtpbN3Md6DPGWag9uOH4ztPinPkObZGdiPXKVOC+M8a8UGK+V
pkRvYBm9g90hZygHBUNVc7uqdNANnJ/LOl2Ch2yOcjAeIKeacvTNtW3qafwnZLjJrBpZWju6vynd
ZC2nfLlDH8r8o0rs5CohDcxRmhsRGDzp9RPpAAb9r0ihfcRJl1wBCzd3vMT/fp776zTW++c5+gGy
GHTlg8hHMAUkmsMjxtCjvQRADzRs3sBsbFf5hFkx1pACuqIi4ocMwuqD3GtlcJpsFud6G7JymwfJ
/qjR29/j76PkAUlGRR2pM6C5f51Edt8Pip0weRAHnJLcY+KJZtsJ75kEr4K92mDVJ7kb9XkAw4rg
yAXJTQNSA2g/pwNjB9GR/0Hkkw2JfeUYkR1ZFPl58H60rh+v5jRiuZBFR1mJ/O+ipOwCEFAd5UjF
CDdtX+cH0xsQSIGgWukzmrRmfX6XYbu3/3Q3aq/05z/NIUKneiG12TT0j5pVmgzLvrKS46DFbbD9
VHJrjfH+AjiteP35T/N+BhSMBuRysh5S54TNzodtWcZNbmpbF6fYDIHbh9y9urBR9pGDk1WXC+OW
N6mJT24AY0Tx1eVnzOMevGoSh8LrfCrZUTg1Rm46FcbPmKra7x6uikd5JhnnvrpqwI9DI+JIQyvi
q+LU99eTodo1c8qz4lEeEzsQbrtW30essSDvl8OD0XK/6nyvY4ZaxYscwQ7cRvQ+ZqvWFsWuecDo
4zNTxsMhmA8s5SC56wcUHrXYxSh4nrvJTf1n7zMmJ3qfTbn3V+yv5ueQJmnaBYAusRmwiK8n8A2B
COqLD5wZteF5Y/fXYLSGg+Axj5vkHMNc5JUMrLmXLSep60tuaNXF8aofg1WBqv4TkiNG3cAFD0Xf
3WghRZx0pXJCZRVH3rAb39IJOuUg/PZx6DMMy0vFP3ltp+1MDac/HQHnh8adgq1RtPVVMTEpjrMo
e5mmikVzZ7mvqRi6oyJU8FEUSFxgmmzwvMseyuqo5ZH3gCcNnUgF/+6UI3R9jB9w2lioLIzV1Iqv
xVxYjKPYObt2t5YtuVG4CxxSo/3RjUESL5026relVzUwFnx71dipeWgCyOZBFCpbc5zc506pWbTm
+rG1wBRS0r560dmxrAT5RzbJ7IHSIt2buU57ka17PPAOrAWVBwoQ08y1a774dmQd5Ag1TdObi/jy
gtK1tTMdTBCXEDSAJDR1uP08u5ohBNrnFM4/Y0WTKuvJwFRUnkaeUFRi3FJW5xPNb8qaN0OetPsy
DIvF/S14qsHcwNaezWYag6WNMsUpbLvt53sWtpFj2HWWh98/xfzp+mFEQCYDND+/bTkcHfb7p/sM
/fmEn+8gNl1KInFg7+4vmbPcAKjC9OHzNWPHQYEnpwL3+aod3jNrqHC/P6E8YR1hMCo/4f3bikIX
qd/5093PrVsB8x0+3ef7lp+wQTjt80328yfM2vvvd/9aeqxb62T4/enk0SqGLErggoqav0d5dJHl
X2K9tg6fp3coO2JOqsQrYHjVE7ijme+q4ollC/eRUtlTozveB+QbNPYwSDrkml+9FVq+LG0F7y3d
M9fehJVAixsiNybrKdfJyIWTz10mSqh6Yh7zoGjGV9kpNxVgDMPyxvv4uoM035IA3ch6aB+H4sEt
kx+f4z2N/CHPfCacrroShsJcr5pl2jMMpJrY1R7DoNAf0dB6cIcWN8e5NVZOfwhjvlrZKYfZPpL1
zLZDdDAZ4rchchQuksfzOeRGb8thnXVO+a+YnzQbz3aay/1Vxrgh5+/rC/ky8qjWjHAFscvsIJuD
NjY4Nvb3ljxqaJEzquwKOdI/7zfU8UGeNPcqQzGCDzvEJIrl5/tFM/wXns/NUY5I2zg8OXpzf6cy
hLY7edAhCan28YFkzPhIgk7cvxLA/uVWjTNg/MaXwTsZfp6fcfqGwDoG0UXuWWkGdaqvy51sOlaK
knulg0CIzDZe/TXaS9RhX8N2/DyBHCE3vIKfj79f4TNsJ2UMGf+fV/jsSCvx+1UKSCjoxzMfUjs0
klV8hoAyk9pm0rHRLcWAUh8ke6bziFnjInmk6uxSbq+rs+dhlTCoYYv3Ku7z1HPsZyV0g2Vn5MO7
1fThQhuM8VtctKfa7fxf3kStJg+xW1c6qspMzYJF6urAp9TwOw7ZP1snUN6xhnRRCBP5iw6vZ5Wh
r3qDusTS1DBUTGEzbWuHnXN0lM7de7lb7weFfy7O59KGhZmX5n/n4hofgGqVYtHIrcaUvzW6bC97
BsObGUc5teSF3mXjwz3qGN5i4EGwBlGR8xO0/Mr5Mmpa8v2Klm6ExvRkWeVzsVq74ZpsPlboD22j
ptxHtRaRM/WCi+qBBwFfrCBA2WGBqWftaWps9TFWmxcZd4PEWMUTNobc3TU4lQY2bY7yAZ4VG2Xd
tykkc/jQnwpdILrbm+GeS0NbyzArxGNfDepzfLOm0J3N/FJc3T0PnuWGaSJJSCq+6bEfzPTYNGUL
R3nexV3K37qWdui1oCC/GK5wrizX05hnL55N+UwMmCO4jp2+lAq2CnYBvkM2OwHlKi7UX7I1Ka2L
Qrp3kkei+WI9opK+RBuZZ/G8cfMdyJL2WTb6pNyi3N7e5LFZPL2YQaSeZYtPghKxH8aYT3Nc2gMC
FKTq96QPlOeM9eeeS6FUF2bZROTq2WDtGi1VJzfWU4SdpIxNGXwuFK4bgMIWaT8ZjAf9n+55oC2m
8uBj8/iveGnNiYZOTbiRTq8JbivAqqv0rVNGHfl/nvyyaZTkPI3YDA4BIK035gCvqlXFV+jq06uw
VnKQlnvpxSg7/secwdVj+Ey2xkxgPgRrX8r5ig9KYO4dNW6OvTO5J9k7Uf8GhxS8jKCrbpbRnmuM
jt9MzY2OE8ajpOM5qOimYmODsdjIg6wSg9RRRCwecFg5ot7vb4KZMSk3sfTl8SJ8eNLZskcGDbCE
ZEeRgpmCun6KSWuNidBvIjFq1JajZF3wDW9kZz+6/oU6470lQ7Xog2WejlxC8+EeJe2j1lpUvIaS
AiRCqC+KCLCEm89EItjbx5ALQDD/0qzmG8oOwH6imSaOE/E1MStra/u4lzfegOyhwiMbv75mZlZ7
C6S9y6+NA31Km8vomsAsCujSd9uvykWSFepLGdqUWkxdJ5Ftersehai9p0wznqSM1mjJFi9NytKM
P2X/nfza6n6mKk/2Zd+ZXxMTpoINMfxJtGS92jTKToZaULlLhmAXqY5/CR2jWLlakr1FtvIjcxzr
Zzrc7ufB9OqGn7n6Iay+BXzVKTcP1YeVP024NA3py4St1XOEH8Rz1+AElTj5owzFjTktYG2ArJ47
K5FVm4J0+lr2cm9MHjqzByI695boKT+3x89zUY+bs1pJ+yD7HS/DdtLhT6Z85J7onscuW1UIOL8J
y9WAX0TGQjaN0nI2digqpLvb5o2VGFZOyQB9Yh5sZP6Gwkf3pPlZ/Qi16h4e7Cw85sWMjp5HpQXX
HPQRDLNVYR17pU0XpqX0p1mfYqU2Yb807Wk4yZjcAEUYTum8meLWXmHpxJD5iB7p3hHsKj2yratI
tH52y5jsRQ4O9FRuH9UmjZein/xzYwfOqS2cYTkak/uVFNwhwIj5tZwwcCj8ptrCyYzeA3PCWyJ1
vyoQmle5PuG102nxNad8A61Xd77m8fimYT4RUNlYhH7eg2vso+vnxmn9U8NE5wiZsXIXiesl+0mx
w4UckkbO78FBhOqyqeYnTEWx8LRJ1S0qq224/mWb1cWmyvh6Iisfrw2CZgfc4DtoRTOPYEy/1xPK
SpI50NIC0hOi5gSrYPSi76otorNkB8x97Tzy/3CcPItpDXtXq6OLOkEVUBoK8b6V4O5s9d6j2wAf
ce2bjIwqSR9kctqV7JMx2203g9dOF9lKrSTZNT3KZSEmcNj1+s0Vmd7hFM8nK3zd3Uy4SEW6ZT+G
eKwgoZmxMDFa+1EvJveWOsBc6JORxraUtQ+ffZUWDaqNcRKvDQggJw1UtlvX8TKOk/pVK/LfezIG
zUo8jUO5BEMRffH6X4aN2atT2vnegeC2lmE/iI6eI0yKvdytsI5ByiDroy/xpH6Hst/dwkQU59EY
nYUc3+QGUhH4dp49Q81uvm7+lHHLK33mAZWNbA3XmedWDzLOvRXz9yET+9jKgvfYpDg/vx2lV9Jt
igTbVjZ5d9afd9f37rAu5neBwsyxEs7vd9cxlVr2ur9pkFKJq774WTnahYxs8T7FhbWyk0E9+a1X
HasCsce+j5KXqQOiQJ6m+AkbfJm0g3kRhp6thGn4SF1iTyn3PjeZUMat3SUPni38f3XKsaZqvgam
G750nXnUUlt/94cKHbI8CU+VJqDHq36x1jPfeRv09OJHrvYjNopHUHHZmxHwsfq6UI6xMfUn1Clg
jpph8wFWfh8w9/6h+eUXrLnMF7VW8o1bknw3olY998GE57Se+F8SBS/1eShySDg6eWXzXMD+3nSm
CA4qVPYL6lHDUtdGLuIRR2xRjz6otsl09kbs7VhgJMtZLOhtyut20U9j+sUqo28lpsnfyCScCwQ6
flb6tFa57YcLrzshelLEC2EjfwNjZAH1Y2MWWf3TC9UrZmrim9FFP6cutHaK7fUbFeeRJx/wXlE+
IRdRPHV1xQJ09LWNjHWTWV8gju2w3i3uI5ArDJZeapLGwGFuLKLHMI+9SxlZoJjnPZj4zUqkRbRu
XeRE1iEKY/wC3rHWKUrzeGXdaFXJ470XB+ZmFbtttE4cxIsodwvO888h9xjf6v0Qef5QK7R1PETt
JnU7ZRErqXLx3V4/piNAuSQo6q9d/Ar+2PmW1gJDd5SRT/wK9slEaHlZzx1i/J7BQ/4a2328DmrW
AfYIRKVUe+TVktj5NpkljAwRvpd90m0iN1b3Smnh2BHjkytHDJ39bMDBfIlyM9ihD+oC3rPrF5Fp
T3IAkkTZAlE/IGdNU291JdL5CqgXAcUEXte8O2Cyd0qalZsaIxgHq9xXFP/1fWp6/dodVOuLPYoV
Ltnjm18P5s7V8Q2R8Vr91g5R+iGwc9sK4EdbzYvsL2mWWV8Ml4zCkKrOthJ9+jGm32RfAsd5w7Ia
V3cjmt5Go1nJuGaxUI2bTCfnNYSvJJR38iXI7zirSIm2hp0qy9oKsTpjLXGUe+Xc/IzJDjOs/78h
vemZ8CmEufrr2AGk/QEdexwtkfiTmzoGp1xFpfGvWJ71xYU3EW+pFOBF9GdwOnfgT+Cis239+Cuu
t1Buw6A9/RX3gyI/CRD/XWKPywbW8rLv+7fcaupbNZMTXTR8jn9CsN6bG+Y09xBVtpokEqxYhWVt
aI7aqsRR7xYUlrFuzQHBk87zNqVhliePld4OVuxwVFt+T8ri/j6wvfKYFWG3a1D5PFk+ijptUlLB
UHDxS9BCvoZxgyaAXwdPmdahEBszGY119QwMoLjUtqFubK3zF3lu+Sys79+FOu7QSGBlatv5Rcbk
np961gFm0Fm2DC8OkDLKwurUUJCK0j6/3GNxnWEhmKnpKhxH9QkyeHBopxoAq2+OFWu9cAkAur/J
Xittq5UTYQ8qm0bi9g/lWHwr6kx9amDfnxFbfEgDH9VeHYd6K7SSnWyaptYv8jL2771RP21NL/Ef
qZ4Gz60uVnKUOzF/qU3m8SpsRYBfaM2MFubhUe/HD2Fttq+RWS+T0UCO2SFTOJmdWMumaJMfcOPH
q5t1yS1n7Wm1KSBRzzTWpV216F5yUIZbVUHFBK9v/F0d22oea5cssJlGJzGr3SatFZ06Hv6yT26C
vq3XQg/rtW1rUwoQWlxNy1a3AQiSfR752UVuNLNKVmplY2hnFPk9FrVTBlspCHEBtYEzzoNlTO7B
4Kx3qqDA+RnzFbzoUXvRFiAPy2ndpQO1kVmDJ/NEdoghNW1T2leOQ86uE4IblPfi6Yb/K0oPPDDc
n3Hl/9LFoL5mNZbJIMvCS1s07g5F+AitRds89xr83dIoq1ctLiPqG1X3EyyvZRjeL6OOn+PnvFZN
nlCjfd+0mYNCXZfdqqTA0vT/jXdz518xchsWzKRFaoW/Kito9LMHnhlKhjqtTYAFp2IyNLCR8U8E
zkdUXcbxKPc+N46lZVstEbCosXfz5k3IPATW47wbG/Vzp1Mh/jR6k3FdgacvY/fBf8bJ3s/BQ61V
61Q1/Z0CG22L2eoI2siO3nRNUdAOVK193ATRW5hkXyPbay48uKM3c66Cp81r4DsDqeHsSR4yVY1+
oGTYL+WglBUsyC/YHmRheaaMPDamHmaRNTjGix2b2ipLxuaSanq609QqA79g2A9VnKabsB60RweS
2LKHTvLRT84jSfYZyM/0i6LVwofJHvlMQ0LTqJfQHdtHs+EJklWa+qChVXvIXSXYTZU6XcowH1cj
Rqavfc8quXznnpM9mFZJCSBu+gUJLjVZAW9NH4KZJuUJqJAL2ZYbIHkxCAcx4dGY/NMjzyGHyzH3
Y2RbV1Bs7buPsTGzWzhLX2tDXzwMeXWRoXgOgUCwTnHfbmVIbnpTFxdyBQt5zGdc7umzJvY9xoj7
0D/nRxpsez+hmpGny5Lm4oZ58SDHq1OkbHxragBiGd7WIrF1nKq4OrRF75GCF+HJbQxjA74tuaKL
765YuIxPxWi1FIyNan7mlpgzGcHKFfDOzMTUjii2IGKQzWohWt0mGxmMtdyt7rtugEKzTzZtPKqj
DgRNYz1dBKJ56voUJLjpk6zO1Gyrih5hxKE092NWV/t8zkzGKDJuJq9Or6UiU9l68GyqRba01aZ6
x0c4RCeU1GKHMClszpyp8rj150XUAmDhuusrpMb8wtk67riwZsBHVynRgQU4fm9z0wmFv4AvoTzE
ada9/hkmHNCF7gBjpgiN38P8xvYxLWOYx9lkXJ7NnoeBa/n3MGYhNjiBKX1I2rbeKqlLcT8Z9afI
tutbyB0cw3erWvo6pIAORYJD7aX6k2Pn+q4ILJj882AXc5unHGrPPNQss2KpgXXbyaGa2qYHoQDX
lk3TaTG89Cp91zuUhJANUp+yEGVNy7OS1zJg1SMm3X5vYybD/Pza12RCSiJstR9K3jHnShHaJlex
cElzxYug3rLMwHQVPM26SbLqpiiNuWwEVPM67tBoEhmpQ4oAXyGRn4pQkLeI3V1QF+4v6nMv/hBX
H2VmlUtHqcxHA5TcpkVH9WTHibEXY2bssGDozvKMSP3kiHL5qGZ3Q/i1Lpid8uyac8f3M1YZ6J35
jGbnlctxFik0gUXt5Rrnv1ZBf8WoiFWHMCO1PVm7EJJiXJhDjsPOmK0z9IdQ6VaMMrtFbVm8VKJ6
KXpDP49+l7/wLgvAjRYZmblzUgqk7lyjPsheRzQx+p1Wt5O9VD0q1J18G39OjiUNa20act1DI85g
aCrw70b64UbqgzW7rtgOy5PA995z057lRiNx9uIGYGan+SzPWwhhSdUtGsNpf04bP1DKn3WaDgBE
kMRSy/4Daof34Cv1700rmnGdFqmx+Kvjr6ZdN6y2IEfK+BQVaId4WAhmk+k9hC1paMTXWbTGFiv8
Khp+MCNDkHnof6F8+IqhePjuZegEwyvqL3E6WLsGXg5cF7e8ZBSEV8hs21vbHL0ljze+9nkjIBgc
bc1FR24wsBeXwQJXVIylx4TKtOXz/JqiRWQG5kPfNP6zH/TzhaK3GDPSzDqvXtfCwvJiHoxLgL2d
DBO5jbkZCg8dZ8yQ76dySk+cQ0W8yEMnVsWPCB4tnXmo3Yp+ydQn2qSsJ+BFBlOyKlMWnoWhDMab
yLj9NCvWDUO4AJI84PwQITpgrcpk7H+qpfaUU2X86nd2s9Ad23vFwWxc4rmbPalCjdYITx+9zEEn
MBzRbI2nYj+AxEH5RFOKZVt3B6YaLnh2ejXHTLeK5aarIvHzp2zejFQWqDTcZET1gwfPmfYqXacw
tL2TrhXWhG839GnV9rMVEKFeXcn+eiQjXHToFTfCP8Xk5ZeVObiLPFSfEwf2lY0kw3ak/LSx/bxe
SmUhKRwUzwTYtihn63hgrerU4K+S6q+OycdzE/0iWyopdJDXz3iqNlcNzeFDXeT1Ksgd62Psih9O
ZmW30muUM/LQFL2tnusIn4c5G3mjmtx8y0Lxw+I7++DhIvC+BBYQGyJaoth8xW2+PxeQmNaR64Ik
9hwsM7W+2dcBdGsfvckRtyAMhtTpgavlizZxg8QHBMe7tgs2tgfCEr236IfHD2PUirZLtFjZkQD8
NtYIm2cmAuQVeui/uSwoROZ66byZo+lvsTrJt3ZViltol6fUH3VsyAyW/nX2XW1RdiHpHF6duLr1
ShjvhyGyj4h4owg5b6z0EpRfiypsg0XQwxctou5Xr29UQ90OUeW9h4Xfr1tDrY8uC4hLwFtcxoJJ
loGCwwbXbfNSTyJY9uQiYQtVMUrRXpgsWpE40D7Vi6GJ6as2W6winoKmqFOW/KPGTaG6byFau99c
N0JZpYdwxgMl3to1yii+avVvng1cqzbD7ntgjds6qCjcCeO5y00Plp5yC+x815qILYwOoiNjoi/b
FpPpPgvdbYIm+bEYmmFnu8rBn4p8rY3ecUqbbqGS9CARI4ZNFxn2pvDFe+jkLQ7vbrRo8jH6hi7T
1bUq52fJxYOUMx6wyKBvPKVtD0i/Hjz4zWcGzGbmMBTO+QguPQEGMgRhfJMbBMq0o5KgSj+HEkVB
VixzrTW1He3UO6N2UvvyfXDLa2XnZOOL+hn6eHpB2Fl9KRTtFZVC56zHZXMarfrax0B5yiyOj5H3
M1ZF/qAiOuHFw7gPHNRVgPcX5oNy9gVMxdDOPnpQGVuw6UgzzU1ltC9zZuvR1rv+LOwW4roCqM1U
4mhVqyI86p44aa1w0ayfEYczMDH02GOK8CMpQzBSI/IFMi43kLHA08shsu2FzRcm/fmq88eXATel
S5XGL61WNGcSrVxJU0+Fr2+6V9XN4wUki2xbR90Pl0rIDZtg4zQMDtRGM4yWzDaKB/ZushPR+P6G
LwJw5Sn5RlqfEb1mjXsvSsrFvR3pzrAYGz0FVJd363Jwq9fKiMUaG8xyK5u2YfP48TT0ZYMJ/ptX
jsu+hQZKls3Ij/ddh1Xr0Tdh+i1nUMUxCcxHSsHKMuyxXQy9Q96M12qMrYubgWrt27XpGT9Y11UL
NW6/9abVXac2o+xUIPNZRx9TzXUYK/pyFHHzqzefetdB5ScJvYeKMtMCFapuNSSQZ0SMFXmkCH+H
NR4JJy7na4aS5zWf9yhDXzM9rSBxEpKdXQFRqu+5V8qmqpvZWdHqbwmongKns+c6UTueQchCyaYT
BdNpdEmW8Zx7BvPZP2aiWEKDsJ/LQs0WETABCufDv93kprmZJgZP3dD++l9mcnKE7PB4POyNkVf/
41nnoJQ9Rumvyi/dw1Ch/egK/G1g3WS7yIRhBT8TZnKNNhlL7nFjlEZ1mdzagWypCnI4wdVrq2JX
MFU/5i51uZDLf8czhOJcgZQCgofTBVHmYu1HkfoopsTBZahXn8v0VtdMQGe73lvXxfGuM3GEjwOv
vYzRXHzx0vpD9/OTWnGlJ+mA2zpwJrJcxtJ2jOxqCMvcCX9Sd2ClcTIv9HStWU6112zOBrh7fmT0
FZVp5qWwlte6Wts/3TJ70kZsgppCVbGtUda9FZe/WOWdQ+6FH0HHO+zDpECiKRK7emzPLpfSNtHd
fjtY7nhVHTdYoQGtv6kUKHU7i3/l9olKFtBxLuarPbTOhxOic1p1WvNIgUlsqrQtwLrUYKNJYzHn
aq7/w9p5LcmNK1v7iRhBb27L265qJ3fDkGZr6L3n05+PoNTs6X/m7L3j/LpAAJkJsFRdxSISK9fK
Kr1Zp5UV/Siyfu1nZfxT9ktEENIgfjWBBu5aqE/O46jB0mKA5fWdTuFMf7iqtW6/2I6jcMvekeUq
vge+QXmnLRcnV+8s8ITdT8WLuFHaFlB8ozIBwjfhGSricEvmZnhIHDNftYbxI1Ry74VSxOGgQJy6
h/TUeWWPDlVk6v0BjQUAwjQZnoZE7yj7KeVdmbbNZ3hRTyIiMGsQ4wX5ObWrsn3TVwfZ8uIjnBDm
UeH84cLfMuLorzZvUE84mwAi/23Tk3Qf1GC4pKR9V33guC+GrpMOKvvThD3pNBiCix60YF/H1wCg
HhU1Zb0tDWSqPd7LjYni55EfF+lTE47+ym5tjr8nb9XYKM4Y+ossT1ykbsZDUc0PaQmkQtPb7tg0
ZK9HW0m/OrH1swNpei+cUL9nmv8vxNpTCqCdVQ6Oek0dHwwLjmweEZEa9n0bpU+eOmWus6b6w4Q8
Kwka5Se7nJ+FHFivBdRPW0WJvtpDmW8493TuydSAWYZJlbOjg2tKqgS/R6VsxhLMku+Wzl0EOo4J
ND/kEHux5VJvkv3lxjKtIsJi8kp3e157Xiw2Eddpbn3bkWyWPH9rZ3l6lbwKAYIxhvip1eILqItv
FoDJa6AZ28yvnqGgDtbqqF7GyjnrCXlcy7GVa46o+3ocfGVj1HV/cOJKPaJDMtzyqQkO6UDKBZRB
cMg9J9joZqN+Ngf49Mu+/5NiuNHv2LFDa/Vakm9fVbWTbTsIkrhdxt544gRh7euSgVBUrh3kARBb
XJgKuRrPOriRlK75yPN9VeIvvqNCA2MjAqPJ+XAZKVZdJxrH0aGp9ZvOiMjQy4NFSV3TtKuobp4h
C0oOwrY0VIX9Dqlstdt2VqeteBq56hwVfLarjjSMpQefJjbKTZsY2j1yfGfnU5ztJsaeE6nxQoFR
evAMFG86tYDxJ6ivXaklzzAq8FyNyh7YK70/CpuSAH2BXRY4qGTf2QpYPxWVNNQ4yZHZT57GUzJq
E99lSRpOvp6NJ/DYvDsuJxgBRf2XBuwRD4LRF6ni2KGjCHfbQsB8SIrefpQRNJUttWXTg9I8da/k
SgP2OH7QrGMvCS5ghtNjMJKwsIF5bAprVDea77iQu3RPHtlwxzA5wh9DybzWIBRd6tUepczLHnmW
nqqdkY0YTZ6aPNC7ryZCAIgb+jzkxXX5isoXSfRIf+HzY4LRWcPwnt7tZlJSbl4tipHvZD6TuSk4
l94UMIRthylKOMKich/q/A8xQNpV3nJgGm0sqxzvMEw5K02pe05ZtPE+22TD3KuxrYN/JUQ42C3o
NwOI5GTJuzBaywYC7rXUlJfesYpL08S/ejFUCzB0Q8MI6TUgZREzd7kT8bmK5XYX80t4LQ30jCXZ
yPeJ4rhUVdLwMXCOTW2Rv0/Hq1Ga/AAk4WNdSBFff26LPMFaaNvC0I2wCSUkpWE9ClttZyQaK2hL
Q1tlm1S5HNKR1QX1tx/lNN1kxfDQQAd0l2E2WGuu7z36vOo9qbmY08IO1nxvvNuAiS586apO2cAr
qPMz7epnJ1eTfR3qX1u/ja5++y+S4OVD3Az5zrFd2GICFIgqF9JN0YNTGZoc0V2a2nroi34gdYr8
SG/KJkITFnzVUvzVhePkm4G8xcrQpfoT93tlXYeu91zYJUptYeneTJkPRRBB2hNEZ7NBjVhtDH5a
pqFoOkg9qIJ0sj5bCZfak7dOu43Uxepdq54CQc4kmzHyPLzBM3eTTDruSFUYxxcjRSXsetUp1YeA
myBYEk3hKzwW+GazUzxZmwmcyrpBfrVX4ReaKJxEXIeuFXzR5iXK4BHIQy/eNJain+qAen0HMNeL
4pvVE9vpldwn2QvMj1tgktLj9KDuNpXyWYud4lImgTsPjTxJ1uHQhTsIXNBYSdte2iLXKu1jYLpP
lZ79QekEGLG0605814JVx0nVo5FF4OWceNwbjgvgqpQ++WhbPXVDstabsnrxhqF8yRL7nkMm/JB7
UvniaJ2xboeh4Q7L0LYVd88RRbhxa/fByPLu2uaD+5AiLw8/Z/jZS8LyGMh+TuGGF302I3KT5CGD
g/BG1FGDkeeoTHhdCeGqNJKeZVuXn/j9OAhzb7XpJfYzkE1sNAFIjj7kDZxgGloVb6iHMF+NOILA
W4U7nIoq8zWpyH0DNJM39jQ0BlnZ5xk/71JkGa8JVUpAQpV4K+aqTuvtYfhutvPcBuQwv/YaDL8E
84RX7bLR9eBJY6mo7QNI26n/EkMVkcotzPzyTgSnHZh0HdrR2St7UUrqxs/389y+dzcQ/sh7EaxR
TLEpfdudvbFZNRuLMvuDCJaDDtBTOx3DiuuOvrTW6zragxs9GJbT3lpvsHZJMOYXOzpnZOheUPtq
Fbl7mSppXpKy/8T5nHPNYBY4wPAAu77Wd7emjo+UtDtnS5NgYxG2WvlejFRmzaZW66IHHaSCK+dq
AHVpqp85HTnZHfraIj4tg3jD/jlAsB11EyvteMQLOCeWwxjZOs4uEqX/I82N9nue+yrC6Jpxoy49
PATwRtUch90bI3ptZKTCTCdVT+TU23Xo9N7nktTxToPnYCe8SoXsR13Ezkl4Mx1IX5W1dy+wtU/N
96pIvIPqZ5CWd6TtwsQsN5VUlHuQy/xu2d44nBxkKoxtaFi/u/HU1ZWkUNfvAt519UTJd9FU7eUZ
T4jbep9M/nsULQ8bCRqgTxqftkc3RohoGklGp99Cb3gSo3BMs4cCdJ4YgbEyLhoKPatgolcfS0ie
7L6H73xaFYFObTexa21CU9Jugyv/anTpaEmUHC5mHvjzU+wCppyCFnusw7noD4G5/uDIvFBeFW4y
7JdgEUI+gr2OCdf82+Xclg2jUSrKK8IEO+q7h6/2aLqbsXa6y6Ck8lVWSXc1KsDBkD2yP0A2EUw6
QqIpJlkh0Ys1Y+LBQBh2tFAUEjblrRdn0yFzizztB4cIFl5YexH9mFYW09D89eBRgMhiOwKinlet
yC0De+JQqlmBZN5Ew5iesir41VAbmJ7IfKcn0VscS9zi+BD3H4QsywM3g/BerL/ME8MlZrnSfxDy
Yall7j++yn+82vIKlpAPy1ee9Pvl/+OVlmWWkA/LLCH/3fvxj8v871cS08T7obQD+o5+8CRMy8tY
hv94iX8MWRwf3vL/fqnlv/Fhqb97pR9C/u5qH2z/H1/pPy71v79S2/NLng61DNHegUe7YPoaiuZ/
Gb9zRZXPrJQzwnnWPG70KHs/nie8m/a3VxBGsdS8yr+LX666vGq5Q4Vmu3jer/Tv1vt312czw9a7
00Oezpcrzqt+fB/eW/+v152v+P5/Iq5eD+PdKLp2t/xvl1f1wbYMP77Qf5wiHO9e+rKE8MTTn/yD
TTj+A9t/EPLfL2U7JdS5pfZ9kIzg3EjtxJAI2OwcvzXCEw1DcVK1uzALi+hVYsISa7pleBbukgOk
oxMjy6Z13lOmNfraqwxqq2pDesyCGAK1un9hFwyR7TSKcyoJW/Atk1/MGQPdPHH6/qfwC7sLT9Ru
LGHEEjbRVD1sGaYOCKyGbP8CXfQNUo/4VthSfOxsB8Hnjjpf24zmBobK+JqnMJBOUVoUoSQnvIEl
AWfz5MtsE2410n+2AKjInDVQy4ilcr+nzjlX5e0c6MIquamMwIYn2aC+JBuR2GFnDw4TMdWdH6Hl
asN3Y1A/3xU3naQB5/Yh1T3TcAis4lYocXFTlEbbe3oBdF3MbrVqOLgFyIZ3s63eAZicNl8hF2RF
MbEyc2SJjPpxWUss7XdaRVLTO8/rBUnRXMI0hpb39yVFWNp3/VXlwWIO00e2aJZ6cOSyp4gZvSBv
UqifxeqhR6ZE/Z1wfSNTfzUO3d7g73YGlOtd/GrSsncNJgmjmL64C3AijuTop6RrQFXYeUHRaQrT
R2Yd88Ly54GjBA5omMmeA8eF4Irk1TxDGJdpkjVGaw496u27OXNkNZTbLk7S88eJozL4xyaUHj+s
JYZGZl7JdBtHpTLQqo8RWhvlznsImsR7ED3AXh66raW3d4HMcq6Nd3GIuM4Zo+tIZekUusycF9La
J9uOYvKmgX4SzUjq7IQysn4SPQTThmMiJSvhTN7CxNDVdS+l4IQZGcXRiM1Kq9aRgZehNuZDPNYU
6kMrScqDsLaIyW3B1Gpr4Zi9U7jodaNMylv1LiJ2ieDEydxJOZQe4DV+xS7eSPGfERlSSdj+xamN
mX7QVfv7YjfBE6rwaaUZpzyuvBee5WIOGoag6jooTKZX/fa65mFKqR6lhvZWvAjD8lTekTKBYct2
T6IxsgzF+rldrF1kYs2oCSFbOMUmIFsQvh5QvhvjTnq3gF7kJAziLpbmBedJ7xYse7heJRgaNirM
6Gd9asIwb85iKHpL88FGnR60sWzE1ovjv1pgmTZfQ+2dXQa1XcrGp+wvCVtEFJDV5O7LfnoPjZTd
VYighHCQb4vQoEakdhKnhJfWPlEKgDilGIM9/WW0DP8FoQV5J+ygx5zTMmOJLYWwpVhGzF1iPgxz
r6caw6mPoxx9lZqUk4zcgMlND6PnAIDa0bZIGsh8wj4XrXYQERRwOey5Hf9uTTD2NKO6LjfjEkiV
BYX/BCdpJzhJMwDqycfc5Ohx6gpjPXlEb4kRU6p+Z/XINy2hwvx3w0BAVJaVYnl8cNt6eBwd467X
SfdSsOE+5bpabocyTr97usGREgArUmcDJG/TEZQcuV8KA+BqVEC/Fta1u5Lq4SjAxgKFLJq6st21
YTjJdrEJ2HJKVd02Ab+1Fo4Znuw6brjXbD7670DPXt1GR5gXf8yBDVXcVQBjLgJX7skpHOfEzlVP
V6IrGrjYDSAEFZr2s7WkTLsvVGOnLZGQnbrIcE4xnBshEzs1Yrpd1AEAS9ICuVn1MIamEKrLo1cj
mxNUD2UO77PoiSYfEqptUx1Uh1v9ckRvvdgD5ACTs74XwbKmIQcd+XCi1lZ169P4U+g6FuTDMZBT
KUYN680WcpR1Ew5/6v2TPenTT/HbGlH7Qtoyv9ROHl3h/o+uTWltKofUJ6Rev0zCORbdCJ6kUvIj
JLQXebSHbiViqg4ENeeeKMOnTkR94LRW0tZVsBfduDF+2oGa7d/ZxKXCP3N4wS+iL5Ey7XstgehO
d07J1PSmAiPlMhY9dILRJTGrw0e71Dqnv7P1hu+eJESf0HSfYuZVhVWMxRzRtAOlJ2vhKYpBPnCq
3Bqmctd1P/9Uk2/2ZYDsZuzrr2Q9arPJP3leKqOg3oHrl7NPChLyN6Mzn8WMMLfja5nz0JjrZGvN
hhuNTsn12U999yx6SZd/Gzzb3IlRNxTu2auAJPPj/jskfOsttg6YKWo4LuoTk3dxzJPFOmLFD5er
qdbZpHUyceL/Zd4S/GtuIKNCYQU72Q+yfTHq3qMkl7DQF078hezdV6PXlT8R13YMnaNf2wufYyuq
vzptxJFO2PpPfmhzzzRC6WzWZnz+sE4D6dfZ70r4bvgQXxS5so6dlJN/gnZgVSOecwmQlxiuDayA
uzYEegkWwSw/h5HkbGPYulYWiXIOTJNoC+9Yc2mmhsO6981iEyGKrGyj0paOi11MWIYiTNjSXDMP
Y+Sg1faXJY18fH+FZb4WchxRJ8ndNQwKoWLEHSxYyfdiGMt58uAk8QMA2yhfNylqFp6P2pav1fB8
9ShwKVrQryDV6jg4/0uTodeL3qsBt/dKuMJOgcdadHMvQQW2IK32zugWmbnVuhCUm1M1u0CJlKnk
wH8WTaNDIIHW/aMYeQUEOEtEN4V1RATW+DuCpybwjwry3kqRVhuOHb1rKUiSijrmsd3N+q0wQp3p
XwdBiBRPQcL4zzHLnCWmmmiXhCMMNe8gg9WDQSjXXuEKiVwlf20rlOh+D357CqmQdinVURTDTPc9
zcu2IVQOa3EbXO6K2QAzrj85Ftt8H50c+uCSSJ9uq6JZllocy7RlqSU4Q7CJfG2Scl+vx2dq/fuV
zYn7aYzQi1ETy+OslZKi2HKbYl3BVeI36lM/OSHGsNeNAjJbxPaSaZyDatK7zbS24FglONulGtyE
N8j5i6QJNOZiaHEy/6B7/SQkJD+Xw7alPqYCSQdkYZI7tzNt4zamf0wRurgkFixc7InyaCO6EIsP
1crOQHZShlru6iHtq1Whyb9CZ/8yVfS6YOJgGNiriCFZdqqZekB4kZQ92VQbP7i1prwMHHqutcjS
j6CmlBe/tGzY7j0XxekcqjBZ79bmdPpqIPl6NLTij2KUbbarkw1MowcIrCmP43QOKxrdU/RjUNd/
iFEzndmK2IDSnb+NndZcpoueWFfJpPIIS1d87qOuoH6d5ymF9+GmlwBmhK1VqNasHdfZj0UmPeTU
6W6HukVtrvfydV8lymkUTVwBcMomOcGVMLxzTf4Mro+Tl7S/eiLkXbQWBV/STC4PoHfKkypDLPmm
NigkB8UwC7IzxyL+WZhqoUpYJRydmXI6UfD/1icUwaVJ5ZzUq0CPkSx8N6NX8rNhWt55XkB4llXG
FLrrzdvLGNqKg/LRi9dGkP/kKDV/5gSqeJak+Btn/e1Fn0aKbPQHIJNIWU0ReaEWz1nQbKA+H+8i
XilGhIh7SqSEUzLM6lGtSd1P08Uk140VAEdofc8XsOPkmqQGtf1anq87UiUrM3KyswgGRTAe1YFK
IXF9FCLk42BzLAlxtdVqn5uq1K6WBDxWDC0PUuWxpipHDAvHqlayHlnX1JPkz7/mtK2iXaUEnnG3
cLTPyxweYsO7qqL258NpGVjxjwQMzi2bGo4wlZuvJsa2n9RLF5twJHqGTkKEyo8YikaE+Hrw3INO
PC0m0aNmtDdJzizrcHZon9wUyt+3y82RKrXmbu+AdZ1egmh6S4dBPfX3nSvVZ4O9Zw7bgFqf1b48
mJ03HGylrqGnxRSrpkbVihiLrrDOc8R0s+IQEShuUW39EfxzU2d/MyGTqfmMAumgNGwhRBO3ngvq
ahpXsqTORspdfrmXwA+2cZrRmI3za7Jw61qs7hVw+R+XNmLHTtD2/MuyOaUvB22AvxFekHgToTjz
RWmcjl9aHZFO08u+KPYrpMjWJ4jOymsVIhlo9XH6JXWHfGt7lJezxYbouZRXViYrG2dC5iMFnZ6N
CbkpesI2AkQHVjx5RJO99cQQmjTcjhFDy9NNP7xZd5R5Zr7AS93cFT9p76piuJuuQ/FmsZly4V2r
3N0LU0fRJSyzE6WrNtj9URhFE0IMsTcBdEw81819acznsHazO+hMi62iQRFnVpUOgHsuWISmfE0M
0GyUmG5C6DUPOafVn5qKd6gKDSSHJyVm6n+prnab+qxPw64GwUqFsHsRXtP2v3eDMzyIqSBgb0mp
Fnfhs/V83+hm/CR8gVSvQODEL4qjOK8d8sMwvDim9BLAlHcHsFmdMxdE6jRKoDaYe40TI0KgtNVR
OHrDK+9OaTcHmLR4HpmCF0fjS0dZ0RsELwgTseDYvF3jAUxZYsXqiMgVke/Ps2efXwLHkDRlK3me
u3M6Hx6C2MtuopENpKHGGgFdMUTQ+JejyiuoaWTZ2y3B6eRFcqLb+FEO9dzbKlGvZDfPV51t1+QI
BL05xAyjI2sXShZkTLq0M2HaPnId85gqqMZM5JTyJLWHLBdawYLWchkvboQLIbwU46Gui0OlU7zs
R+M+4/wflievvbuayudt6mnRNUQD8MaZ8i9L6GbdlPXhDyQCJkeb1yUVDIBJyRZvXSmmTj904AmE
gPbYObV1H6aGqlxUgEuyY7ESWHc/May7objWvu4ja7XYdEVSLlQ4nYVJTBWx0Nis6lT1wSiymnAq
nhfMl1lsy2WclorjFm6as+Nb7ZHCbIrT43z8bPLIvUn0hnzkNLRho6JsX3/sW6l6jnRr78nqCNak
9c4xCNN1IIa6FW3jxqsOwhsU/ffQnY7qQee8Fnx6RRTcKhDfsyFEtIKli0pJd9ByBHsxHMMCFKXi
O1cxVEoQn1L6OdX85oFfqniehD4LzMMwNWxFVK4Z0qoswfOLYWpB2KkiuK0XfGzNPENpATqgY5Vb
6Z6brvbMYQN3cogE/hWY0G9DiP8DjsB+bSH1ffsQq8MTgBYLsWmMyjuPjxuKd51NLY/auZ0a0RNN
gBTV2Sp8t4ADHY8E3GrValEN4SbDqKyeNKcOP3dR7YQvedrUn3O5+ak0wc62iuIx72T1hbJ04JFl
xZNi4GsvPWiPjWd07l54A539PqolGgAMggeUv8+RC0wqmoJLcoh3SsBPwinmh8Ufsc1uSFj8PPzq
lRIM11O0lEPsP0IsLxuGvIn5qj2JhuIr2fCfOqPNnyjmHMklyZBdjm4Ur+2Y7Wqq6xCjvsXXbbbX
fMN4UC31p5sgSNZ3SnzrMu6UPE7Cjg8a8dZMjXD0aWoevT55rc3it2makKZ2fi3NcD3HN6Z3Cv3x
2giK0ol8XvSWpv4b25AY/y5umRaGfP4zqe43euxFYKVdGHcGnYrhqeZUrXwVxiAa0WtzzklWYvzB
DRY0OPiBexH2eQUx5UPcYnsXk8PVseP78FORC5WHDC787krLFNH7+GpSndxQz2Pd6h8DxYrL2iJO
8yVjW3BXgakbjYB1Z8Mqzac2ynfGxC0txlCbBICHATQutq7X0DB6N54mNsIo5ixNaVvhKc876RHg
oPHcVukfUmZ0FzEi5aru2JsZm5bPzTPCIYcgyvpL2tgKKjlUagxmqKJvmqo3YRNNmxqQXNpqthXD
XBrB7hbteCRny+e/Kf1PoKEDKtSUBq3ALN3pztBco6hyqFMJvJM0Mb+yKIlrAEL+WHpg0D3/JnqG
yq9NpjSwI//VgcoY2WPX+Czs5piE0FBMIUr8Z9VxkCTWSDLbhxyiV7nNSSYKstSGzguL2HLgwMD9
I0aY5JzUcXa2+vAx0I1kH76ZhL0wSz9ffez2VLRj5Y2eZwv/u6C31YTtn5fMXef36nXu7QE52Vul
c9JrFQctRAtUGuTUmKwCs/V/psA8KSL6k7/MFw1urM+jktUbV7HjW5bBJAi5n3oYzEK5mTyjbcy2
ydeU7jscPtTjxdeBZ+9Kn1Iiq7L6zTuj6IpG8wCot7XmAtcCsw22Wx0vi3uA4r5ZNS5vE7rJ3xdH
AD0sGmtoXspJ9sSvLbdj6EjFiEoJ/Vxl41cxEk2X69OHpiu3ajVkT8ImBxDBlKPNlxuTi2g2R7XB
Vvj0yQT9ibofJa1ZL7Ykqe3V0AJWXxbqox+ugnb5vCrlYCfK5MKVWEPYUgduWTfuw52w8XAUrAs1
qA/wjNyyfEDiA5mlp9Yx+yu8mddwGlEmXzwNsPDvIE0bN2IoGnL4PwHKh2QnCYsrw7m5nHiLScJU
U229h9mgXZcQQ1Mn3A8gyVykGftcvcWg4/V8DB7qaSTsqm/qZ54dTmJky6MOSlEdir2F5NZKGOem
ktWbqyIVpjUwzQmb38nagz6Eqyopw63pSMVDkBuczkLNe4gtRXvg/20DeLaU19bkAEVudf9fQ66s
E8hQKOZu9VOqB9l3v6Bw1YaVCrIjSdpGY2FddBhKTk4l63uLpMi9pR5yAwWL/NnIgh+ccJV/WuEe
RQ1vx32m3FtUz90bRzXXWeFhM5vGWWU8m1+a2jkJrylFMN7HAx9xtEbNgwwW8hgjcbPR1NK8UDb/
E0oFnwIKBUnvybQ0i82Eo/2QyQ315kQIu9QPeQuX9e9p1G7+X5b7u6sK2/QK2XepWw+kfDkdX9ZT
00wnr6Kh2GgTAvi9LCYR4amDsmtUmT/oFCtsYr4YUgj6BN7dOIrRsi5VMilcIPuMcqlTA6x8kllO
Xoo2pljU+gaVvXOrOGEbqrQ4ZKocPKRdTfWvoZmPZINQnnJcyJXQIV0hi2F8643muYv4BEt9tTY6
zjjZ5Z9nftV3VKuiOziJui0LnVKZiVlV1Qwa0ZsaETJO7KzNlLUOxuTPUc2HG3c0aK57v/1Bscqp
oKzyswe50Z768vZQBG6IjI38w+AzdkhtC/qdzMo+9RQg7R17HLZiWPV1u0WoKd2LoTt24UY2tPAo
ho46kV8hdHEeuFV+8mCyotwI6q1ClqUr+s/gmlPo1wrZVl97Jf01LKd8qxg6keNCRdb+8ophcs/1
7eDJP9txdGB+NWVUh2IdrG+dRqCjO3YwpoJiCf+ZTSK18lWMRJP4yURkof4MOy1Ntr11VE0S/aQN
NMphZG3uTQ/rFMYUHYdAFJoJh46Uw+zlq6ZTojRFx6WhbnO1g3v2ze0UhpZvxIrzslTWrobUlbY1
UjHrNm6zkxEl6AQiF7sZwZ//kA1IGFTnmzR2xnZU/ODUlHb6rEXaD0Q8k33ueeB0Gi+7isZ2+/rS
2TcxGKqiaDaLU5M8ZW2USCz1TdEdIDT85KYFxYROqa4c1ZIe6kkwhNMA75bGsC0ZivbOnhepp686
G/LJoG7IGxAmZsFA2x7HFqVLji/Cr40KR6Vp2N/rzuOHLsrhiW+py2i6uoUzInO+QxP0Xcnb8lnX
hujEo5KyheK5+x7xeBxrznedTB0ntbkMFlZVnvTR/inmsQ/g55uyk8eeikfOIxqd393AmCnJ5P5Z
V0zlGxWlaHcCETmKraNoErZCvpXzMzXtJkUTFJR9ynWBQHhq2TAN56N1zR1zIzahdjjJtaXeWnFr
+VZFoXzLKhepTU85ipFohDOM3FVHbdx1sWuqql+aXBsLpCrlyvlkjtp4Nd1gWLUyooIjJHNbR+3t
vRgmkvHaqtkaNVY0MSbaGl0Jfd411b+IXjT6SbUSXc+zo2q1uGS7ZtNSKiDDmfIu8FcX2b+VXpsO
bI5jfwmnxiMLk25KrftiZWazFw7Ut1ykT4Lss6mnVBzmpV/xt+5AD4muP9HuhJOoxfSDc5mbicln
Hs9BDUduClpfEGJNmGmBiq7gc1PYfvoWGqPwUkukitFzHdVD7bbaawVcnl/1UDvUiaq+yq37ywv1
XXgaOpTheE6wV9TSeT9GK9qXoa7/CcP+sQobknyQNLB9dI9mZWV3kciP1WJcyV7qn8XQU3x/W8hQ
k9mR9Vr1I/pI0fjNdO18F9c9yUfHKr9M9qxQh2+UzELLykeY4511AULqlMl98EW3I8iMneqlGWCB
TIL2pzDbSefvc61fGcnBZI92grkbpuapp/91OEh9N8kX4p67c7gP3ArpcMhz3+Z8WGeOVpAXSFfL
mp5jPVrUQezL1Ooukpd1CN4jZWV0yq1By1xHzBeb8EZy311Ek5Xpi9R71j6qQtO9ChvUIGBo1Lxc
iRmATALS09OqRTpGB4XznxzxV7S+qUnK424XvRVz8Qe0xpXwGkH4Navk5jDWikpVwzQj8GtOgnIz
oErvLVBUgUHpYwIw+842Noqgtmx5oMl5CClrDjH2UhmZuxw+M9iuVUXeeF79Z56TypfiAp1A6l6o
rPgt9s7/Fdn3pvvlEALws21iyPjgsFOL4tdlGREtVOJn4fi/rv93yyy2WT7+bUZqwKzCd5dXE0yv
JpjkoUX08loNX33y9FRbKVJVbMgxZHcUxtK7NfXAF1DAZN6ERTSjj4pc2ZnWu1Anrgf2Q4d5ytsK
fTEk3MbcZitmiqV1W24fBnJZwqQnrY/ihaGTRg78cDeGhuesFH5Xr7ndbRUxFPOSPM44zpT1nexR
Nk6ZX9tcAhChyysTV6fe1+KGP7b7xeHUTXuuSDrOL0OXJxEwaYOQs/WYkHZqHBKlqlHYj3Hl6Fdw
LyfhkydT1lkQdWgDT0fTUDjqvOm2peI4GzXkOXzNDs5dVfgnNWhrjuGPejMh77mIVbgrNI+o2Sx+
sH/1EVaXq2VHBztojIfayGJ+XxOOQJVKBqIDs8FDOOrGg+jZXqkdvbp+nuPEFK+L/5W66XhI+KeR
+GaGxVfiUFdasDKnVUXcstSECx2sPDvNl1Tgygioytp002lj1zYeJXh5fhBDtM4RAjYoRRJDO4Hq
o2yeEQywz+hLWHPzYSgcwtY6YbDLBz+EeRDsnxZ28Qp9m/IRjbnyMQg589JzlYqvbih5m2moM3lv
E8H8CtabuIOtQwxFnJhbhzx76CSY57kf1qsqv97nFbXYCqrnZz1rfzVOY507HhoogYdpiWKq345J
srxACAE6TiOssnIHdzmcE9AMFkrhbcQK77piWREtPC4MInzRkEYaZcSjEN9EEjNP0ISvQ+dCyTRJ
ts5ALT3vEnkzj6lCtS9z1OB4MFiY/o93HkNMyqb5sJ6z/aZOkMfwmOcVvXSl80hVIc9XNEaUS8gw
c+oHoY+qnKI+Dy4Bda6wz2unMIl3HjnOQ2hRVjXmhXHizNY8eHr3JGkdVdawIq+0sa13bKCGbxFZ
BOpPhy+qBycCn5B6V8btbE/NcpztXaK+s4v4ETjJHK/HjXRFVRFKlh76pK4oHspJXTeO2B7X+RCc
xkl7t7OQFlAQ0NtVk9iuxsblwDfK3wivBzXrxTUjfqCmuUU6mHdZCg7NFIv0gX2yPfcTFKbjY2W2
2qoqYe2BC24FY7f2XVMa5DG8NoDOXKfEVa3UVRw60UMb5PEziku3Ajbxr8Cs0p3pVRIEa07+1aGS
mfxRTrEfGu0c+KOamFwp0SyvUFcjIFQgAtTZ5WzyTB+CIk7yy6tSSuTSEuDZIljECIcYiia3qGN3
PRR5PH/ifFkCRU+aKJ2z7o9leWEWiyy2zg++NdbXuM/GXalVnrIrRpOiRYnt2gYh0mLNfbTiMWpy
GWFUXPpG4y6eOGG8I4GUrP6fWWCpwpPmaJt5EbHeHKRH7WdF0spDqIXBw9KYGSjqblgvFuiRggd4
LNFKGAPjhZSkdxS2JUT0qtwe166iSJvFoQw208iaenujTag7nC42G0X3fwg7r+W4kW1Nv8qOfT2I
gTcnZs9FeccqepG6QZCUBO+BhHn6+ZDVLUp9evrcQMiVmSiqDJC51m+KGmQH6k0rIzV//SsMh1Rc
V3Zvbp30h8AfxcFTnT8OMiabsuOz+cuQuFLSxS/tn5dRJt9c+thqLWXv5+T/77Wc+YWVtgx3eDbv
kfaYttHghIt6ltBqUfZHCsAtV6XiGcc89JDeklJbCaJRNwn1neVoRSR7/XpUcblkjlrwoYyTfpRD
kB+IUFbCgCkISms3pI7D6rFWXvte28OcQ41bDQeKX7N2+Ryvpuq7kaDUEcWhfi5b89CE3aZXxCFu
rOI9zNyGp6ShPEWxWa2GRulvbdWKtg7aGkcX64lll44l1nY64vdt+5Y1TvxklIpzW0AkzpF7e/Kp
xzwWwUF2yQPSD0Ca1QbfQEazrrhrGnOB5+5HhVfwY4K5Lc4VylK2LMyMHp2BH5mbdKuRtfbKMRa2
EiUPQdiJh2TI4pWb+e02zWzxoBZFfMMd8Fl2ysMQ+F9dVosn2UKOw9k2JtzNWCUttORi7nwxzwn/
uNjUpN2WRPDN2LUU/KaCNcws4iNQyAZzMjdRPlk7rb6tUtSAokjpeQj/6cQjjXG0tEHY2QJf+tlR
NeUbNi8OEstkAZQspMo0JLcSaQXK8FK1WXIrQVhzXzO3ZF8Qx5dGTdXF2LLqcKy2pFyYqAuw+uW9
U5jFPWtpyBL5lG9lU3YYBTzhOHbOMtRYoj7prfN4HT9PCpTZLjVg05OOIk6Xvdm+x17QHeUQKhnu
pZ3s5ecETW2XKjfJU6OZi8RhEZyUkbCQCk79vZcpl7gOFDZLAD/PWJaJc9Y31P/VFNKKj5Tn1nDg
LOBRVG99XzN4E/1mWVkhJbL5YZrqCdrGMbY/c0seZGcxj/gc9s+xUeDCNzSQexNlXdgu6oTsqV3k
RtZjnLnHYQirCx4l1RKX1uzjfx6RcY3h92t0WoUniVEEuypJ24dmVF58/sZTMbfqvAt3Uz9oS0Ux
mwejGNqHJH3RzTS5lxELjxGcDK1+I/ui0XPO5oBOUtC0d2msA2uuzDN7U5y5MyHeex7ZoaXEL63j
GZvGM6J9kaj2ueNmYPeuf6x5zNXQdTkdJk9ZuyUASFzfXeQwJ8yWplZ/GpFeujZ1YetPnfCdX5qf
vXLw383Nyf3t0LzNJr09yYOnonzAQ7dAyvHPmDxTOxQvSAX7VEHyGeA5ZtjqqihLrq7BbkaTxp2z
y2xjOkwl6thSlL3DAYlnkvMotEnZjaIDqp/r0ataGUtEP8N3gJPAwSL3SXdiLBJLMDiJQNjViM5W
r+jnBAUZyE38TE5ZUK6vnXbcOns7UL+EUBoo9fjPRcMtwrOnbiswsFkV3mQ8VqHZHCl/iIVs6oiD
30ZNgklPrXRLw/ii6WX3IPtqBBYSpQrPsqWVY7l0z1PErfwWDRz3OCZKsgQAgL3IaI83opqMJXZL
4btjOBtWStYX0ZaoiugoZNmjEj6XsyHYPEDOTGZjknpA0UnOZGkdvU+VtclHx/rS9325Fck6DJD+
nkAM19+iCp/DsdWUZ1v077VVJxfZUvXnpmvVJyB13R3FtZs0LXD+7nwqmXoaLGVTz/tsCxTYXoPT
e8ngx++r2s4nUPbKtCtBXespqSF1PljhgObUz7MhQymDzUC/kR3yoJWpfR3nIPhxRDRs+Tk/bSii
YH/UNShA+OHGyXHRGtyOnXE9JmevU3XumKl2j1Jzv0zKxuVNn4JF49QmclzGsCzdoDjaXVW519PM
L4uj5lqkoJ0SRUblozNQ5ybhVmA1NAADH3lKFUaPLU7X9g+6P3uGZ2b8kfr+ktRj9yOLxa2JGNXr
NPKDMY2qvG29pNyJ3iZHqGX62YgrdRVqFOzR7H6Tk0Z3X6JC9N2x+mwRqnn9lAuM1mvHF4s6wAGc
+qBAUZTfXDOa9a5N7O6RnMTsNQa2XfbWRRhQ5DE/ZKdTBN4Db4zskgfszp/x7/ZuZMuwG3dpuD2I
s/nSSBf/7bVkZ6VM7u/XijA8MQ3NuzHnyfJasf4YpJm5kmk3YXUp7kZR+0e+7pe2GBR3mXUoDjXz
2rrV0f6Y0IPZoRVhPaZa7GwqkSfrdl5ri7hG+lbhDizmpjoY05msNXVfWopW6g9Dcicnyos5VrnH
waPnmUc/BkEVbK3MO8prqcbw968UPJVBxKPHCPzrIdBbC+homESbTjTdQvZ4ovqjWzavY9Ss0fbg
PPafk+OSnUWAftBCGw1uozUYt6Nu420GjJVaYMr9dQ75s+y5GmpjhC0Tp9fRWQS4VtHiw4REnupq
r5YaAjNuO3/TB8X41ZjQnvoz3FUo7cqw6vxt+LfR8iL5nNP7bbQMh3H8zSvQNh5UV+zYOVnbBDX6
R3MMPoRdjx+IhNwrCBA9m3psQa6yVJibNdufbpoWcgQyi5teeLA5/bAE0N59MWJtWBpU4G9YTaK8
qiptcSPbHbjxftaF8voPltbYdhXmjzwoz/jKuK+9XuN2VJHVdsinbmt0dg5O0yknITx9PRV984iw
eY+uXDN8FLUx33jMHySGtqgOL7rcmx4FwBb0SVQwXvO7ZtXAPf4mjofaTWuW6mPgogXbW9Yf4yOM
oj7Hf8bn8WIe7zuMl9eXb+jv4z9fN+A6fxkv/57fx//N9eXfX89/vzMW64ECyqPhWd9Do+s/OlSg
pyTFH8ZdwKSLEPy38h0pA/0D//RvQ2w6B0RuBQtOy9qhHhRvfNcfv6LXhhRbrXxxdDSPqzmOefH4
FUWepfkznkO0u8bn8ZNrih3Zk3aRYbhybMykrhdpptjHqjccDDyEvpI98iA7PpvyrG4Mpvylu4i7
QxcOw+4zPmq9RaYsVB+wdUaXKUv011I0Ty5V1R/o7WaKg95YN/W7AY+a5YAMyyYtvRppPw74adUn
2ZRn8qD0lMsDs21QQuGRpEDRKqf2Rh6S0mtvovkgm741WEskXtrVZ6w2O/LYsh0oU7wxzGBayHly
iuwYS1Rl4XTWyPs76quYDKze6uCpcK3oJHpHu8bHGImTIbWx01RxJGFvYJ5Fj/xLkmaHyulwUU9B
c229HONutNuVE4leeHMOVOTJmPXv8ulhiNjeeAXbLWd8wB1kenDxLoBSKjBfnGPQbkaMXVlwRDY0
P1u/hdw2PrSDhwQusAyUj726WgaDC6Mg1c+y145mnhUosbVmhNNDhxDXvBtmMdkuDdXwXuJw/KKh
S/gjTW4dlAyDhW2Dj5hmniCy+usuZd2iF8AOhNp91WG49Vuc58IzElDzFtPosfJFiWvYqU4IMkBD
2E2tyoNsDaRGLvKsujSiGq7nCs/YlaWnvGcDQCA4/LCGsgDqeQUz8abOy6HY1mJkyYyg3pLi5HBj
QdvK0YJC6ccQ735TLIdyNNG7LZV1oGbRIdH66b6xYiRnEZbbDarlrd02bDbugGOspgTDc5vMgo9t
Hu71uBueRzfWFmwAc3wY6J2qhCcKBnhmFg24lFQ8MX4eMIH8o8n+KD4oXoUePVpAZ2hQ4qlxuiVr
EaomscZtIwnwxJmb8OwRvRP5Kh4M/kuGM6trFmCJScGv7bLRX0pl9hBvEu9Cwa0+mqBL8IZSBHzJ
MNxw8XZRtbAjctfV7+SBxf3FUDWkDAO0y65xZAdMpbxtQG7fFSnElEifkN3+c4oZVT15w/DlMzQh
0rlTDRLan5ehToqxDU/G69QGYcplOnX5SvMxQq4B49wkk258QYq/CtT2S2HpwdlFzHMhw2qi46Bh
2i8aqpbU+90NFuzgphISiitFn+HKar6vk9pTVl1cs0cqcnMzCS27uEmQXw8ZVicYQyOBbQNFORcg
K7eqgQ+b1XTjJQuEDftGc74i0bwpzaD4XvTtS1Frw7PpqP1a0ePmhMNbfyraolr1etc+iirzV5TI
o12jRdMz+QVgNEEN+aLXxufQ7b4qYE2gCdJSA4v1TdY/mHlrPqpgp/h4p+ccZ57bcPLu5aBq/srA
edAWToTSsp53W0Udkk1lot8H92V4MoR3UnjuvtkuOpjGADgninCdhJKJLt3Qt2/VCIWucFL3bkBZ
7Nhr4ABGkNpvFck3w3PKLyjvp7vACaJt01rt61wykgNw6UUDd8zFoRa6/qBH1XNH3nUbkAvY1bPw
a+tp2uOMONoktRMdMP2FBImY1RKzL/19UH5UujJ+A1DK3Q+++H3oOdHOKCNj5za+etcGaHsjPDZ9
Az+EgJbyUQduCu6m0W8DB9vqRjhYzgJ1yIsmPnqzgrQ8+OOknsD+ZJtxhlZ8xq5nLiLTbssX6tpj
zQNDjbfYMUyCzs/r8N7YGKFir1aV+XAIJofU4l9PZVsedNMcDio0kv8+SG0VlbJz0A8HK664CgDG
EIwQUgkqIDMj0sQ5qCPrrqwHcRt7b7FpYKueZmF+Ckb/XvY5XmvdhaVQd3UOJrWHUhAvEys016Kw
NWpYcztAZXbJrblA9o3hnonGY+luswqVv7HUtd1UU5KGzO6wDtao+DQT+G8MLEV32zQRsH+1P8sW
grfdbWm7ZJjzRF/LmDzMegp4FWhnjEy4lIy1vv6SaUp7uI6wXvQsOJChmNASFXC3CrAWeMfM+MdK
d+6o3seXVPUwmQndu8yonLs8s9oDntrRQjYDZ9AvuCmSwhPu9NZo/WHQQbooXjLtWsU0Nyw61FcA
iMifKvtmUO7IPIm7wamSg2vp3iLwgx9mmcxLvtnD2nqwK9YmLXWzxYCC8pOexOmq8auG108xAgAl
eOM0LFgcB8q6mtXusQvVhoptIS7+bFeAROz40HWgBEdTyV6CANtmx0GozrZRF4DnfVf6TfKOi1+w
EJmJsUePpFriNjpmEDHQDEdkj8jF4oXVxc5dR+JvPQ7AD6GNa5u2amBjADzY2bluHAWL3n0geBtd
db5HqHa7M6c+uYH+za3IHpILVos8FtkF3I2zmUkVlNMD9mYq6REM2QbHtdBeGbQX/BMSGIf8qB2E
bNvQqb6Z6rgv81mE37dgDHcTFgdZOC5soTlPk409btTVbKqDGoa0nqy8JqhfQCDhDGEUiA8bTv1S
pgv2QsHLqNrFCSmRdClHpQ6cbyN1sR2ZJyH5snLTHFlUvRFnq/FrftN2jRVqpTy7oQcp0iM7Ueji
wQqUpTqeQuss0jLCs2bIDzoWSh9GmX+zVCt+VTXgi1Hs4iur2dRd03QCKGsjdZEF9Vna9eiI9ju2
W5XGQu0bcXFnGplk0krGLVhMgRy+uHdnOq4M9UmAOksq9IPnpuXDBHfxgMm0WFR1InYDmLgN9kjq
JWmjCP0K7SxbIGUBpswHlAvbbYI+MU/IwIzXldHrC6XM7HvkWPTFONj+V9FVF1wg3GDBo9aeBW15
1ZsoT2COVHm0yY2CJ2VvJArgqBRPVz12IGa0zg1pKmNaBRCuWCd2p2uzEr6+aS0EmVzK0nwMcbxx
E01VD2rS4LOFzOgi1f3qRh6yuXhT884P12CS71CvMU+yU81M1EfIka0rCzOP1AUV0ppBfE6NbGMr
SN+P4MD4GRfmbSw84zYsRHWGYIiq65+hZj5rUZj0h9E5fsaHRDGXdiPKjRYlATrRGHburpfjjgh2
Z7Sul5IXxnK0OzV1/0NrJrT1h7D4np2b3m2/K4nVLUy3Gh/cevL4n5r9gZ2tt+rb4p0VgI2LBiVk
oeYhlTAodrL52XFtUrxKvCa/+Ut8MDt1FaOrvZLDPg9FQQrDzG9lxHSz0l0No9YtddPL14N/UPVA
3MtD6PLW+rpQ97KJUrmG4i9KPEMj7hW+hffIXObbwHVxl59nyRhqmrDXtdg7yHF9C/ElmfzNdcI8
rNDDfNNM/riSs/raFPd1rT5jSVqcZGhw8ZoVTXyWk8DuFbiNhLuSCsVZ60nEjRrOlUbdk4xFlp+7
p/6qBFmwMW0jOJBW1u61CXlXOWJwmneyW+pDo7r1vraafuO3eAWrRbxvitIyMHnR/XPVwvfvPOuE
KgkSrngJrCxzFqnCmnCFDGy9J2/pvtg8XKLSMZ/DSItPPRi0Zenb7osRNtwK1Tpml11Yz5aP/Unm
hsu2ADGvaW6ybzJDO4FPi7ZxHPeXom3LNWqj6j3ZentpNk38XFWRhr5Mhi69PX5VMIT4aES8LxPD
4NnmjtvIn3x4JRy6kJuzl486uxuy8baPsH46vvpW6i7byZuOVSKcpyi112E5EUd/ZatN6KZauTG8
5jpZaYGsq08mAhdygxLIPH0sgIWF5VBeunKq7/ywf5PTS1e3V5mFLLtO9TqJshuSzcbe84Cad+Ug
zobj5OsQt91Hq9IsKKx59NbYuEfLLU/d7yPR2z8QOXiy7KR4jYqiWqqNpt/nwxhs5BV7th7XKzro
tp6VrMd8arCLx2oYLKD9WvRmheJGT3Q2UVwxB1XxTaPiNX7M3jOGHrqvdmTwefS2cTKy0HwIe2AY
feq89gZQFgX1gb2JivSDGqTsIhEomEo1x9Arv6Logtzsjtw5uqVE0YFq7ZZj/u67VYQBle8ua63W
d4FHsxcpYkl9j2sy+Row1K25jRQswmXvkLBDC4FkL2WvUUFqd6AW4u1nHRVPd1doFgfvabjm4a+9
V53WYtqVqScratLLqJj5TFUbHmeEWVno+7qxxyf2+uUh0ONwLYFlv8ejOS6BaL/HS9YLfxeX45Wh
rKlIZtZOTeNgk3laiAW9ET+FwlC2XYL+gePHyVOvK+XB1jG/lL2FlirsO0aeSHOv5+m4qQ/pzaTN
RZy2eZdwD1MR6aHvkSn4RH/IGPVOyvE/0R/KYKYHGZMAEdnRWNQFGsChjoHQsYdD2407GZSRlVh/
rVzu7I1uY3lSvrY4Xj/Xs4A+SUAUzuah6Xcr2XQFqEaZKTDHzjzLM30+Q9D/MihTepChz3iR2+22
/zlLdlAQ/2Oq31q/zNLD6Vs9NeZO17T40mWJsyqg+6ysEpV1GZOHAGrDTi89XK0g8VyaWnQscOH+
wfMyl2JKBP/Dn1NwB9t6Vecer+PktXwf0mQ7E1d+CSqqb6+cCbxDZzWRshJmUe9qhG4XqdeEGG7O
r5DwCvLa8jrX2fMrmKVwVpmvkXcyOu/OnjSYdtpQf/OM72URD+9WmRtL3obsQmnZOoQYhG107HYv
oZZYeKQ1zlrJPHaWmsifbVXAzqn0bjfMzdyqkV5O3PogexFzEECZwv40qlH+bHXZVy/u7TOc7vzZ
jNnK86s6tCFfGzXlVZtJLV/B8CFvFJrxOVa87AHm0EXGLbcoQGhAGp5wVHp1+nI1enb+jO27eSz7
6I/pfobEWISK+tmw07+dHgBqebWn4jodEXbzGDievnQyAzSGEfnLxCPbkxgjewG3i7803YuHqNFT
WzfKbZBSSM/c+EtnhO6BFE+Lp02ZfBnYtW5UpwEtxWey8BS72eqjj8OcUYfnocWdfUAfeteMWCQp
wShWbVhaz1Nk/yhT3Cmq9A5qMkvsmYQBX2MR28XZNczhJJ12pR/vHOL7jh2H9adF789QXeFZ2Gex
D4S17vZ1Wt3HqFOrWzgB7S9NvGO6PVZR91WnFucwqWEY+l62MkwTBcT5kGXd1xS5lP0oKowDxzbO
LhqK48vYcbqNbMpx6tyRjTpFxNrIrxeoh3rlGSkoPGGMj4NPFiE2mhccCCsq5KO1Ao00JxQQ3EaT
O70ZeKg9W226SKykfTENWz34g6ss5awg0LtlZmETLXvVlxF5vxcSLdEpS3FSg+PdsnqPs9XY+OWh
iVR7RVoz3IiUJzgaA8KGx8gOzDGvpwVC3Q2A3BP4IbIkgup/EjbZ3phlclasvd1F29c839EoW5J9
jJ/cNgGZhVfq96wBqefb32JgCKSNnenByLGhHQYzOJoWfDakIqK14sC5t+oCv6KJdDPVdPQRrfee
uzClwQBpS2wTtoNfOnu42/a5ibxq5Y2p/lLr1kW+kBmFuwQuJNZwPEhLdQJqUPjxRZ7ZTfVNUUKH
QuBv8apuPQzscRfPSH3uBoUNp1AtcRJ205/kWZfHf5w5vaUc1QioOAM+w38Zijt6f+3txKyrYpck
JhPKZkkXZjsPK6tr2aznA7qp9PhFdpYzXKSIFmPqpo+y+OUo5htLpfxGduEfkK90/C22spMlSHq9
VhV5yiEbKCeHiR7cYmJnrTBqAtoUwWaXMX8+I+++VlSdcjEuhdd45evNTlC9XcgRnxPSCGkpzxkq
UJp/XiTK+FPcCJGf+WVkXM5KhGuuvAQ7ctnxy9V5QfMSxWp5x1aie2py9yYaBUiQueVq2ZOiRt5Z
tpym+OZnsybHmIknB0d3vCbL6WTNzRI886Iy3R7oBDNVRGuWeuCJQ9dM4ikR4bjM8Mnby7lkvLGW
jM1pJ+cOKjfssQ/N7fVv0FAY8QWuCXKuS5Fr0xlqupG9feJbQB9nf70KC846s7FQFH357NvxblJ1
56ttKvYqBfwAeSgsH+EP3l7jqHKsEvbzJ3XI23vX1N9kXF4nGhvUOb12urVzuNeindyvQ2dq3G3b
+hJGiXe2dcsmDaGhIdhmw6oZsJWs3LC/hYXZ3yozPb/mMTmpHpCzn3FLt8IVhUuLFRojZEdgaZhV
5CiwzKGgVBUPYdfxkmNWcpSxzEziBXdMa1Xt2xjwt8Yqfl15+rhPKGw+9sV019Y9PkEtucDRacSj
7UBGxCHg1M+tayhEzaRGc1a2YvhqeJmn/VE2Rz/O10Eajhs/AYPodp29ySVzRw39blHOp5jHb8xa
hPMShlg3s3s0cL3lqo1DQDgzDlebkm3mTYe8dJTXlluqlbEiZ2u9Q2SUbxeIyNc283aYqBVPPCSa
Iwqxs8MucTSCPkZcb1TtwerzIlyNt2FVaceIZfbRgCfjdmTIdW7aC6sf6vtcyb1dOMbDdojT8THT
hw9S//ZHbHMfQS/hS1Ga6cYFeXEgmR7dIoGLnIyd2B9ufm+rQ/fe6lj8Or6dnj0NUEDTgHpVnMw8
oo3QLHzWPdzmaMqDn/TmcU7MAPefg7+cejJqdFW2oT6M5uPc31pasvTmrSbL+yWGBP6J/LXprnpH
jVaRojirLmudMw7eHXuemF9LWFY7YRgO+Bo6AqsBMCqsAZIiN+udDFLRcq/dVhhCNvFssRhQ6lp1
GnonqmFP93jnWtvZWAoLr7HNuBsP3zF3qbFpiKf7wGPDicjKWbbkBKqH6mqYt6qqUnYZC9tuWaVN
fSuH+DzD9lOh2QsDNeB7az4EOuIbQZ54e9k0RJCeQ3UH4/kWyj1p/frZQn0hWECcv1f5k1/DIEmw
S4qKBxXuylrNsBgoUWXZO/4U7tktBefUi/BDIvfyEAaVsuCH334VVfrHFXVqIH9esUE3a+tNubrG
KlTfmVqCpkVd+y8IMX+vbaO+DWESYPfoPcvwaKikV7LJ27rzqNIxtpYeaY/stidM33WLz5q4QB93
NYDlPuBM1bzk2Ur+G6WnfrANtrzQ6ZyihIudDr82cbdUFhSh7GU2Thgt9WZ9ihUIp5txPhWzFZA8
NFrl4B3CmBIBlHYhg59jDJR7t1aZqcsoJ+0onYE1fdzlLYWqmN/kwgKj+TQ6qU4daIIHHBTBuq9b
97m1529Q8QVjMe8c9NGPawvQ5q5htbcKza74MlZZy63Vz/eBr0Qr1/fFRqnAXeseTl2Z4Enl92LL
V7Z4yRE96ebErQkFZpWUCfafCNHeWYGTLLA2m946kKQ8wbL0Tk+SlPJpAFvxp1SjPJOCi1dVxmsP
G21Wuf7mc5yI+2wZ2ZmxzPHm67u8vx3nQ1q55NGD8nuXoQEiWzJuBBEs0mpkLYr+8nWYl9bVpbRe
5KjPcDuywLH0Itt9dlQlCazYAcAoryZfr1GFBt7VyJO3sg/WJreGc9oM+Fx1Y3Sfg+VZ6jYo1LEG
wNCHRfVV09pnTC+j77lBNVTvuOt62jbvtJItoBkcdLfBVEqxvhtjaLx41RiSwcmGR71PhlVeVuat
QAJmozdxc9PpMEr03pwJnb1YfeLlRTh0S7f0oOhRMKPC0ofNjexu4IPiDNN/b9ggbivSwUjxFAk2
ccXd1Nn46GjAuHKlJPee6Ji/YTTJpx21hw483gvMPDk8Js+yT0QTLuumL3bcpZBdbGJzFc43XHlo
27gMr+3EqvN6YTQwyf/9r//9f//Px/BfwffillRKUOT/yrvstojytvnPv2333/8qr+H9t//823Q0
VpvUhz1D9XTH0kyV/o+3+wjQ4X/+rf0vl5Vx7+No+55qrG6GnPuTPFgu0oq60uyDoh5uFMsw+5VW
aMONVsTnxsvb/edYGVdL/YkvKrl71+dzsSoV4tngPOKJku4oIKcr2ew0Sz/WmO/wltMLMsG/GH58
kq2+8Z1HaO/gja69BitLJC8vsqPQB6hVVYGumYtQlynSddca5UvgRu7endJ2JZtoDebL2s3i02CW
5Uu3AlGdvSQGxaB00tKlHKQmQqw8UqF7M4+ecjc/T+1Q32qmX+68oBALzSigj8tgXrnQ1UL/JFuk
VOvbWlPGdd54ycqtsvq2cMTbP38u8n3/6+fiIvPpuqamu46j//65jCVqKKRm2/cW5RwwdcVdOdbi
rleKJ2kKb+RgivLJsjfSYj4W6rMcxW4iZTPNjiDQ8u/lzJmRB0toHZ4+yXegefUdHznxOOkOP0dZ
c6bkZ0gNbBNVXrVblkE8PKfoVkw+5QLZAhsMGSV6Dtu0u88nFzIvYwLFb86xZZIVuf3nN8N2/tuX
1NFcXfcMV9M111DnL/EvX1Id0OMk2Cq+T3XTbjSzyzYma8M9acz0Ke6Li2vG6lvuZhRYOisinx3G
l9BLlYXsKF3zCW1d/wG6cXwQmTeuk6HCZq9uHzAfxbJySsN70cbp/toM59KBrB+oJGS3nRJjPBOm
HRzMnz2yxjCi5570WJV9Vhzkma4Yzs3nXDnr86K/DGa+fF054jPuD8BZkQ7k+w6U41jmY3B0YJoX
13ZoYGPJu7WVvfY85HMcAnnhdYYnZ3x2p3GW20tM54P/4S6i6/Nt4vevq2c4mmHpzrx5dg3790+o
UbUGPXPI3UKJqk2fqR7uQej/uB6EStIM7EuxRjvHfi1OZetB0hdF++I0enQ0UpHfRVac32kp7p9p
75l7GbseBMyPICwxJJ3HyRjithm5C9FtZbMb7fyuL3WXJGrabkb54r5fUtQtKrGGEuIjgwFNOTGN
vF0MtYIus5FwWoGoJ0XqNsvE0cqTl5bwYH45bREc3sWTf+urDWj3OOcd71Nrx2/TPk1DlWyH3ogu
RZzqa2Cj/V3ML2KFEWPyGAhSVOzS/Wel7KGYDZPymobhu6ICPld094Te9PQIF+u+NrV2NwGMIs3Z
Jbc6uc5beQZX5hsXQJnxZ6hoETmM2+zZ9KbBvU4oqwBmZgYu9HN+K6AV+qThIoVfYzELvk12USVv
pFUgJjuILAVq5SxNq8fnV7eg/c5niTMh1S5PmynyrkHZBGhuHtofVkLtN1iC1U7mdGC69toQCLM8
BMnOdEdlT3EzQcFaaYyl5oZYAECiPyGB759SpRVH8s0Q4GnJuB3UrKF/OQXUvEaNfTp8jik8Fm0r
2bZ1+z02g2brF+0+UsvwKVS7cmWRez8Vk+mePerDS2NOdnfZbCiZWi88YooN1UNzjyE39VG/o15Z
2+MVpi+R+YMfYNHnQuWcgfyj8MizNsCNZCfg2/jS1/D9LX8ql2adjYtRjbG/mgcbrUeZNY++gvFu
T5PXq2fQkn8c8hwDGva6zpZ96qQvGpGp51gDlods+0aOs7Xv6tiGF6dN3Jsxx5p98O3wq9fD+khG
i+2GaKxbZ0DHzSuM6GstCohHvpuCjzGVB8pMZ1P4/hM5GbHw4gM1ovGs+LUarAXekZQ1gZF5VXkx
FHgDSNJinZ1N1VHGcrCcaF1q5YVMxVNfoh1RswMN1mzxSOyA7dyNiBQH69Ji0abk4CLkPDlFnnlh
DJEm5X/zea3JRRA+5ceyTsOUNzYGW7Y2Jz9cOSyX11qr8+RGNf4My6E4Wn5tXxpHty9jDJrun58c
pvHX+5Jh6KpmeppqmBoMbvP3+9JQ+1kb9I71Nvj+2ph9FLT5QOatY9vPmYW4nQ827c9g5Q7hqqY8
/ktMju5Ahx2TQjFRG5lny7Y8Cwdk5dUpo/g0GUgLtt2G7HfKFtJOznXIbU8exJDH+GXIc2QVVBUh
HkbJdlB7sIoCcZRzZPw6BAjRE3pWAYo6jaYuCiuHz2ZgdP3P75NcTvx2/zZsx/Bcy3Y97f9xdl5L
UivZGn4iRUgpf1veV/umuVHABuS919OfT1nMNDQT7IjDhSKdVE2VlMpc6zfCcOQy8Zc3rFlGuBsr
VvFFMaJsaRMV2uZlgbcoQKa3zkTBDl27l9xx2iPxZPQL5nYnQilRLczpmkyKd+ebxre+sEZ8atm/
sJyoD6YY1NeoLBayPfD0cEc0tNjIqpZhEQqC44monX4ygqG6XbbUChbkjZpeJjNIN4nQeowXknAj
HN9h7o3t1x55o3gGxX5oT/2lUbT5Z3+MnXWPMdA+QXfxNVTzG8A4Qqv01o6befuaEE+WQN8P4zPa
JWDYDZUIHYdjWDn545yXXBVZaGxkVRmb/AordRcT7yoQXhYwvIMu30dtXjxikE2Gpam/j6Oirf/+
azl/rId419okwkx+L1OQxvj9rq7KWnfIYgZfuqDFCVrLXyer9u6jtLQvfV71i8Zs+7ehDcAP+K4F
W9nRntHI2WCJ3b+Z3ZBsnVaEW9NIm3UdgHTRwZcctfngkFk7yqosybbAFORqbPsQiTi7Y72DpIvK
Y1PihXyHWCB2sQOTS1+qxcnTxv5UYJbx3IzmNaii6YooUf7sCvM7+Y7mLGvBHKRsiqA+ymrahv2y
cu1+X81nlj5bNX/S7a3sDcGNr/W0qje+K9JDMEPOwEC2p27mE1mzdny7bOq+PoHaA2opW2Tf+6iy
F8iIO+wWshqlqTbqvzHpW3N+LxUW+TFimw+8x4pdHNUEUxKVEEasMlSPu3lo3fg724OcWbujfbaR
cpsWppHb57wyLlVujvty7pC9sl1rLPtffnj5w/76mApilKam2rpqsFnTPi6Ee6Sou9719c+j8KtV
bhUgak2lvx1ibnjUSNyXvIqsDVuK6GyVjnWfTgjv2ggsyhp58ORqdgZwULbAs6lUt849I1xkNbia
sUfKTB7Qisoujs3c7zeGwmIUz3EH1SlCLcOlY0m8//tN/cdULUxd5XbWVZiwuq5rH5aQsWGWjq5F
2mdb815rSM3nhlnml8PQo84H31FjITfZixRx6TOokX5lZJ57V6Yi38Rs7zFSQoPUzHLvUDqhdVCB
0Oy6ZJrOXjdUmwJr5jvoZ/2i18fmWIQasXijqHeArkEJJdPa8VJvb4DfO8hSoUbdrZT9t/S/et/b
3seRWIv/5ZX2x8MvTNcSjmY4uunOm/cPrzQWcBN79rH6HKXp9yy7Ep73zkMUWZdwxvJIfI4p0niF
4pG5em+Tpbh1xEnDYOt2QolGzUIWo2kGEevluJEXkINlB0o2c/TDO44krcefUO8OhYEyGAO0Vpz+
fIN/y6I61LNU05ise2Kg4A4gjAoAPXDDRH21pY7J3GaHrXa+DQH1davq8xAfzZUFWrMjMrB1dlfV
6ZNwTOMgzYZwIs7ufNVsdiYiuhCwqMqDHJun8W1sCt7fWZhl0O58Zdj0kaih+zqttmiH8gxS3vkc
qAn29A5gPCIkNptY85PR+O5nq7ebJcwF1EW03rmrEsRYxdyB2BDh4DzIriBr/GsxeYhuzh3ZyBqv
8UbMwM0gP7eDOoeH6Iim4tUAEPn3x8SWz8Fvc4DFmsYF2GrbDiBE/WNkAMnKREPL9rM1gBwv65Dg
F+4C60jp7ZfS8PqVWdfWLpirSg+GW9Wb7Cx7eXXj3ktUeCxM8yljiSmbRwvsFC+3r6iB2i+tBv7D
yQ11KTtdgQ2Lx6PCYe518vug759wJyovZmnaZ9MPxbJFWfkrMHcYVfr4aaoLUH+4puyz0C+eKqV6
lQM6JasXVjs298g9xsfAn5J14g3KlyZcyAG5yNxV4Qbj0SsyF594j1f/fGn89J7YB1hPrGL03aAr
uJFJ4qWTWoT9/J7fF5mjrapF9f04H6D//GyrMqO6lwekUn5tk4Pfz1Wirr6Ne28TEUpJrCl+u9bH
65c2qCC2k4Ls+aNtq5cATshbomMvFJdDts9rxf7UR+jG1/Zb18ChSzq1Qq3Js97sEjtwKIss4Dtw
JRiMIHJGO/RKqAl1Zt112YDmdQI11HXLfVeQ+EMoJOEx0X3soqH7R9DnqrE/svDogxc3bx4dAfZF
5PWLC0HgPBmN8wicTV/3LuJuIW7Ej6Nfddjc4XsUIV2xZOECwnxor3LsMOHglVSKB2uVsb5GMqzK
p2Qhe2+HvFkabjTdJ2wcT+ag6VvxX6EUqXfyQf7kXWQFI+1pixXz3XuTPOHD+R+qHy7Xwuhblaaw
FvJcKbPyfr0Uy7GDWmBplNvNuutz/c4stIYEBx+rz6VhbpO9auGKW+nv43I0wzeuSo7NmzHuloS7
y6Kfe896axm3DmLT2smVCHnZ68yjZakYfMApjIvJEU06JIiJtRgoajW6l4fcaxAz8MJ0OaNpbm2N
aUx7O5vhwvO4dj6oTQu/JRbX91Mju1UuYmqXfTSKNepGz4bjjve2OtVLre/qrazKw5Bp7aLvnHTf
NcV0L9u0FHiwAulJ1mR7Mbr73CnG83tTa0bo57fRXaabzZ2Zffc0UsV1gqMRodbxE7Ze38k3+neu
ohkPgxZcmtEePpmlpYOmQb0Jh5RfR/UxMw3UysuYFuDyYQwuo1FPy2XiXzykzR5cVRkeaz8i2kDK
cOt30/AoylE/zfxDx+2ykvgkHlDgXEAKMrbLFQcyCi8nLX4UvCPQ5R/v2S4Xj+qQtmtL68VaVkc3
Du+zsVzK2m3EWGpLwxfKFsYyIUafWALCXna10T1DP4aiY/XXZztsIu2daVh9vZcd8pD0wD43rqnP
WlZ9tZCjZU9jq+cgKcoHzUU8u2zM/hzbjnbxWgBJgEjLrwkCZCmyjq95mmbbDD3FnanmxTPWX/dy
wOdQ+PYhsGslRI0OXofbGOfBcQZiT+NwhQKbXiADLG4jNFYyRyU2Tu8j5DC/yHBRsxqQyYbqsFiu
HKIIAdbkgznM31lSHTUfEfkgpZpYjbfPsl5fo9ZQoqxJQMcevPSrjoBOGVvDN4yKABZjqfnQTT7y
OGlj7bxIHZl7Hfs2JOGZcy37H4uksmRX3GVZOu55H6coVry2ML0w6RsQAKzznwd3rr63FanBzzgT
LTcg3NxFQC73E1Z9S6kckFY2unsqQMyozO1roPJalooB05g82GkpTkXPtzwVPYrPqDZ+npyZsqQp
wyVVCekZmIkIg00qyO9l0WjlZ3hDoI8CN4dL07ZvUHOtJCs/T4D8t149FVtZTcShGDzgYcNY7qbR
qDfyZCQhlzk8t9deUZB38uJxLduDOtw1kWY+F5PaHZLeMFfyMlplX9SEcKGX9UgHtOhOJqZlwBb0
hjcDG+NFaUuDomm8x8j9s2zXfLDb4LulscHwKR6OwTxcNIq6czHsW8tRhWpejdoi5QsC+qxbhYJi
Zz+8jWaDBEC5iPFbW/axYz5bamsvhqaePjV+HeP2FI5fzMiHt16Jb3qU7UiT+IAwlR853MiIgM61
ZMceLEhzb/o8rb7HfnqvDJ1+P/lhBmPaHO4yYPNLCBPeJo7FrO2rtN5uFE3OWm8I6rUXJYsK/cSr
ayqZt9A1GIIVX+kmznxU8qM3EaguO6yyUs5erynnwUYHLBblUTa9t8uS2ns9/ykWnB86jEBX1hMf
tq0GC4euKb46SYhsj6F4z2OmJyCaXeXOzQv/nh2Os9ChcJCJpc3y++xiiuCeFOUpUvX+qA+acVUb
37ziFxLPsmxr2SQPKUAbbFqG9kAqkgh2y5LBVbXguY8B3AJ9iUGRtOEzSh32Ne5K5is6LS8eHn39
e16G4XOhimrljCmeR+7QnIf5UIgIeYes2qle1pxVx+Ywl2SnHFYaerE0IfGtZduHcWUyYHtpPUHa
0U6VUKdj76YlBjp19DQNpMF9wBffQ3wzGsP73plBuPCQniLf6k9rH8TY7SQIfOUmSrSFCVT6aAuE
YzUYaR2ClXq3U4zm7lZFVd44jTXqMAt7bcC3e24yDAyqgsckMtPquYQouMYYLNg6vlU+Zzpylszq
Nm4xVEVpYCTq5IheztXQtu1dgJb0UladtisPLDCjWxVFRfcILxH80Tw4nSz1LAr/WyKevHhSvwAF
/ycCovk21KW38CvTfkoqUa9yxwruYf/lm6gf1POglANB/lE9JCM/UmIVSKzg57O0VNHewbCNdyr/
9pY2NhdIeebKr0aNTXb3TdOC/gePhlIlyY+Ild0ixhrhpQzHYF0VQIR/OJlIV7GV8ASokeWe+lLs
sFnkASgM6yUrM/1QeON4N9fKpuCb8oPsGRRwslA0fULEVE2fbd8AEu0r1UH2ulqG5iK69kDi6RXd
0KNy504bWSVrHG17AnrraczSZ/SojEXaKvHJzevgKoT2g8mwew2DNN8V8GzWFsKUr37uaoT9ChVV
FnrdLjiJoMkfmowZxPQRtpmb7dKojrCZ5YTavTbo3a6LoVa3spebBZX7pErAZ3HJvl9VwJReDGT0
rnZv/PK5kALTtTxHb4eNwJ7RUrv6AcexHGhyiWVXbIUXH6nFlVOl9Sty6a8wk7g/o35Jxtv96kwe
QK35JBPuyXYITKzC55MCB6SWjq3x6xQkt5Msp186VeF89fsUgQo7qh/8+ZNSEfz6SYDg6tes8l8t
xVe+p2X3yyfB6t1NirVgLjVBic7JeJmil4cqbTb/ssmbYx25TNbfsvKk0YShWgTOACD9GedpM68I
FBU+hR0FOsKfbXwUVSZeUhG9TX5UXxH+Ey+BHoNgraunoWTp04/eSg6Ci42tMVDr2ylBMx4iA1SR
rM6AyS0qdDo/HJdwBqVfoU2i7+QVkYgEZVHEJOnm3jGMrjEWNHcau/ID0Z/wkudetgsSfBZYrSH8
YU7hyXeTfBFEbCnzcIBdmg44YyXWkxzhD69ovnWPsj/AdoTPbi6yFmq8itJRTQ6jG7w4tWshmKKz
G1etrVfpygwkdE5wS6EHzdVayaJdHEcReCOqblIOyGu69k5WjcaCGVo04hg44yMT8YtwrOzBjrvs
IWbLARKTTEZX8Cws/YiHN8zSo+wFMdKe//4LavrHzMOcCXVd1SRWY8ESMj+EsyKb2aSsnZ4d3jBu
CRBOOtnbiYnRSxHHajDTjs6tqRpHq8q4qfi/QrTzSDRbo3nnZV+F6kQPRZXHDyUm1nsnNhvSiBHE
chctURVh4m2thsp6zIvuk9rxYm5Tvbn6tYPaSjHtE0V0n6aun3aTCYwzQBzuU6mjvDERArtYBg45
4MNvp0MPafZOzaPTz1crWhiyrmOV5x57kpcReLY8vS6m/FCQRceAi2HlDKfIjLQ6paBPX52fn+m6
dXx03MxYylG+iaCfxux4lNdAE4mk5rhSnGhYDkQC7wQKc3cF5gs+09vlvck1wcToA6Jtsk0ePKx4
NgbqurdTkXPWTkZpvaqY6J58/BV3uZ6i9zaX3tv+V+nv4+zI/Xk997+lD1eJQ9fcAp0m16re153i
baMgDJds0KZ5lzbda2mQbMy2y1fvbb7WTquu1fS1PE12dIYol0Zqd9v3Ntt0EEwbRbkx++kbOHDk
MWvN5Mnz1b2pE8aazB6l6jp0HtB/z5dWFrRvojOfwI8FgHCUNQ0QmFSnvOhlV3/++/39R8Jf19kj
kFazYKETtpX9vySMMotNTiia4A2hmjA+WPau1rMnCF7Nd8tpt+ZYa59V3zGXgbD1a4mm/r4KJmsL
2T8/5ajfL3KAgwsQVtzk80FB1n9lxSBBZVXUzeXvf7L+MWui265p6wQ3Ld0xHMP8EDizNNUPA7JS
n6dxWEXuVAMR4WAkBZ7Ptt3s2CbHi171frapg43FN352C5Ea3Zud1UeofcDNNShWpBEgT6Vp/+aD
11+kZqqeezTDHpUxvVqp2r8VFT+QwFJmlwYraNOFn4nz2FSENgcDf+084SVvuY6GbSI9siQPciBI
hR7fqjD/F6iG7nyYmPiPO7aFiLJlG2RFyTP+njyCRQ8SI5vtBywmTDMp8xP5GX828qZoz4dU+PnJ
K+CcE8Def2iXVTnifaxsS8wcrdbEwOtvvsiHce/V93NzF+IOrKYITVijf9ARNz8GpvsGcYAYSG2M
GDTYvrlxjJreeQhM0OUAc/5ONoHWGvbMpBPatHTKi/QqNk61Exo75OiGB7Uoe8Q07swo55JKx73p
Vy2qLfMJ8iKKVwYL4BP+UV4Ehtl4ibGOk51m3cZrr+gNmSg5JsQIWXICY4jngyw1tZEvkFlu1x86
shSt9oUcaPGoLIWGkGzVFjZyevG0DPSwe7ITa7zwhTy0aYe613wohzcYU/Hjrd8iNMoiuT7JPkAs
IsuaU57geWOVDVqufqDh2aCrp0Qrf5ZkmzzEc++HwbJN9taNYe9NH3WafvKLo+q2BB/G5N7UioK4
+H8OsnNyELzf5MZYHGX9vVuNkDQmaTCQpHXx21UmZaPPb15tPqjgVyKtTS/O/B4GRhOfpya79rfX
MCD5DWatLTiFuXd280GCMyOTCKpCXqQrU/XebDeyT44K06nao7o6slCZ3+X/61O1btyHnvHzU6N0
UJfOYALZSKcJBV0MGhMk995qED+w0gr3CnHTucpqL0blTfRE8XUEGE7dILJrmjVf8BfWL6jKGxdZ
sjyDHSAuGVZZGGwTJ0A4siNin4+NRF2uZfX9IM+o0HV9b1JJPixaLUYmpemVM0AgxNhE5mwC1VLO
su39EFh+sPSLMDkQPY6PaHjhADiX5KFWvDFfyCJZq2SDNuo1aoPkFPkZClhOka0dfoZVFRXVOkVm
A1UJ9KAJcg0Q39offpmjn9F32WPdELfuR6Gub9W6be9dbIOEbnj50swqQi9l0eFHx+DA7dtLFk0n
gj/J2SeHh+yp6Sy8xtBfh0FY69asp62s5pgDLoxpjK9lUPsvFSsWzU2M12QaOwjLv51ldXcpJBmW
m01EXEDUX3maDyPgvlfPyqtt3rP9yfOgQNEyfJADUHobF3bgWXdD6HZHs8iREB7c4ito0PkCTqE4
qwzg1BFhIXHXjsa0kB1Axe6JlDTPnecXqMsgKBtnoNdDRxzkALNEk1oh6NI5+KkWyzj1jO6pd9m0
emi0sXOuNjMJ58uwQjgRkFUMgY0ls77zQmG8GDXQrLk7cmLQ3Bb7lbSvrLUTmMNhBhfD+0J6TgmU
YykV5wZ1ldmIZ0lihl/E+6AuUni5bnMccv8nYUMM3TfyCcU9HmjjpSpL0lNAMN9qY1prYaNc0VsY
H0aXuFIBhnQXZ2J4EKgs3rfGSfbJlkqzC9BJgbWUVWIX94ZhWAc8FYN9Her6Jla1/NOY1Rv5XVhD
2y2DZqovaVKSwhtN8/b1IsS8yrI8e9N0HmpcedT9EAzlo4nhkzwz02Ik0AoTTkINUEkxfHftDmPw
Ga7G7YcQHiJ7vYNGp45Xx1VNymxpVQgjKB2Sl5mBtmldwpOD3Fq6t8IoCzgJ3Qr/7RrV/8+YPz+C
62R1W83LgvePUHxh/strWfz5VsaZSlcBuRq2brkf38qm6TduarXDs2FMzjVO2iv2HeWb1uKP2aHR
spXVDNkOqxIEzCoyg8u+JQQ59isv95Uu5uuxi2WGIB4kQSUCEv+fkmLYLquMMdrK0q23tP4lNYlM
ye/b1nllRVrSsjHIBUKkf9zzsHeoywIM9ZNR9QhvorqrVrq2sw3EOGXpvc39H21ynJtfcQ1djEpK
VgrNmGQfEpw+dFNJ5DFxvUMniv2YTZG+1QbP3owtb55bHXeaDXrGaKIMyVvXNslKryv7ULoIipr1
Y2QrCasyK9uHQZgyPVONxu4b7ovaHVQmHdJf+E2OIgKQrnUHJzNZrbwnG0jLawGsctPVTmVdkiEr
0ZoLi1fRsv6ogwb/x7kaFvnK173qyU8n457njzXfDNAZbZyXchfHzYCdnhN7yTZAyenak+U92d6w
kbUxbt2rLFWto6Iyhp9ebCM/vZCNipW+oaDl7d8Hy/OJUm3U+dTbWHlu0vI2lo3dgOt46OuwZHXN
2/qhWrJW6YtXQsA2SIAiOcj/SeS6D2QuDYK3YffcNRkRXv5HFn4FSzjlA4pbmW2+FWn4JYim9J9w
it6MKjdY9g8eN6gDAhRzyKd5QMh74jk0S6a63gUyNy+XbkW5hhJjzC+rjW29NHT+iPeFVaW1hbd8
X0qhUIrnAuy47dQa6cYJp3LPetx5Ik18r+uh/qUwvRjFRF+/6HpQXPyy5iU0d7TBdCl4sJ5dNfP3
dlh1m7Jnwqmjf2Q/qedgPSVY0huNOnszeP1aZ/l/SRLWFb3mFl+EG73C8uqQ9RPmgUSuspLtfOvL
CHvgT7OW6rZv7XprF67yKUC8Rg5I8I9ai16vDuirR09ZSIBmvqDqG9XSGSfnDHtYv9ZFR0pm7mg9
Er4oWSn3wqu945Sm5cpKTfcu6mG4oEv6Uld5jXxZ4T+b7A0KXxtfO9suTmNloJ80ZuMrNI9w04R6
BiKf3rBAWFXB+ukieys4T7aRvaKyNFwqbBPYkjAqDqdpO/oKYkhtOL02URsvVexvjvIk2/XXLdJt
T0rdK3d2hpOs/GB4L3vbDbqVPAnTxWTVeI61R9KsPlcR2izTOAHsqOddUxjpz+9VfKJ+VsvCq46E
ln6tyt6wIuQgz21md6Ww9AnppuQeXYPEvxl4h9DvzJ9FXn3d7E9degcNGrey/qNPnqF45lqPLRVM
yD7OPM/8VA51hWQHgnMAVQnZxyRoOmHtk3yWpvMKFV8pOzoWo2c+xpPzcGtPXIuoG0hipxm8e1bT
32V7zZJkmdYIAkBaSu7SpmgWwQw1UUbsWtLAMa7WVPYXcLL4QUTI6nYtwBrEedd21tiHWxG/Gvsg
6x7JmC22m2jk8JJFDMc4ZyMylnWJVc+trSytc6hOyuEXcM3c5mv3I5B2j8mC5Ssoty4Kv1a9/2BH
Xvi968stTsV5sCjSrykG4dGiaK/sjM1gkccRihb+9L0evatVOf1X3He+TVWuvYnJGFAFQ+BuIOy9
QCUemV3PtpEUTNhBQGBzeQ+pHnqanUOQay7KQbJU6w1eUY6TLmWbUkGZWSgB10jlNcgghFv0O3/I
7vfznB7rsSCY8nXnpcPCReYcrmnsrxWrNC7scVXYrJq2z9yoPYPbQibODOpHJWCt7ExV9xmluKvn
g1ZcKCs/67obuymcSU2S2SRZTL6fasdgAvkz85+aEWsKS0/zRVcNNgA0DgT7oIkUeNa5fsRCBDKr
4PJ3KKh1Bz+oP2mzP5s8uDOTuPXTMwbxylE2yaFWgCikh87p6n2sHeA8qJnBLokqcyXE6F9F2ky4
V1kjznSJcW4itVsLN8+e8MUScG91/6s+AIGpWUMvurhYxcj6/JMP8azApxnPboj4obxS5Ws/r5TP
Bq26pYitpVTmmdBWbobB2ZkrCcvQc9pPCcJufRlualuZfRHosRMjgoeIP+cSJCRRk6jZUUhPw1yK
tDI9+UXV7HIcCG+l4L9tH3pzv+7XKlR+0AHqwSU2CvtmLgaWqh4Uk4OsyoOpO5m1vg1C2dAUGG0w
1IktbZlrRXjXIb2ZOHryCuRHHByjrVfCguqMXgbKYAHRAehq6Z2T6Piwzh3ooRWr3m2dQ+kH7kuV
tMvEMgY8UqBIZH03bmQV3NceJznzCW+fiHQxBLAE9e0WP1e+albfeVh7nzFtD5dpPguUKXq1yZIw
OyHLC5YZ2d1tOfndveZO4zIIYK+rCckHfY4w+XOsqelDY+9k1et7kyw5ZW+swtnNUMXwR4tT54Qj
ucOmH94cSnPmUsxV2SYPU8HKZQHnEItIB3E+FIPuKwJgS418GEK6BVIKsj7N9aH2QTHJOm/x/9T9
tHo11AzNr0z9pIIfTis1+8EGEdHOzGS/BNAgiA3rAaywtQmcIjxaduqfW2dOOClN9dzmGeoXKPt+
b78mSZz/yAQY0qoSzrPCtAdwIGnOfl+JQ26n8TYp2/KBXScSH2mZfO0w3JRnaV1x9UdmK4B73pKp
dfv3yJ8wf6cnkSU0XFuohIVd09RVbqffY17EKIPOUQvvHzOf5Q8m3T+mxPrgwPwQtV9/TeNp/cls
kbmOMFhfxuF5FFjjaTW0YsXUwmsrhj1OSFj+lZ7Oiiy/hFFV71t3pdtFuE2LPHgIsockbq657hsH
VTH1A9ECDF3yIlmGXQsCxoCUwa7JWOXqiOrXkKhMHVwOBi0an5v2VTMUY9WM6LcRt2u20E8IJ+sV
lJomwNZCO1gz+MZWYU8hKP1JaIhrZfqn6DvIWf1uyp8xo3NB+qBgLMhv4hzlZCdV87RtWrXPijth
VOSTwIRrb+7IpqZLiJXK0Y4eCXqg6i36+mqOOHF5HXSkEBXpo6LapNxRSF1k+LRuUpCpq97Dn8oJ
kqVnavkGqpu66b1E30zmP60hsn1HqGVtEx9fmgiZboiAD0u7Klh7m+3em8JkBxcXrMwEbig28wUS
vRA68VBTQv7kOifHE5toOKflYlDD6bFHNDpScG8cA9750HvRFBGxvQbHpKwB3hWbUXfEIg56Uvdx
U65UBNlwfkBLRunFlzhHsq+zsnKd+V62UJQyXaW+KB4i0IBACsQZEWtxbuCCxVrY4sgQLFG4GQ4A
jt0jDoYIn9cQycgZBo8xpMllMghCjvi6AUIsqz06fCv0MEnmR81+QscesYZiYQ1EDKKp/SdVS/0E
fOarH+hbO2DNZJV5lC28biwPRMP9xk9PqW68DJGlH/xGtVexiXwvqxZ/GWlug3ekVZNjeWJXl54g
86enkkl6DBB9bWFkVJFXPAZG8WSaTXowQ1LVnnEkfH1FFsv6xNy7DxzM3fEdd4LsnOtW9FopyVaz
+x5Tq7Be5qQj7w3AdF1lLJLABv1QBBjA4aAHUzZadF3XnFvrMAGDWM9qnhtMfc9t4kznIAegothk
xaGwnQoPl1kV5trGHgzzUJTRS556/dkbCcrGaGY4WuXt2lHcO+xHF0zJzh7ZUkShxfCoRVV7kQdh
o5w4lBkWfEEF6KpU9aM+1kDldPtUkI299iBRVqMVIN9vY0ML2HbZe9OiUc9+6Zgv0DQXThAcS6LY
ByVVhv3odm8p/PGzIQaw0To/ow7AdSl0jIXZ0QNuBD+56ioEErzJEduBlewqFfYyVPR/1L5ci1Dw
ehmH4axm6V0DdxF3evC1kOSRxxj1ZhVnLUboabAmYOFuE9/OV4gor6zB/2IJvfuXaU37PWbArAYV
QDc1EzA4FIU/SJdE1tw8ho/2LUVe64ACoHUEP7LC1TzCIihBnQnrEG+RwVJdEDz08OFOMNgWDnxB
01n+fZJ1td82//KvwSUcwVbX1Uh9fmSSD0DORcft/c1lTYwKR1thJ51/75xgptCMzWoy3HhhReiG
OIPzQ1fif9qmGU5t70773HC2pWqzgiaItWOlMhw8JQD+1IT2RgtKVM4ntA3bLvgEIkm91FNwiWtb
A2rQhee0Fcm2xRfCXMvNOMaJr0oeegtRRE9hWz4yp7prv+hT/LUSc1up+muYYDsYGWiIGVaMhtkc
7o5at+XrQhKnLS11rfndPk1rsQxMtVuOvlbhHGVDapmrlWUl67q3jz5EJFwI0kU64E2IbOQPtwmD
rRk2byKbEPor8ofcMdyD8LVDHyqPKFVFLzH30EJz3K9pjnSdPrbqEZSIsct8prNcSaKt6YnqGPnr
akbZtu0PczSu3J1wsqpkPfaomVZe3J6E2jQgPF0sBNTi2JRtc05SzIEtP2+XqOfGi1h1QqIW2h1S
/grZhBDfzHqcfvz999f+eMdyJ873I+h0Q9i28+Edm6PbaZemn33LbHW46yq3wOzJM/olWYbHOhAs
0gtivGK+O4syD+5NJ/oXfoz2ewBK3oOmbUIUJ46GKdJHbDzafJntVm72DSCeeM1HEIa4KdmdAkWt
sRXCEND4UVVbFx7frNGZxQ+cZOxtwBoP56D4pKlxfIjBnbRhN8Kj5233969J/PGYzMlSQB08Kzo5
yI+JU02x6wGe7PRNy5N/sEFrTsAdEuTYUh9YJ9IqMpsr4uoMMmLLlsXfB6M2rIkBgxfuc2cTmuIr
Sv7tecBdFi2VUTkmkPCjMVNXfd+J09Tjo/n3P1v7ENvjq0WqW4VJ6QjNnZOHH/AMWsz+CyCQ/S2s
eD7U2Pzitr1Y4dSHqobnl/vMtsCUTM2LGayJdu9RG9c/586w510HCxbjPt7aRX9RumJBuNI91PaY
LCIHMX/U/5catxVrR0d7CktNXY9BvkNQSV01tX/UHMQaPDz/rDpdYThi7Qd/qleEGp1t7xAc65sE
YZIUg03cjGZd7OTVU4ZsY/fIFwckd48leMt16XlIl/hhd7KtkQQIeVc4vnh4tnlU/x97Z9bcNpZt
6b/SUe/IxgyciFv3ARNJULNk2dYLQlZKmOcZv74/0K7rTGdGVfd7RzgQFEmRkgUe7LP3Wt9y2mz9
VukMAxMshG4uraO/xosV1IadsHGrJ6/Pphb74CqCeNSCpDa6e20eSkz5heUvBF0Fka5nXMIF5Z0R
z7TDtgGDmNZ6nR4PbtRQ6YnsFSdd0rffJF03rtuCgkySyLtVbJI2W/zvjpWlK82j6AlvmTjNevox
Uihh87kUm8t6glnbHJt+QH5Lm+LAJVYJgc6mUHbfZI0cXIgaWjcRRFUPycnch1M6+1PiIlMiGRP9
1M/x4s8wv1xhGtWjAGN+FNP4bsAeLKkCVOWo4CC7a3pKu1sUO2yIZISmYbReCbXJj0k7K8466elG
e6FyjbZwV7LC7zRLIoe1Bf44yyKpHFr90n1afal0Jv5ENyjlmYBKiqlK8eL5Azp3+djXunnUp35z
B3q2sqHcQYTfc4Gw39Xb0P+HK9UvDprvp7IOT8KiXy3g1P3ioBrlSPC5tKLfzS5NKD+mysktSQQ5
kp1AkdORKe003ZimMd3osUIgZhaf6wLPPGtLsOjT47Qn9GH1eyr5o/z7T5r6Z+3X5aejgY7DR1EZ
3lv6L+ZORVaLrmyb7H0hTJEUDGJ6Z7m+5zypiXlf56NqETzWMDpxG9qtQaH0jjYjTr6Q95sNkFW2
ksOhFYGmmH2ARoFOXzqU97VcCV/eEjXY9u1Jlc8pf/5C8/XSIDavTj4PLDn/4df5y3pnMVwwBIID
xVStvwBmNHXetnyZ8/c5HW+RDSuPikDu3qEwdiOulN46dsXdAA0NncTkKuqKI02xFXcwWLAljVTv
vlfql8UeUdDmloYIMpserflJ1Pa3NV6bp5iZ/38Si4hfqxn+4zWVSYym2UJnIfnzjtFU0r7siSx4
l2LANxtIxbm2Pg1FRqkAvjQwF3VxEimqT3h2GA8hi32ENnxnFSKsFNM4XTZTk6xdS/2CXq86qTNp
WfXIfkchn8KJUVdaw9xfa0pzymgcHhQ73oElGGsgpomwmzfZ0aL+QDTQ24pS7KuW2whXhu46K6Pu
QG84fyqnjrYZi+kwLp///V/uFwXb5US0dTZvtmyoaF3FL3qZrRwhJyx59m6Xau+L3Iy5gkfYvnv7
Xkub/GwuiunjlXpfJYKixiWU1t44l0vn414CQDwn19oid1dGmTTwrZUvFsH1d5otnUgsnKRBf8bs
SxokZg0P9WLqtH0xuTRVYJ9kcXuzVdHLKI+s0RGbKnyunyJ8PeduhEX+739Xzp+//L3R/1C0qDYn
qamYv6wJ3VwavR1X1XthGLKHkna+wQ0sCNqeYuuUUmbelmnuoZOprsUWP+pD8hG1m+rmsmoEhS7i
68uhFrR2IfcAezBQVmK3ysYxv2fljU6N3X8lgnm5kmj32kPpp1J3Q6DyAqiC9ijuxhudn+1OBziU
cm4dhR6TaV9I+t3CuO8mr76m1onrdEGaJTkOUA0qoTlGY2N3lbVPrTn6ETN6LdeVM6HkaPmHSYa0
S0rYiG6mwh7fWFwa6XsdozhL3JHQEKePq334wRZrezDKyll1UyLUpASVgkHnFuxDdTXs1KO4FC0R
9gDB0dLwgxmj9CytResxorhFv1jfqMvTMGzpkS1nTJ/exNRdVg0pw1PhIgRX3U37REmIxLOf30dz
PIu2I8uHiw8wcIehYn5bUEY7G4JWPyPxxCl3Dr9pdEQVt9UNNbs422adnhli1c6Q68ZRSaIlXO31
Y0lHlalDpYTRnugaqdV7MragLuhjOoQGLFcNKR1RSy7lANtvYWUPDKouLHI0PGTgPnsrVDf2Dtw0
WQ7RM+dl6oCKZcWzqXdkWu4JvKpNzw3NEN4Y5dwna3+tTx8M6IfbgmLIASNygvU2H/Soy58R+odR
R4+4Xr/ZhRRfsYK3wRJD9e6Q1jnZCjuC3rh8NvYDDmmHhNbmKo6abzCK3jt84EelNm4AO+sP+jgu
Rwua6gyX9lZNkVQuRvlWjd21bkKlH+z4biZn6w5Yqtsr5QPJEfWHFXNpN2/o7VufK2UznZXRw7mS
1ZvFUNTHVUkOq93kdzN7TJhn63BkWaK/PSczEUIJTlr0ekczpfUPnpTaoimFn1GZnFG8r9fxSKtq
s0V/F5N/9h8qeusvuwrLVAzN4GJoCQW94S/r8EQyJWedPr6bxMe4ebJSxZX4smwxsoZSAd3adssJ
2QcqWe6Nk8UAT0wl9hKCGQ9mur2VS2ocihzgfGYAHn+h62E5YLLEKc/2DhU7Jy7nVyREYgYBhccS
F1/jzXBys5pJf4lMR9WwScfzantKvILvL+f1Su5f8qI6aog+H0AE1AQIVuM1DBIjyGrl40LNwTVy
ILtEOxkLMyDwZfnXsp8KD+sYV5ExYRvCe81lagR4YtQD5gG8oXFan2egWvme91n13fg4ZqribtNT
yeQL7tqS+XIFQinZqvfFRmlkLtNwiCMGSvl+CkddejNl03qdmsbdsDXd9z3M//4TNa6/UOTearBi
iMGGX77876e65N9/7d/zP8/583f893X6xkSy/hj+7bMO7/XNa/ne//qkP70y7/7jp/Neh9c/feFX
Qzqs9+N7tz6892Mx/It+tz/z//bB//V+eZWntXn/5z9efy/Tykv7oUvfhn/8eGjX5dN0VY0/XFj2
d/jx8P4r/PMfT/jt3/v+/f1vvuv9tR/++Q/JVn5D1m/JFi53zcAkSOEBK3B/SMi/aZzrgD3YstCw
3K9RVd0NCe9s/mbau85WV2VUm8qurOhJLt0f0n8TtH4E+13bsKln9X/863/gB//v+5/u73mAbEX/
XPkYFMZCmAr9G0UzZSHsXz5x1oq2nkCD6pTQWXO3pWtCuO1NODMCOw3y89gaXVhraiO7m8x0QyIQ
wu33Oy+PXA5SuU6FMyjzjzsXKen/8PDlgct91Tjl7jIWEVFAKFART4T9FNehHONy//7195s2bXC1
oBdamZF5LNB4gsUuQ0spq/By63IYU3pIzjhmK2xNgvtsrQoVGC1cCfebc0Ryr3+52e7vkutZiTZd
a9ibGFIXmG06hsksnVqWU1dd4tzX7fyZrK7WaUuuUAZm8wELlZb7Cy31kJKimJyNgIZdt6f4llmd
001pnbJvVw/oNh0moQZ5Er8Sc8OldWk+dYoGoCW33giA02VmHmZyA/mNIe4iBZAtIqz7NKbLcTcV
NsXtIE93s57kfgGBwV0V6L8QEr0UjBWCOgKS0Z/7Y5cdiDRJsaWiOEDTdx4GKxAIhDxiXb40NFHX
Jc4Cil4Fx/R2bcVFepa08X4p+kOqD4arH5Z22wJ1/pQnUxKURuOM5NxAVG0CBBef6VI89cDyfNxx
JJ8XqltWi+UqZcm0Oc3d3jJxyksNcl3xaOMZJ54SsPqm2F8q2FdN0y2+ERHivsriap3gHymlLR3l
tc78tO9pxY9CCeaOK7KEewkndFbL2ycpeZiHjFFd5VcoFZzdDdpGsuLl2qQwQxhnzxI4JpOtdWab
FPLRmq/U2Hgs2Ywc5bRzVDu9zaNRD2CgSE6c4rEkpN1TsSg4WWJf632zHHVd+ZAgIHlVqoqwLZo7
aO0tdNXQmDrLX2GXuatJ50K2dGi2GHzjVdW9SiHSppG2B0v0XZD0lS8xpD+khTjHA73XpUtLZyQJ
RU2b2M1r+Klsblo6Jua3eX8Vc73Os+VLFbXDEdccpn57e0kjNQ0UbBOXD8r22Bc18Hl1uUOXUTmp
EYMJRS/g6on+Fg/m6kwaNtjC4rSJsgboQqUe1rI79GNE3aWaocJksisL4UryjKmavJ2ljdjatwiU
6cP7Ja2LJRkEAnxEPDEtcHswu1Ce0sBglLJxvUI4tVwRPVJ60b1Q85NBT6aypwmFnvGoptO3AiaM
t271/TDIFfpqdI0jwWcsa0HT0fmHSO8pOV3VqEGfIzFEtdL+oerm0VuX1GWnAdvZMLxM6vkgDsfK
BBaRjYXiL7VBKjQwainOn+jdVhTOylnejq2u/56qY+uWOQMts8ZnOcT0HHQ5cRYaeMB76m+cHZUT
j3Pqy6nJ1CQGbl21K75jwYV9FbSMLC9Nuy+TMcLYL4gfNWuUJI0T5ZV+VmQQFMM6I+gEIFJzHbcN
bPbV3q1ScYD2UnxIN3Es2KejT+wOplwI2jjNfQ0Bt1lXAHRARDpdU/11/8HaCoIbzWoa4kncn0r9
qVTMl9yKyHmit0cPry1fiERT3Ap7oSOiCVdqMF+Dpn4fDWwKlMkbf46o8pja1F6X958LTrOjpREw
Fs8MQbYR+2AlnyOR0OotyUkS1+zM+fOUjpjQy2GtOVDKsSvDrOPRbc8OoqNpSFL17+16YjL8JY9H
w1UaLTuygByKneTORBuTeHWLM3Zz6rY84C6SDollDl4kUzJBZdQW6DqjrP9eGKypYHbHdLlbpnS4
WQt9daeuizF/P0aLiJ97Cx9Ts6bLcVNIlOQck0E5BluxIspWiaYgqm09TMQYbh3GQpGTWDXJb7RG
K6eU41fyzrpUB5iXE83cVZRlxeRFyQORi9JBTVg5JxmpDsNLos78uG84GxMN73pE2wO/JXtTPgcp
KJEljtke4dXE2lngJgXDLVVWTFC5Vfvb3J7MYadLRgUJK+0cnROVqTdVpDGTnz7N9ru+sLxM5loc
VxhXbnMaIfe/FEgNm4grFSbGL4b+IZXMMRTJmFzi4k9RncZu3XyA5FPDPMJFi/TtiJHgaSmjzFkk
yKMVKfdeViTmHSQ0N2Mg1edSdNoU1s3xd8iP2zHatGd4BJO35Irk5PAJPAySKrHu1kSgihM3ugJc
fj1Z1gMbHBeqB2RjRend2cgrTmGJiCNQZvB2yulqy75tjcbraAPM6cwtTfVlmtoXrctoISoMs9pR
W5EVJmSPZNW3Rcyvyxqg+CtR/i+3Jf46D9ZwmCUtGDFBUqxC4mWVFydLjb52tTyf7AT68pwop6hk
TGKouquzN3QLbSuOUrFGh65IjrMBgEbEW3knodt2ZEN3IghrfmnVPQ1xc/SSoQvFcqY3xLiclDiv
S7L7dckmt39mxxUH5NMinthAFc3aesAczUzJAPvaG4KyHXkP2VD5pnW3VYK6lzHMU1tyLYIHHR0K
EsNRRLNozPmHEU87Rx6V09pT/me0JE7950kHFUyR3YwNC826kjSBIkXWDbdpR6/Qrb1+qT4qYUqu
MLoOQ1aLAJ2LStyvUIS2p86EZpubSMlwjzmUDdg5FE1/iJUUms+GKTAhXws9Ymo2cWBo7TNDFfOw
yuYNodBTXywHqZfJjOjI/5razdfQAbso7tKDiWxDkoyjMHaddK0Ge/nCJjRiLlSeM0W+sSqDUPb0
C46mNWybZjl0ebJLc6bvBwaLYd5DC7XUB+Y2nqTnLdNYur6MTRbWgbr3slZ1ynauT9Dd5bDeD1qi
vpRc0j3Ztq+XsbJ8I2dR3/KC8M2GMy8RL1NSlj6JkccFiN0hiuWFtY6mB3mLxpM8VZWTROtXEs4z
KFICp2CCUwqrs+qT//3apBmp1DrV15RLGlVmWT7IeTYFKzizOKNLlTbGsbUxOlp1G0Ti92hlj4SN
tXdSoTBXnm3boZ44Amn4xprfBwBqAU9NRhC3LP2mpGuuOYvEzU2da5YoVqdrbdK314zTdHVB5+GX
N/r7io5QROLgaXA6Qk42V97Xb4DEgMTUpYYLOrVB23cADVIK6FwFeoDFZyBAxNKYQVNV59qDmRmx
J8Fn5CLRtCH5DjTaeM8efn9YDvVc4gUf2cwa820q956lFcox3+tZuaqeSG83UZCk17NIl9BCfHZY
emYQZmIE85LcLlo9h6uudi7+9RZ0a4EDvW3cPcgy1BHXBmph048ZtpOWPq7Jc4x605MRbbiXH8cU
yOJy+uSWKGk2T1HrKPhuE6yqYdapbgWnMKxW5vWlpFATCrUIgNM/wZrmt12ppINxka43kRsn5rQz
657u1HvtHjdAisDh5j7Ut/fWkAY/h+Z0as3Kba02QyahRA6pQXgs0wlVR9pbHvjWhgvD2IaJprZh
Gb3offQJsFMf9HoZe3xIZM1+KAetO86J/KyptMAJ6pwStQ7nvmAIvo4l/X59l7CN/kYPIxg684u9
a8z6ypq9BG06Xbd4C2tZNn3LLl/KtOsPKIXDTRr7EJmVNJScUnH10k6PZWbT3Ga9SEg6qsC7Hmq1
CEWrfVqIxc3Jo05bSXVBre0ZLFruaJn5ClkS7PSuZGVCQdjmGrUesi1qcz5OSlw8b4LkTNhoLl23
L9SBSSDU7Ir0MDQztQwVc3qf8gi4RYV0Lp/JmUw+hqU4K2MNU0B+amxVO8WDtob6vonQaylIzN5w
C7vp3LFeAWjWsuVWom6B+z0Z+hj7lUwNJjeN5VVLfi+1yLfRN/qGLbdHiUidMCrq3qXoY/5Q9eup
FA/dalphsx/m+K2wbGSLEaBJUFjPMP60Esu8Ig5JHh+RUdSuFDOPJealP2hs3PQ50QKraL5SUQjH
KFlsLARQ+GmcluQhpys324uXCmqE3gQmSQrNiusubR9hyxWHerSms0Q7bmVOe1rHo7UVCGTT4ZXq
4RkPYsrHqj8bYnHFmOlBmYPCSNZQxX/hEL7VemMCWm5cjUMKJ+PYG+PiV6TLoowF8CIR83sCUpNK
5uIXrOXfP9T6XN6rrVq5YhHML/ezUO2kNjT1Gh50gS8timslsKYXK2s53Rt6SqUsdW48FlfFMrB0
mJJgWVGxDZYLn247qyR2hPExGlQKvjW1j52IvXIs0wM7q+s0mtNwvSsNdIuMG8HwaPFTvcZmMGRD
ch4hX+CC3Eu+DB2lmZWBSKznGDmom1gbC97KSWK0Z8LosxBPDX1M3nuEsjqMa0YeBXvmuhdwKxTq
BUXrv5/m6Isqh4Un9wWcslR9SfKmdolGu6IddcYKMvpat50LhhnGjIcnJcoRwdNmhB3aI88yFqI2
ZkKwiumU6C9lRawLgRDkQdsf5TgSw7QfZDmhAosM7R4uMefovnfFJPzjUDTj81T3QPwk48ddKDP2
BOip8S+HyLT2zmyMUklWL0W6v2nKPRfSPlTaeAhR+ii+NLSvhrYRZQn9zF2A1XBiGoNXEvQTpqY+
hsWW2OSDmTU24Nw1S30IEgADOBPaKRg+pyxGIemWepi2pfH9Vj6bKGMRC1dch5ghkpbmx5WMxEIa
a2oSMvKAD4/HvtV9MmTYVurtnajihADi1jpuLfF6rRDhtD/283C5r8gKYj2kpfHF/pSWEW+I5OmB
2ZIVIFTNQy29V/Vy5R2j9U2n7eKuo22EGWq3CoiAuGmlOD5cBLa1sCJvaNXSqbqBlOnOtkkDqr/M
Sj5wbRA4a+okd5VUfmesHGlf8fhnfFxQizlFl3Ayw8ZmK9aGtKBAdu2HaL9KKgnVbtYOW3g5wMfc
jtWo4rsxS5aNmjIWgHl4OUjbfatJ5ulyWft5N8bYxuAztJaGHMr7YRubJ3LbCbG3x5Y4df0Vx0Ic
wCudz5vFSYX3pPU3luJjXNYnxovzuTKnEtdZRZBSs8AnWc0iENV0iiXJjVQRsAbIXF0SgAJJqd9d
DqUkf5NH8CaD1buAXT61QiMQwYz8tBPOmmfpue4MpuHq0By6XkUPaEA7gyVkSS3CN848V1diIuly
Rb+SM6t3CoQ9RMd/XaoHKXOqccBkUdU0oy1SRfVplJ2+MHoISdF9UnXWY9NQGsi22yRoGvsqAvwg
UtbVpPh96KRDJCY7TJtxcVudIEFzYbBr5nntDhe3MHmshhVHQGfYGCxqHZ879WWTS1gRYvxaoVZw
SLKoCbn73DeZ6uhqJDsLMUDnXG75z4oxuWT97OI0Wk6E0L4PY/GUyCREGaO8BouGMGZmexYl9fKw
pQQRVdVrVJbKW9XWIU2Bz6taag9dQZoXcHzdU2M1CWfU/2yelpsmbX+Xhb156cbWskYGRK8Q//Rc
k1w0qNb1JA91IEqA8KU9i6u0+abMhXZubskK1R/YgaheV5dz0KXC0xNWRNJ7mJWq7HzjRindLR4n
+IfUEyQAqEE3E2jP7tbr2qqFytx1VzPBj1ekSj8Y8+u6JPkLrC80goPpZ4v2ZArz1f5cxIq44aoY
ex1OxKfEkJxyEOppAfXsNEm1XsHy6xmZC+Ngrb24ShDdOVk/KAy3NE/EpXUgLiZEjKN4U5OvB0v7
6JJqO5lGNh+QTNpsQGzJJy3wqd6g88UyBUZm6ct12/errw3m5CU2ESxSiv626j8n6MXcBFwcnzKZ
FqqILdjFXEwvF2GJijIEulAeY7mHyjkqDNKV2RX78p9P5oYUZBwQkWXAILiLWmgN79pCjPS1OKzr
SIgAWDSnUDdmnXuXdtr7t8N+kGqbvHKDD5/oA23dcjT3nICFIsNL0uNP+b5od5OYjzG+b4kAvVDs
h1Xt7tjVz9/vUi9N10Y1Pw1LGweqNTXh5SDvtyCLBPWAZCTdrzhtcten9Xq6PK5xpQ97tmcF4ZzU
CqW8NK6p9hTX5hbVYRFTx10O0DQR+nD6yvKECNNMOmgGdBCQ3/D7Rj2Hyy0S3wqoYsrzZadTs62x
ykQ5LItCkDcniqkovyuEwR2atDztNpYjHHRxVmNksfVEw1DQVokUlXbLCn+mifnjQdA2qXLFeOTX
oykyHvjAVLi0EtYP6W7B0u1OpD976IPJQljM92ldlPOq22fbzhTafxtAx3n0i/ohibMwAdEY8uqj
k0U5eYYYFzaL7nGqlhkaACVHRt7eZi3vNbVE4fHnuovVOMIVY/auQazUNWdr4xUrOS1WrXpIUPPU
7+wtubUHjNzVdKhh06PJqhnxAXHp4MSKZl9q4rtRs+6ySc/9MY+9olXVk5VZMHOyD5paOfEnYb4s
QZPInV9AXXXXhhzBrDyyZ4v9dddlMNaQnI4/gdNJa+6na8UQvFfWoMs+MTR9H9eqYnOU184cJ6/s
42/HeDnkAtNK0pPeicbRVWkusjxOwdJyiUYlFzn8lXJFOwpJBm4DesHX9rxrfVzmEIw9a7m9Vh4Z
rFREG6Juq8+FM6AYCTQDLqF9lcNY8sbN+raHpQ2iuCrbdWakwa8vts/GbIVZ7rfogW9bUdCjYxTp
NT2mOXjxDU1ej3emuMlNvnvc17BtO4+rkh+IYXtcFGA9FK+Zn6V0r3stdoqWaFc1L2ltSplyW68K
AmKJE9ROrzT+c0xFZyk31TlgnOHEuWC0Ta8U8+P7ItPTnUWLuYY2utaVL+mu6VSZf2IiKbxt2G6U
XjqjdNdQxUr4qrtHBG3MXxrly64HQ4Z+SKv5VWZ3DcRP7h/KLf0SUxU99A2/dt/iU9WHkoYz5WBa
xI9sBDINu1M50xVPHoEbSq4eccXbMHVXTflkqvG1RU08wQQAN8kful319srKXHzokFdN9c1q7Q3z
+3MlCtMpSusTo59nA8u7n4y6ju+9uJ4tWiEC0h2FX3PTxnbEYEEquWQoGfs569QninqsIuWadGi6
ZVIeuaMc2N3yecwQPEjK+mTbRaCYK3Bg1iyuat1VOxkEyo/zMdeWgWa+0gSjkriJlEVHGIoPqspA
IJ1E5Mvx7BO6eo2HEimRzNikbLqw7GenKgscfNH1uEqjs6md4stMTWRy2JCW65W3Mmg255nASCOf
XFkBeRsz6imFJjxVe5fEAPg3uSHQq3FjqQa2oH6NSQsFe3ZaEcLTNYTAQ3ng0DihgWUgSjdIHuG9
r5RSg0KCLcoqLwnyW8t/lsyiEoW4r16MTv9Y3iqmhE4RV9fSKpMYHyefq+yNnSoGBWPI/SHn7N4l
cyiviDa7W/Hrww6ka6VLwQJm6qlHfysRItsass1+CdJ5rCN3TF8YLvJJm8lz38wvGapl2gNaMPSo
r7IctvxYmGGTmx7q5TWYZloCeqKQUilrihfRZulafpUy8zr1S51lk5fl2id9UL9hPiVufpYLktTr
56qkVa6MaY6zNUG409XBsKDvyOkmVisZgLTDO5DjEZ+5ZtSfolR0x8iaMDvkT7k+6i7i58rDy4Ks
XsDFyEhzU9PqNVYWZ2oMc/cHbK7G5MRV2geM0seZqqcftJnIF6hkKRcsnfFQ2hy3CgWnbUlgRqIB
u8SuDxZfq7xZ6Lol4jCwpPeJeaNG6QceP2hcM7JJwBn7Bi1jZlRxNUqooLK4B8Zrk7diodh2+jUJ
+4KZgq/m0mmc6RuLNVN8UwPhIKER3f29MWBJVChFKn3rpR5td4R6tY8D+ISNb8GV9O0OBj8MKOqP
Nz7sXtLJ/BmrxaStoLK5TiTXUm81iESg1dCqfiLYTnbMrqkPtcywoo+VZ/RV6Ic3+7TZSEgq46Sn
y97Ay2tPr7urXGxEjxc4zdfbXrX9ruhMV9YSmNzd9cbujv+I/LFttA+1gxrGyIRzZ/4672aKKBHj
CdfWdfJEVDGr4RndKBMgOIoOPmAIrUnTXkcos3qpeEFFTbGSDp8ZIhhuq6m3Gc3BU1aDuDAg2ujb
ZLuaTgVSDLcLWZoOF3jkHWVtBZvfGGntNLoqeXzquw42xWBVmr9UoPDatiZ3WbwNUc3/zNbgds02
9LB8oHp6RJHUNY4gSomswWA04KzlXCfAoLZMbFhcDET4Tr+wB13Hnj2QDMPDJBW0ikafbTlnYeWO
hfVCd/OtrasuwACPDOpkIVp8SmuLcVBhsYegSIy1t5QAgXyt5RNrjbct5QmUquIIQhPs362DAgPV
LSrLcqRsbxmhESmxDCWyfFuo2SsTtjZIB6AldO8NT5eyR2BvpmNY+cO0corJCwO7io+0N6Bq8osG
GXVe5aNn9suTbtVhWXYka7bLAg2WCWSCYblE1cCnK2FRtew6MAiZHmx3Y24EONMKQM90jr5SV8qU
6+1COmOsfGkLKLwQLzMHOud1yoBzLqpX/S0zCu1Gbaav0tilyL1qWFB4qrYZpTeSBLK1q772jcUm
utDuP1hjwBsjsnOrZToPMdOFhTXjoEx0XpNt9O1SfKtpUZEpj7pr7uj22DfMcs0AeCj5uHuilA0E
TU8O0V7j/jxYexmcqdlf7vv5FGlTyPdmOxa7bUUIQYo5MiS8My4YmHITvRiKAroIrcsIp3HBrPIQ
Vzai1AqbC+LP53eRyvy7LD41l2+/POcPN7+/3P70em8mmCofD2V/CVsbb5VN2Zji7W+4Hy7f+/PL
7z/Ez/f7w0v/8vTv77fOjexj42WpjkBfXr5x3rs58f7is5GhbLi8tWImyrHc5JHsBPWTvGnpwYrx
dqI6f6Mpth7HAT1RW9v1saK69pvMfDPX/DhBAm1rroZa6pLnUN9YVhfCXfmabaTrJAXLdGJZV7Y6
GkdJ3ehY7bsSAUGJ7sQvN6u27IncYIMzjONLtPcLqZ9+HDLbRBFy+RrVgVD8y00Qri1jnv1ZvWxl
ISEygO31U12ef3388npWRcf6+6sU+7tdnnQ5mGr2r1f6fqeOBS8xaypnrsE/n/fzx/r+Wj+//rvn
/N19OF/tk9Uf9ujP0Ojx8M20Gh1LXzWSF/gy2c/T/n8evdy63Hd59PLl5XB5gZ9f/t33/t1LlVD+
qdv4WyDB8yQGbfSVmBvE/Lac4PvXf3un1nTsOX4+Xu/flP78psvXl4fNlt3PaJ/mfXTQjZzSzKu5
GdXW+uPm5aHLwUhJ+G4lHFy83M9Xv9z6eR+QBe27Zvf/q9D+gwpN1fE3/TsVGnSg16QuX/8oQvvx
TT9EaEL/TQcri1MKvATIHoHa+YcIDQfXb0w1TMu4GKbhJP4UoVn7I3vylK0QS2qZfxChab+xNzIM
2+SN9u+1/59EaPiy/yTHxkcmMKsjRFP4MRSYjb+I0Loptyl9FM6o1DoDu4OqsjahZaEBKKLkeabo
w2skuU2+qN4oPea2QkLViBcJFD51/UC0umD6X0k6k/2VNmeLT0fOdP0kIomuM9CAUNdDeL8d4BP1
lEBZOWPSBpueu9oUwUbvhm9LCzhi62tq/pQyk16WvipHkYg8QNlnh5tW4mOyY+rfZJHpbu/DENN4
biDsuh35sMwFJZOrwGLRFOfWzwPe7kVlYreSR24AeDpeHqI86Zkz7E9lrmqFecl4spbyZ4aQKnOW
+MdhVzMgLI6AS8O8RAjLlzmXLJdWler+fPLlgcuBPaoaXm5dXuVyC4drv2tBfAVtmFd2H0k/by4a
H8I75aI8Xw4y2Lhzt6G6M5C2m6uqhqKX1PD7LdxbABzpCWzskGLFGk7RuLlMAYozl3s02kJI92OL
i7OO4BcQRTX1VA62Flfnn4dMmVLXRHzkrnmUwYZIqYgmwksc1VCJXzMxhuNJ9/ubkimo2/YqeCvU
VE7WlXfqbL+ZDSnYjMBnH/nNlwISFAqp5sVmhsxAxbqP5qzz5MS06//D3nltN65kW/aLUA1vXgEC
9PImlS8YUmYK3gfs198JqKp06vTt0bff+yE5aJSURJERO/Zeay6UgOW5Y47mtnTVbFt66zEKU57D
jmrA/igO0vrKLC7gn3DetL2106dGvUZCVa7TOIPvzAQFjROZJBy3yGPiOTtKnMotUAITxxglvkjz
p1Yq5XVwcnRZ2O7Hrjz0lo5VW+svIc6ylLMSMprBSybqrpJT+rWRuAnbMtxpRqURzgIrUEJd4ib5
8AhKF4WHM18AsDl+a3QUoJIRX9WB2AwUPzk1m9MdEGkeOo4sN/RLYVQTFbPXxmjAJZ0xdkbLNe/1
RtpPulg8GyCHqxbjpbRC/aIRnFaNEwFwyK0ucp6Ye8teXrbHnHrk1ZNIfA/Vwd2+wExN+8jca6/w
q1+R32tXZf2pRRe/DJJK5yeJKet4bFkvzKS4nVWD+S2SPpPj417owA7nrFwucFLny2gmvB5Gvid0
+pe1iChYSOM4jcqCE3buryZBvAtIUMqeNNWsoDO7/7hvbN/aOLtJRLR4eRYXZwmH1QGhJOncDIFa
UnHYk2WmZNvV7c7vC4ocX2K+5rIACs9Yp/WKzndOxcz4kFvqqoDFswu7dbEg2aiY1yVyZZv2fjGi
5ylZCLpkyn5eRx6AZU7GxIel0cw7CmwEMbQlkzpH3xkNN1rmTKfeoD5xREvTvEkwn5ulrhzt6S6L
VXGqU5sAdObOcRoWJ4iUw6FyQM/QT2BSt87Ov67WTEtbBSGFHNb54v2C7T0w06c9pq4XY/6ODB1L
uKMJF4O9oOlh8loMAhkR887tLmLP4DAq+uC3mtLiy2P96aXRZJw3xLsRKT3dsKjw2yajvnbWuhwd
A0Wimf7KpmHwtzn8NgbdxvLbte2+yR72aYbdukMZRnqNjQxEMQ+FMJNDPSDEJXWtIcPWeddaJw+6
qBan7UdaCuSyCd2Yr1eyp3WCj1TykOy2p1LPd4k2kUzqWGAXjEVxkVq3vsNMgnQyXXhNHqseo4Xc
06JKpRU3sDZsfWetLOuTkBvzaIac7EiZ3YZRItWKg5aAUDMYU5fNHnQaBwDJpPORimdtmVmNCVsJ
VDA8ZsiLjhxBEEBHXo0c0nmnO1P66LX5MwpaQ2NiojqdNYcu5kLyQHnhaBoHRiL9LrXBAWhHT6Sk
oOYUOXRJeTKLka1iu9pLTXnq1ovtGgpNupyJhFhJkuO9U0zFaXsDwF3857WuAtNPCm4QrlroZNWF
mEbCdrW15UOqRZc2V7UaaDu3sAS65FSMJ4mU3pNOPe1qeUva4to0Vwf1l4p43Tf6UA+0pbtHDkSM
3thphx7ZcfdmdH+2AXFTRJh3v9QQnmrwSS0d3PtE/iBIts3PxE6Zha4zWFokmGZqp/r66szM5x0m
pc4N057eFz5We1TRLUOna+djA+MKG+tIx5Dl0EdWJeGL0l/V/GFspuH4t999uzlsou8MJ8VMluXX
y8Dsy1Nhzx62F2W72EYVxmRecnX+GGGHeCDYtZM+oCc1iNmgu4t+SS0Sy0055eYy745sfYOCKNlB
L7MY/zsYrJqFM/xquVtWVnkFrEAJOlGSFlgycDIQAeSwPBlITOTTOzT7Q4W+wjZjbiPSTzg1pEo7
MfgO6slgsL/qduQhfpQFC0Rf1JHvcDh268nqD6iKdk2zcK5aLxDjs4BVpQwczchj3/HM1KmPMUpX
0OE0BOjwpllCA9RkL6De39WrDMlcZfXfF9t93dLfy1ErmIyyvG0Xm0jp+6a8LnlFQmc0iqx2F1cR
e2tPPub66Y9ohjItX69uF0TZO7iiLLrluoA5m9oIthQmIlM4nrYLsUqY1C78WoPoC17NmMCMsnQS
t8Ndh+p28YUu/9y+77bebj/L324uoSzhASDCaB1Cr8CjkOMYsD0mrQPdaXex89fOQPI7iFE+bRd0
pPQdds5DXYHfuyhW0+xVYXwW1F8+U/r4rOrSbimRgavlkwQZT/bK9Z0Z65FfAZhYvO2z6XQxLX/d
bAvPxpTiyetncAw5/NSGmw7MydUxesubzGdQ5idAnYLOUlmYGy3DYt4hD1nP7uitylOxzDzXdlVf
b2+PfD+sFIeu77Xj92Pbl25fkIZ6fUReouUyr8CYGgfoO/QGuLVN5rdB/ffNr2uamR2hqrqALSLF
3+6rsogD4/Y60kmthjMRSnsACsYefg3tsnI64XyTL+lgLRfgSGTPSfY+stAcJG35JykG5QQCS0E9
WC2B4jj4AOimbMO57Vq6zurKpE2QyaxXtzu/v+a/u4+xz+hV6LyRWvJc3xcFaUQHpaEx/+/7//b/
twe2GeF2jahHyZMkOILbR69Goop8blV6NK1ZKvCg1bVgL5hlsKD3UxXQicoPm1zuewv9vrldGxYd
DfT28HZ722a/bxYY/QuwVieB7t8tFXnyty1nm2y2w4ykY7s9rp8jnDi7gUkAnfK1kbJdMIjvQFWL
3j4MzeiNa77tdjFZsGSYu7EumclKPsCMEqoWipVNsbmNdMOlCrtDgioMnGPn981Bn5mYoh2dFrSL
XJ2cdSvMJaU6/f2hv3xVQjiujL+FvXL7qhIAZFUfV+nF4m82m27dtP7iuink7p+PMDJY2vP2EKeW
hhnhWq0wTypOCq2GgiwKrs7odTNmMf96FrUzYpyp05CfUefjsm04C+C8JdwLus765H+95/spw4Ty
aHvG7b6Jpvaxt7zt7r99Fc0te/565Ovq9t2/fpDtS7fbCcSs2dtuf33H76ci8b3xAN+K8mxZMwvE
v3+xv/0UXz/298Pfz/4/uI/GF1kPMqRSDkJI6WYc1RnsVt1TzV3jdzV5ZPI4P00lk8QlAcAxKc2N
nsrLTozofoalfEkTrBmVU79kKA4pZhcjKFtZ3yuhdQf6s/7BUfiTEv1dWDE6GnpMu2aRyqBS+XKl
QlFfAD/zki5+BuSFQCDN0B4RxqXHPbGsSLUAiJmw2xJHBKISTww62GkIUXEXdhR4EMPTMtrjrm/k
V7MCsy0UwoUGUDllepZiLDkpOZ84p/k19YlTwNh3QS6x8aFtEiMD5Ib61JtEilZQAExMiSbGO1Dn
+7oUf0JIinx8x5DJyEDs2ZT4JvrNlDasVTPQpZ3u6W0bMHH/qUnQY4cAH3tPoW0nTLsk7WiBsir4
uByyLjshP0Pl1OlnWOM9S1/yFtuivAFkNM4fAIf3qQZveUilIYhKEAkDqjhLi496w4G0rKZTBERQ
E/WtQlIyf6pGYhbT/zZDxOfw6PbqRi41y4DcAQejlniVLPO3Ie1ac21gFDN7K//V7bP5ISMATcvw
3MByx1LMODY3fbqwH+CC7x1aEy9DgWZp8HtKrtu5z98LJLhy02Y7LZHvmhn1YZVoKnNaq/VIR1kd
ZT3DSfPnAtWFpGSnO1YI8pgp69Ex1abO45S9n9qGv6zJUDaycq/Fyb53bPFOeGS8m1qsGpOTnjMp
Y4iv92JXc3yEvjaAk2ZgMRWGP7V6HsCbxfij2e8p7/QToTX8/PqwBHKckDWmPIdYAKhIEAObFKBE
HZ5Kw2TGz8hzhNALdwVf+hgpj/bY4orOqyPRJvpDotuPdp3fjA5WgjRax09KdNt3Ken007hbVMkn
8bnehbzk+8R09tLY1H5U9JcyScPf0tBd+Nd4LUMprxsJmsM8JfudjgdiiVkmE2ort6l2aZUSxqrn
J2ORb52klY9ZhMmAxvRFxsB/6xD1e0TufVM3ujt1vF8VBbu9Xpv7AeISQB9GSiOIFbtf8FOpRAmD
FLxTYUYwdm1OnRAf6lpu2bI1Hcf6VdIZ1VkorXOasztgVB5+dJ2aSBhXUp5VeP4MRlWU1GddHbQ9
WJUHUkfSmTlxDsm5NDIifYwPozMeAHDIP+queq1ZojzsJ7JrN73sjdPS7tVlHK6yfE06TDgWoGYX
zGHLVyGzoccfhu10UyFwMXtBJqByb4Itu5vLT3lJHqu5M8+srMyjYta+J+vSyE72wODx2ESTTgNL
+r0oykuZhEEexwendmIwX3bnFZEJSp+ZJOf8Dnb00P0O49zYhbrzaFhNd2jOfdrp2J6rFQLYoM/v
J53tPx9dUyd8tjROC10tyjzbH6U6RTwfXroc8eoY9n8ocuF7Thr8cxYnhKWdD59jn/SWzITdOUED
nYD3pIyYCHw1o+xnlcnsAQ6Rq0RdelrFymc1FKGCvo9aM+0DD/VahAORA2aaeUZ+wBnyWFtSeMpF
FsSW4fii0ZHPWc29NOnMypUxC6ys+z0K0odD1igPRTtRIIIzLrofxm8dmvDxDk8dQnhzD8Dpaewz
ulJmKXa2Kv+GLXE2ZsQA6pi8o5TzdDuWES0CUet4fwWlM1xBgb1orTG6MzKjYB54odWXYcg/66RL
XJtc0QNKv9KQePvCmEaOz4EA0YyuZG9OiMHKrJ6U2MIaV2W/+8rCeEQ82j7VJyDFulY8FqYdOI6z
wxjU3+XWpdMKc99VOZNIBbWdbur+GOGiEnWCZI9JR53Wwo+VpfaT6b2PRvgsjecs47OIoIkbFJZT
lz86yfAszeziMHt9kLXnGY9QqZofQxmInKUGvvIJOIFGZiqdDWu0d5P8Oa6TzFEZPm0kWphRZZpy
mJlK2B9WUlsurUzEMOsLBJ4gC/KocOPJEa6d6aEvKYXj9RlRerWGoQvfdL6b+uSjHn3ETw04jmE/
Zr2gEm47N+LoabNV5XuUcddck21fcyJ0f4neeHKp/J5LNPxp8kPXm3LHBBQyRjd89B3qP9mp+VxA
b0tiBWPWEO3wSlkNuNo6sw70oeoKL5LZ6yTZJX4oRxXvDbBTWIhM0UYevP/MW6T4DQrUUoQ3Uw3e
JQb5Djqif9O17FRxGkbWaJx70zRvlDK+tnKFmRGDArAi+4Z+sx2kBYa+KHJKnA2R6iZzvbKCDuzC
je8IPUitRPPVdHmt4rRGOID4cQDwuospGl0IL8DZx+zehHuLlKHGwDO94yvExsJfpOvyF2KbJmpG
9Y9a3UVk03t6ReTApKMdk17MTD1373WcPusLMd5O0pymsMdrsgzZkeMqqbQlUI4ovsWte10lJHuj
Jk9FubOXVuzANjfBAOtjcUTlAcJExq+zGMch+lSw4AKbkdvH7Ms0EB50SXu2QhbILKnle2KS+n1b
phptHulBr5TFh2YNqhJJci/QYMVgK9wpBbwQO0QUiu4uw/iqWsn6hlguiVzcTTiM0S9jW7EsFDsz
q4Oe6z7oqzO80fhYVViJ9DYPsMI5YZ7dUvkJL7Ks5xo2al/Gd1aCz43J9Qdhl65S44zXCQGDWKD6
jGwZgOOgMvsic0NFJjlYhL+UeHrqF15HCT2fl4ctHJNmAn3mADdzGirYQX1AUHcyovRmsRZXlTQB
PNnq/bpLo52Sxjt9KD9ynCKB0bQjnh7Sep0O77Bhv4fpkNBEpQTUnO5WnlFFTjVqRMS8qY1c1qii
P5w56OIDl3HggJYPWBYHV9GTmZZwfScnp7Gs9mNp5Sc1TSifZBkttqoFdT8+cMplo+ZT1+JBrMma
ou3JXH3SI5mAo/mJw95jpXbZZUwUf8QwWUglZBfduaLsX7yleDA4de4yedgpdrZcZ62+R3eOt1eQ
BlZK5y4Vjqu0WMVgKGTusjT1vTNg/m9txQdkhn6PQECvbaozLfGYjF2qW4uTovQD5iTCHM5eXqbP
FWhXO6DbVN5FCZGrcxIQc+X8ZDlqXBiSTUAyr+Pn/aTcDG12bmXA1A47eKIgTWxIXff7PGECg0Jr
NrRjpc4PtT5Pd5YmF74sKS3cGpO8twQfhUNn8qCjzw+wcKrRagMoqvPcZZ8WAYluz560k/vyV5Vi
WJaotXKrl4KI0sodc3m6HSEqZ+NTSUm4V6va9AH9HuuR3IUKYstBY2lgQXTk+xFgZpw16u1iG0eY
NChkSBmjTJI8Y8hajzOsB8noJtPjlrPXNLrVsEqDrbpCPIwxkEixXZro7XFUQAZoZotBHDz23pp2
kMB03OKJGVRMbtg7PnqzqPHjsionamcz3Q4vKdx4Cq34M+muaamACUhvKCPDg1GgZTcfobgoT2EL
0CkaMdbZJJJo2c5omrduoHHeC/VFVynuHUu7LyLjtda6HQ28e8Um2qRqSpLZoW3tps6BXFAtD5Uq
Dd5UIC+VecXnGBu+gmOQIJn+kE/noScj2SDl3Nenh94cZRRXUD4tnHB9nHp6od4JBp2ekKdfRmnP
u8FG1ZT33CWFmC7ldnmxrfVcEKr+qKH41kMicEep+9lHTOYU/KM7q8bTMTMXS7A79lPslTO7zSjy
J0z2oI2T4rdWWmg9C8vkPGZDeE8kHKWNStvujxqTD9ogXN2R53xKZudQtaaxay1avllc1QclRAmd
EjDi507qc8pBXd6nAbPFa27ynfPKIEq4Qys5ardyz6Y1odWtSd8gnwBOTZr0P3vWfk8jvwGrlfnW
EuLAgmf7eO3QprT9uzmJp6x37vWGrnqz0GNQMI2Gi992SgJ+dHqfy4LfTnVehyJNaJfL5EQ2CHuW
muNaPBe8s0efRtrZsol+ZsRES58GEKlEx6yV1t9SdSMjvQ3rvTXIewhCQI/OQ5J8GIm1goU1/NLq
y5iOn+3CrmRMRmBGwx99Xm6KbP0DmtimyYifJx1JbIEscHSqZ7th/wAB9Jotyr62hj99MT2rcXSs
ACdR1r+HMIGOkUOxjNP2Qe7KayxNT1kauibMhpMw+n1ZGfOuXAIDeL1rkMHpVpOe7AZtulbReKrC
sKEJ9K4uYYFhiViipSY1IUGV+BLBf3XpkymXXlYRopvNdBb6DaOhaGcuKJzipXiWMxStC0Rn/mTg
LfL5lrMLnSBDOgtqUlZhh3aNLPqXpdSqG04pKn5vt1t4yQiXQIfa6kSOi1/MbT/jflkfovEYqby1
Tf2ZVQJTPlwhnGSIqSKckBUOdOGwaoc4c9mfIxzEA5toZBNsyAsdCUYLjjGgsmlezEgeArAKkf3A
p2c0aqgmIzqwmYCZIk9+QwRcXKsw3qrZ6wjt8ErIujsn+bBag6Yf78nOknDKM65GUGvRH1kw1ik0
E0kk+YS7kcG6nw9xMn8opVC9ZkiPxGvwA+DlPShxCyqs9LJG+oHom4xsy7qhRnjVhPbYEpWgldK9
DWLdSfkrFSlusrQYf2nOsm8E+xMH+abX0Ggm8XNkhYpbV06gRZl9imeRuqYUc0JGxI6dTtnHRUzd
F6MB63NcX4MDziwRCCs7VrUZjdlUojvMndlVVKr3fip5QeBzubosiD41sLpGzG7iGWMzYBICOmxd
uWR0GBIDqVVuje9a073ZvQRE3pyYkXWxC+HpZVbeY1V5iwpCzURnQNUA1hIIhKeD0t0oNlJRyYIo
Y15VzTLOWA3YMnsAxTpy5lY+033K1oCp/JB3cnMz5JOn9/1zMhvhtR1POY4JfEjqR4Xx2c36ocdm
QSsvY0eeawjJQpb9Ics+nZb5tNRgA7TKKOi0OPJjK6fW1EZ05DO4/kIodBJnC9UOlO7eeJgq6bkH
WhzT9TaVZ6KjAZzb5JYYz5ZlsstpcOL1ipTdnNMicyLX6lkBrIjv3+ZpgvMUVlBt3Ri1TDB0FSmX
kmwCi3AAqk2dyoHcoKmqk03tLKGwJrKAIBuJoSBQM5aH9M6J6x0csQ+i7dv9zI/g1XA4KS3cWLMr
H2RbqFCOto4M6IzaHQOVC9YedTYqXyDxKMX7Fsi1rASppKpeFBmU3yaZaLV9lwiUtNKY73onIqBy
cZ6zrv0URfW5akqMIrkdygpPxTM7AiVvk7zEo2Pv1MQmCCCnOpd+aEnsuH1nzFcr+aXnxZ1RLMax
WaClF9SdwwJWQm20q9xJz92sMCU2y3I3IBZWXgp4CxNHARZjpMyKiH9BS0yCJjtMnO6xctVPbJpX
rV7urYi3J8FT699JWelk46DxO+a8gEMDy2GJeLfIsQxdO8FGFNfUZs6DNipvFdE4gYP8RTOPaPtS
0iWtx5gGNEDJa2YgMchDhoOI0+nHjS6h5nfWSq1HZtF045M5w8kelodpSu4jDGiJqG9EVyC+vTEy
9a3iVwiHyLOaX3XMYWOU7jpj4e0lXaakRm+zoJrnYLqstkcHZRqF/K2WRe9qSLSPiiZWW7DIpM0n
ylQEqJwShkLYgSE92858qA35OqAJdNsVgFOF/LpGY/5EJHyv8tfSSHWZKAdj/dFelqdGn9KD8sZQ
QcspEDmVElw+FIEoeMe0eonBBZqpAPidyO3PxbJ+mkVDC0GBUFJ89p3zU+v7j7L8IPvAwjkqX+DM
PjNGum+Q+xdm+anyw+ZL/RnF2SOhpk/loC3kbkJxUUrrA/gNXr0Mgx0FNgEALElpM+PqFtU7MS7H
trUeS3AYNpjGTJ6OuIZ2uVo/GkZ6bjv51VK6x9EqgnhiVFzZ4b09LXSWh/YT9s49XJRR72/VTrrE
Ij32cv6rlpkqtRaUZ6kPkIxYnhzFetASjemBgK93qtK8SsldvSRvmej+FNENuWdImepa4eWxrxWo
Umhzt6GCYEHSrsiNPw0Fw3qkr80qVbsZhjX1ojbpIlFpx8imreQUildN7w5x9KOdIulYiPlewn6T
WzIKtARD4Bcq9v8L+v4vgj7gsjZs1f/1L2zb/4aVO8Irfy//Q8/3z//zL6ic/g8oRhpaOXhtsk6O
0r/1fLb9D9mRLR2cm73i5taH/gmV05V/0LCyZHkNEqCDs0r9EClsUDnrH4z5ob+tgGQHXc7/k54P
+D9P9ZdAe0ZZq4iPp3MMgAu2qv5Nz9erXZwsAM6Oc+gvOh8vkypFSlEFhXNMKoCDUp686psuXbv5
KSZfnU6JMSvFPfRODMUTbcK8BM4gJ/DBRGme+jHfFz1LXde+s1ZJ7pKpH6ZVz3S5lfsWpSKAkOS9
IZIgGGFOE3JhC5r8PR43qniqjCryRjOWL52U+EslQZ1AD3cU0w/RGxnBF8u+7rXhjA8EWYUKIblo
SHq2SiQTRXVx8jIO4nm4DDNyQLliZJ/b8pUOiQpRqcy8pkk/ZhXmhsSQw1v9bGVIG7oW/YPUkuDo
6B1ygMEEIWIgq4VEJYAR0/ljyhKT1jAb1s9KmuJgLmBl121+biSdZBi72VO27qWI/kI/QIVWOr9t
8fSlevnbMI23FFKmVci1n7GIDa+QpgMcWflKOeckp6OhVGMDkQHG1VlKUw/fQwu0ALsWHUsGLeSM
j6hvcmckCsPAtlDVxVEe3uPe+ZMNWHZU61Lk4ClL5VaOcnXfAKQiT7l5gdG6q6GDg2mMr6EyCUZT
5BRQr6z1213BlIBIbP0j0mNxG+umgbrCbA5VJD9Kj7gyo4AO9ZqrDUBlk1TEij+z8t7QxJTvm/4z
FbeOqkav42QjPBwz5h6W+qvXIaqPJokeazd3cpLlRi96nDDWw5zUKlp/3bxt8vss5RsOuM7MLAeM
tVjRXUcuAEub9CAh2PMa2qNmgw5sWGhioWlovFQaAXxZxUM1VHQ+FI7jMQF2rPkh5zxOsWRN08A3
Uxnzb/4LwmB+4jC3pzBh9x+Z0FE9M5a1iUMsQ2RKrXYfE87Bn66Yg2RGBzlAFcSJirzxpZoqE87h
/CDol+0QXXfHkA1jp5r1BQqj7yCjciWt6WmvEvOF8/M8sz3clMBT/X4VFgrZfByzqn7F/EQDggZB
1OOaq/SAeQwaCWJavFLkK32s9hY6JjtbRzZR4aQTUsLMsFqNgOUunKLxqHYdkwbs8apsmAfTmbGs
ZbROEsAths7Gr0kAEwtmP/D3bkzjpzXqdLcGFPdrX4t6ZT6mEkitXpIB2El7gqgav8DLatk65/qy
thnwNq2nYjJQKiZf+OM9uchH8PFFTI+ue08W87XvmLhKY+pZTv9TTYfbdNZC106otjNRP0h2ZFzy
5h4xhH2D+wUbbZpDC6cFvhusP1mUpMcR8ES4DOpe0WHvSCL6kPI4yHBv7clF+iVl2U2sSfO+nNqD
yt/bV3vkkcRY0VVrDReTfrL6b7IaAaSiSJ6mpKY/0a3cmSOuW6M3GZjI8QF8r+EOlTADGg2jsGxg
xuJHOjeki9gEvZF109vLrzK3kZH1q32pDsGt1HVAg/2+N/o/mRzhFlI5POTJDEZDmrzQglkjOMvn
xHM+NOQAWBddVIwlYf9y7Iw4dVxUtbuJFLKDo/lGwLfclZkRyMVygC3HKbFaMt9CcefpRmT70AUP
g0ivEgZGkq7r2M+HlWeJtKhWKpQTBWaeHlcV744jyNlDGtUA7iJzpDHcQC/gHDjYmGahpUy9oV11
yF1+4tCoETQoB0V7kGvrzQg55HCIPo/Sa672SVD0GWMvVYeNBe19HufSWzL9XnKaiOVvjn5kwnSd
qe44L5esEQwuYtkhV3My1oljzbhvsNd55XvUqDdDAuBuyKoXm1PQoRuYqsaEPbVj8kepqvHecRgc
E6gLJ11C8Ydz47FKVrcrfGZgWXfh0j9MBIq7iHkrH+0txmLWcdR5zS6bCPrDXuk69idErvBUqT2O
oEK/N5I/tpjEHtke/QKDmYI0GQxT+h/L2hXBUOnU6bWS8wdpktHmNb91m8o4oeYlkcK+hDlbXkJw
7WmebhU8/DASa3BIE8xRqR58pIbMKAmqX4hcT1WGLfLN2CX1ba9YzyVDl6utdDP9mVjaa80bcrAE
pJd0QVjKvLda3qcmrfeLEv/BJTJdUuuTlhqxlg6gkrnZ2aZ2nGvFB1XU3wOTqrxmudXCdHnQQ9ZQ
ehN+P/XkUYBRPbRL6cBlT6p9Mhq3qUMUpWFBbMCTPMLlszu/M1wSzzjjTNYjjOSjKmFwM0UIAMVA
np739U7qJcw48tJcOnt5D/UyPWV19mJa8njj1MYxQpzjGvVUPwBrJv3LzteZYBaYdDPtJDKuEB3u
RxUjYNGtOEaHbib5suTvyPWf2inlS5uBGtUSlRO1SberBV45G8TsFmp6bUDiuCEWpr3R0yDO6Q6k
KLhRkEGyg7Rfgd0ePxbNuJHTRnqhJ+r3uvMxwLBg2mdDfUhVGOYF/k3yre8kA55mxH6bOMvvbOg/
0rkHC6KjrmxEOZ9ZlE4pXNZQLeJzSTjfnDJxlEK53uk9W0W/KOMOFNeTnFHiSIUJYEnD9KgkBuOC
VdNacsipM8nvRX5XF+yFcPVNxKdyuIsAVNQOCv+Z5UzUU3pt6ZvjXCQSpS2yXUyrDlNEpyNuFAXN
yM9VSbe38UniLj5EPR3KWdFoWwnQVAUbdHNwFmXGRR2NHqmvVF+azKiAMtHl/IPeSNi3pVSCyYVk
2UbFbmWapEmUXQ3EAfC65PNsyXfRDP9SXQb9RgwrbHBQ3/HmkT1q9dY1GuBe6gR17jE3OmgIxG8l
MqYLmHTMD3kRu8ilr+lT1ZCurlTtb6SPVVAp1bOpNz8FMhaUGmwjka6ZvnBOcyXyx0S02o7V0Fbo
T9dS8RonDYxX0mXkOa+DeCDNm84Aa3Y9ERMnLR8oWipPScubtjJQUxvM8JREf1GFogZqjSwFC4DT
vjACASBZ2cU6vY3Z5MmZCWwibdD4IemMiBmjM/0rHkGqqFR6NGj7c6rCTqghSxzwaZ7GOmv29Swz
+FwU7JOio4hrWdiyaFzTYmhpqjRlmLjwQWmgS7CuKXRbK2nF4A4YRKeGuDbIIWwR/XEwktEDccJK
SwczkqhBqiV9sbVGvk0LGp7OY5IJCYCbIFxOmX29YcSzdGfQZMtJzAlhcsuwKyYiXp35ZWGhn8ih
mJwKEkFuB4OiRFhlUhgqVSoFdkUVaE3NUbSNehQhGW9FzUhB/omnAlEeVb5rIFn2Ut1M5nMYwwmb
JNgjVvmoIokN6LKtx/MWBZ+16s4cVcbHWMMMQ1YW/wYUhywtR4gx9eFTosdPJHYPpMm0wy6PMsa5
tt5WvqjwZdghSGZzvTAqtOsBVsF/3t7upMZW6D/TA3FoTrU6mtAmYzHl/6Z+ZPH7kgPG6d3QUePa
4xTRcuLhkp5QAOTmtunBjbCL4KFbr/13N/+7+6aBXDiHdGB3+785TmqUPGbt/R+fZfu6sFFUOCbw
rpGIMNf4/mojK+j5fN8W1PAwYQhl/csjf7n6/UNFpra4jd3mu+//TZwQ9pBV/C7bFFNfz/s//S2V
KObkVcO24iPwc25Mhf7bv16lr99ge6qshgfBYMb5+sbbfVWLrwacmP3l1MBa5DWi0g7G9lZoVzPu
ZuGo1nfAdq3Dx7mLQraz7wfaluXGWt9lcL4LTxEknJkKuZEuxiugghtbcbsI0/JcUczvlVX9uomG
vy+2+xwwXAT/Zsw2StQ9EI4Om5J2U9djghCuiCFCf+l05RKZPl3OZ3X9g+KegbS0ihQ32f2m9t2u
/e0+XbcPcjr0+9mibjmrDXBd3YFuN+dUgEY9A+dEnL0JsFUja8BErsOQuFQNvgdEtYSMG+hNA4oA
5P3fF98a/+/7KtPBxb0Y+29Ne7QMUhCO2WXT/n/fPwyTE8yVetlcJL2FckJC2ceEbGX2xOYD03jE
HMYayxdFDFL5rPCIZkFwpR1F4sMKivlPAfn3TRX5QLDAR1YRB6+ipvUnyDsABBufaFOFb9fs1d27
3YzrQSWVEZaEufpk29Ui+8WYXG9+3cf7bgfhfJ8d7+ZgOd3h8bpLW95o4iTpwavsuCQqUGTFD60/
BtkFLd71dTohijjOQbPrdsZ+mBlYHMbeS43gbjm9jsFe+Aid3Wn2ccDO6QUoiLIcw0cCFk7FJbe9
ffjY+sZ97vbBhVmV1+9g9M7uHgvADqOY/7Z+swuLMx4TVAS719T+L/bOY0d6Nbqu76KxKTCHgSZk
sVg5dqwJ0ZE5Zz69F1uyryTAMDw3cPHfTpUYvnDO3ms7h9FJtq+5sXo1hbV+nr74QbfiBVPbv2uU
OYpvKQPDc+fG9rLDq39vwdyz0Ik6LBLOvIu2rIKvvDfJYwlwxZ1tc23/Nivq5itpNzvDisT2YVWF
q6JeldY9A8YUciwmxeHTDW8RYZb5mcMyZ14zXwrti8Mzgdie562lvaENHh/jdM4t+CdRuwlpR9KO
8l2IHqKwbjqnz1xrOlfzRTe2fuCO81aUyd4pTry2f0zbwE1ZqQ+XYc0poXgIcryKDym2cVJRfqlV
U7NAXgN2BR67ObzyPpJDZ3q8DXwl4K8RPAPiYFLYxmSJsF60GwVNHIhlly/41lLX5bwlLZmuKpnx
ZOKo5zD3xGFvgUmhkExGKG0362iyYf4C6yMLa6pAsr6RHr3v8lN6oyUKMOhdyX1o4fSDRW/A2wBv
PrH4X15sPEnpirNQvC2Nx6VrAq3HKRpCxFeEpQZEUFFLXonnmXntCAfTirZcFkDD6fS6esX41GKx
dJEhnqutaRL0cmHGcvmf+lq4ssd4J19ph1BRR/UJZCN5mSYnelHOkD1hsjtI19RbfiTFoz+GeFoj
e6einHhih0kTYzA/xS+xQxFuk/sRfoqXtLU5YP0PPpSc4G0Hpo5/Y1S0LZkMnA+wpevwqV9B3Z8+
N82TuHZHRtZDsY3qY4scMvspi5VMzdZRbomTfubZMR50iH4vUr2ucSkm1VG8dba1AvVqW7/+F4tF
YBF4FU7lMZT37Sl/TsuDsP1VuXGq4b3fjum1lTf4OLMtLG6bpGbDGbmiYZ+tKr91M0AVLHE05F+/
46/CO7eLQ/zBJdBpwlo0tqo0r2K3u/en7JtuUP0ixVuz9ZbIlcnlPMUvOlIPwBdJ+SRlXlBdm/yd
h0O0QNfE8VDPRA/BpuGsS+yxM3ccHwIq2+nM9cgp65zXeSd+efyye6NW8pDiTe/0bN5TJyHBqsQd
u8l/LfQ/ztzcJEIW8jOvHcNvpij4y+lfmG/cN6VDCVEtj1xcQQi9b3lJjTNr3nPAfy98OJ6SG4Ko
Ndtobu3kgnjkmoJENQn4mJCtHHPURzqSaI2tyroZ9iB5GAwm+Vfo2ct3MErXDcV2CcgUmb7HJVbY
WCmlo6lrfthNOICwyGKg+jtKObGU5nNVPlnlV6d80zjCDIb9cFvUW6gPGG8MrI7COooPQv2JzUbl
CTTzTkJ5Jh96Fvc9wQm55EnDtJG6D8W/9ApLwBmoyzWZ0O6ND7APIvKmtLjI5dG8zzg7Womse25i
UDrc3xL+xzhe8p2R/nk8RVh8v+a2Vbw0jRvULMRW3HvUAjW75p5M1ohGjW2H+shRv0zyAom53nbz
xXqYZ86wXG84rr3zQRPi3NqnKLxp3vTFHawDaVlKhmyI8GFv8NoZm8w6D6r7oVzpbNhT6jCUJ4c5
Y/TkK06H4fW73l3GbsbYdy4lXsOTdh0cF0b+5RrjQfMu/9X4xuWtHPIX6kwT/GPHBIxFr8RCyebI
d+GnplD34FZBXDl94dNy4esg8EFrWJymtXrXz8Yx/BuaIiTjFAxo2u24CHknOLrfEFWeOAbU3ahi
eLP61klwt13/jKYBlcQTI2d04MSh1+doGd0zb0HljzXD6V2UiW94Dac1COjpi9GHoRSRCZ8rMZkW
/Q2uG2+ZOdRg1buRQ3ZX5uYvDJbdis19Z1Pli0NmLd81PMBj+tlMmEm56oVntfXyX+GBWEkX1lhF
YRlPjnzWJbhQbra1yDaCIBI/3tW7cPwZYWd9ceggzsDhxLnNggyCBE8fv1JJYdgla3qGyc5VL60Y
qv9eXsk8Wt3FAeXPh/FwOfrCs3FFL/Nm2tbDuDL9cR4NjwMUfgxffOENcPeXWSSJ7CRd41VlHmZi
FznRy0yIPQdJ2E54xv5iAlHDRHMpEQGb59iACbmerzR7XS4t3iv9fgfvNipnj/NhcjrIYfdYSibb
5SM74tcHVx7TBTYRGyrAgfnLPHOWrCt3/cxMDOrRSQ7GNeP5mA+8V+PBNuyATNIJyRpJVwwKiiee
haPwLO04Sfz3Gr+MzhcHQb/TuGcsYS44csT5ks/Px+LiZwrtd8t9SvsfTT8fUroyvSwMq+IlfZHv
nMbiwPTs340jgj8sXYxRnhUzZHGsjCOzn3blLssOPG38gRhb5vw5ckDmyIZXnD2mMnx3E296sLhm
uFjYk/JIhkrqrGtG0ebtnQezRgHAblvZnqESfO28iQ6ceAaf9IVhUNpx59EvOfDJGAPemNy14zuf
QnnwaVDHModyZMFyu42ASsc2Hu91c4iYUB/8Q8UTJWGwCp647DNkla5xRe02cRtxXnJbUdfhR67t
G+bJbeuqK0ZJLlZ6PrwBw+MIZ/VKuTL+8yg8aM1OH9dcZukvb4vJn5dgKz5vuhpW7aX54rb2DWSl
6FK2TNkTlMHW5aWtY+8K0ZZVlHDgkZO+GU2SoG2G6lTyENdwnYiQhrYUjUcWC2CPLukvtXiT1V5w
Q7U8e9M83qkfIPLQu2fmzZYxtXqAe7Y1bbhwCIpDdInRzQxe1zvZtkcs5OZ7v9suNX2uejJVVJkz
aZeEKdD7xsou3AyKgRvUI44m7UqrOVD86KmVhA04hrLu1mqv79Mw2swKW/gtSDqaWtBtyuZS106r
P5W0D1IAXrHkaMcP884m3S41m6FhXAY5GQYVuv9TYDxfpuotz7yUnvtj4MSLVANA1Sl2IhQgkpyk
bbcQeg/LwUfovSzR1tFwf00zKotrlk0lolqI33v5LksHPTszRJFdZQ9f406aqGAsRYASQ0X8znQ6
8DRDhOwOQWrNrDZWrr8urGNZvGhH3dqVnEQaIhLB0Os8PxF8qPbLZWCSbFovtWHnOWgkezZPIfad
6cLKXBwQRB5DLldWxOpeXYmKi7O7ZOXK+bkFR61wgaKF2Y/JXh97jG08x+wouYADF2OOiE7rXLGm
WS6wQ8U4wlr/i2uW6Zx1NtduthmxbF+QYDXvPQJgVv4aEZ1eqq2rt6nbilt/zYnuug0I8VFdMwfm
+T40T2irx+toniTRSQa7JzxHcT3PY5Br65vwvAiXVLd4Y7ziChhFevVYKNaddcxYDgWrqDwiQkNZ
68HzmRkFGFYmhxx7Sd7SFGSHwWpldMRvM/IU0RXEp6Hf84bZcXBteWGxatjvML2ydrPl0jafcvIP
2BqwACYztdtIpxSaO1cK6xQWwgMTlKMcxwmB6io7NF9j85vlNP+udPdyjYPZajv5SXpUK25Kw/NJ
wEvZb+xbUuVYGjMgqzsFNxfSrhWi1UtFRbr11Q2SiFpiwx++VzJg3Q9kaSpbmci6p6RatS/gMtVd
wBZ1HWU33IEcCnObPfCPQEVRCfypYUXaYevgOUv3c3KOroLL2tLFUhxvWNjWLhcgqedsng4iCxLl
2Ly33O6Zx0TKqrW96RtaFqlOBIkj2uUJjugXtxxhHtzE5MfQXUYqARWT+5E2Aws5a5XnWypfROG8
Um9CvkEYCwTP6qv9ZZoy9laOmcQWjgwmnNxQ9drkSKoF4fQkSsPzOFJ8pNnZXEW0o9mD5m61o9NC
9yRcixQQWbpg34IKIfYoG10AKbWr0xIbKNfq20kAgWkLDlJlIzuZykV8xzbGJTRyK8N47b5NK7Qv
kDoQemQC5dhvM7y0uA67l4FON5hv4Q3o/1w7o3IUqj0/ITpceMHsr51Q4viQHhn5cdSMb6OGt6R1
GhTIbmP96Dqj0Hu3hPuQsLUz+Q3do9jp8rVIxkt3bcOzJX7QUOej6BGWu03A6hlWeeGCPEkc8+lm
Oc2asNJlYYIokM3Rwzpx4xg3/G7ZT/A8XZjwMOWY0V4V9zGVXbliZNz0FAKYdTMBTXR+iBWWIZ7g
TN8BRfpbp66Sfc40aOevKF2Q2/hP/oZN90iMUKgUq0JPd2C2K/r/A82eq3ZrKAyrq7jyspY7qQWv
XUHddyga9zM2sYCdU7hieS/Aa6kd7eZfddjx3ylE/heSI7DpI0KrTTu+B0fqu9rN6gK7/CQVqye6
p/IGmpF3abaVxVB5lB7+wbq1leQULRaq2u03cTwwK3Ka1X4beaZ88FvGFzyBCIltCi48E+c6VTaV
cdDaU02jvd5P/TXSLsHwNKdvcDeKcPLC8F3hDVDRJWHIzlQk6jqiA6CGTn1Ov2Zl1V3z9+FRpWzl
V8zAjJJ7dPWr6DCtJt+GQnRgViaVAMxL/cn/w3N6lp/bC42YBq8l8CNkFv3Z6k/IHnx1BRh0XPJS
XOGYyauodVETIVwLPxgxQKPGsCUHTHEO0gVgvkCGD+WW7Jkdx26oUOA95vV40A4ho5vbHgKJkRAc
JMuDD9M7Bpv5KUHRzt4yBBrKEekBEq6wIaJeAGjgIqzfxCTSTOz3MOF9NIJ5EQ3uqXKLAexhEYXF
mMlk7lYviFrNo/5MkcWFYI/EgogdrneIDe0rEFNfWud02inc0Ue11rieUKRR7VijuhzJuwFMnB4j
xJvrZI8Rx7bOwn4/wWrkeFyDfeUFz3K3IW4k8ZIYFJMdnhlN1ffkOO41Epg3BJQoG2WV3SzYseEh
ZDjDhGELe+0MyfmOiSxA/bUZCeeg1/mh2JHI5ePUb/k2p/mz8t8rTwSyonqF20BV9dRDt5Woyl7u
/klbhQfjLFBSsI1z4RZ7EfHgPdp0ghuyCpUP2e/I9u5M5Mr4FLnpmpisYH7T34NH99yKMI122Hef
VY74hnfcgF46kNGagkFB9HUsXyUMF3wxJacCOg3Qz+bOiSbFg9HDXjKl7Dxa09oaIFAVKDFYbHnF
cSB9izGxIChrp5xKOExbw23e4ldGUfGdDlngSRxlZRvFjN/7QkWHAT3S7apHGT3pJG4hlrtV6oUs
L4kAL3VrSr+susx6wxpBrLfoRnNW3Vkm8p0i2u9snZj+WCEIUFpZmxWIPuoRtErwtvwfbS5HHMxq
fDBdcljwdzrNtsbUyZi5R5SYUlfhvQTbjJA3E2oX1FAH9/ybgQSBNa35mh2Ao2omjo3Jq1/RKEC0
gA7Wi3bglsKeZha7Klo6tNpMhEHgTuzuikl/OsqWE9CYQSas25BexnabY/MY7drwyEOiMfjMcpMd
+vSWyKBCXJb6UF2tyyxdKfWLxGazZ0dJ4ka8CBRQYU01QzhO6w+uAtlmiDMyj7bNFD8QVePIcMNT
uBm+af2xa1rS6emb2MEzcGz1brjtq6XvkFjY0Utn4JLcqMfC9t+X0Tt4bmkNkRc3viW/0Wv3iUS9
oPy+kr40qicra5OQT2I5/rQVm0MyPZrftCxtBcUE47h1JD8xQ3F6DX71Bj+djbqAFcdBqla0xWlA
yQ3+S/p8mzx0obduaTOhD6J8gAKIFQKjPIqOUljFb+WdRInGIylO25hbFvn3GQesk92QPkvx2i8/
imuNjLhEjLNH/0RxyDqFZ3VAZLkhSIu5akDJiVHE9r9xmrhYb80OY6KmOBzGvFuNu+i9WwlUipRl
9wJ3SvI6eYXyN74JyJjYPlvVe/lCSfWrja+stASP7Af8y4F6soj4aygJI3Us5g1DR4IP0faF2Om3
w0l6Nd87wfYqj+39gVtSWff39lV/DxlFaYmvi0BzmJW0cRPEl6RDvaZhuLC7H44Au8DfDG/ejwZA
rIWsdRtZTyCmtuX+mHzI7HsDd+YSIQl+jUHK8WuXJgHkqPy1/Cw/iy/rqO1qdvbUNc7IBVALKNWd
MBIE6w6WNpelyk9sLfWRIbpYJ2XP1QFChzqGp53H8hpQX9i1O1H69Q/tZ/RcvuKHZlV29p9yZRO0
56CyfcWWxmSl+z9VAzVFXwYDpqQ0Wufysxm19k+LTcqZN8Ge0oDhyhCyXDTzbNGX08KW0es/ydiy
e24fnjWk6bYfN+1mRIuAt83pN4wkwZXl7ZEsksp+KtfFKTHeZspoa2jnc04wm9vfb9YpeNCvIqqG
oUW8U2N7+aABpC+j7Uv4yhIq5izzsiAwqmfzgtKZzCIhgJpm96/ozosVdfGzwkie2BbFTztey+zj
veyovY7fwLWKh3Irnv1tBzfnNdqNT1yJP1V86UE6VPGLGuyM2xPWzsj+IoLtWbKNE66MuXGEU7IT
Th0zMpeCf0mRFa8qr7c7zIqPDMmifU7CTS+7svg272HB7licUd1I5Gs7+JtkgDr/ZBTCoRUCbGj0
U4JsZO//9yUpsvSC6ok1pGhY62AoFLBVhM8Mf4yMTjAQePW0PgYQGn8/s6poD2uFiWpBxoQLTAaJ
BAUZuaYkuSBbnX9+ky1/88+3aoCAOxafCOfMnHbhqP09/u+fvz9t1YUmOyVaiNqyYhz4r49PwKNv
cctEIsyfVtCrf/8nWL79+5lfDizRQ1P7IKOYsjnbYTxY/+lP/9sj/55DIzHzP/1JUfvFOk0axNLm
zgzrECO1uPEr2kN//wTV8hp/X2o07CVoTPzKxIBN9i5paF4zhvt//rz/32/zn59ZgVD9x1P8/fDv
bzIC1DZMNet//u7v5/98++9f4S8Rnf/2G6x2EPkbpqZ/fmEqpFvYf98XA+syqSyt1d9T/KeX/zsA
KEID9soTt1UTsIDkns5Kq3dRRlH8Wmq4UQ6GrLQo6FXZNu6rjaYZ0MliU/RkpToGGT2vKKZ2NStP
UgKAWxnujWRtupLtX6KoW6FvNRiZ7KN0zWlbpnY9NG9RIHyaSXtsVPlhGa1HZMNX1xKSUwsWulrl
NVSwliq0LCzBQjCiUv+Z4D2QfteAgYDLTq3Z9PpMkqgY98Rf9tJGBBJtJ75BwKKGTDZMXjHHjI7e
aNt2wnOYkUv2p/VJ+pGnHJ+VhekgFfF9GOZ95rM8Eys376dVLG3k2HLhuR2CKrnE2VuAaUKlyjGw
edNwnQnNwgqIM6pyab226iWsJTqHuBZUMJToZIPL/CGa6s4AP2mDSt6pWf1cRsKHqM9X0AlrP/jE
YEEvKGffzIBjYaus8Q+gUTEXcju0y64lAEGiAIr33PeNx4hc1CEp9ILUDBN9jT0YVpEssgOg+8os
olnvQYBYr1Qp6BRDLxxDyBW+8TO1kEqTUv5GSXIUA+MtSJCwyt1MxsWXJO0I/vzKB6xIAz53+psN
+tXuN8zNT9rIIPtFhQgPrFpeGEXrUiA9CmmiprGdbmVkum3+akwxvXJpB8uD5Ct9m2X0WWYfiwYJ
EHV/maCoRkONOoq0loSOEDmqodiusxZW6aCzFmO492tUjar83Flebz7pQBCx5cvwRmZP0s19QM2z
1R4cps8G0R/ZiGdJjj9VVlspCZuEWAYugZ5DSdUj45iRTvhTxt1nE4g+zQaV1R5zfI3IhSNGatyh
NUiAEWot3IezaROZ8hfms4AGFX1VjteK/NKvGUdI7Ws3LAhvZDdQB7U6qqkKoaJ9/gPzGwBAJ+yH
psCXXsAMqAxvzCiDaR17KnXpU7OwjGOBFOIq/i7wM8mGuAqy4bk0mV2ndnFs9c247ZP4MKIHWjUa
lIgFJp+JaXmKGvEdUyAJFuSlYhxkP5nJL2MnFdsmmx9AjxhSZAmtTINJ1RiFFdrAd/b6dJ8CR0pR
Xkaw2i1F/eFKAhvSvviD+dFO+tmnK71EtkBcHZ9HwOl9SnCLXqHc7ckzlMTjZAR3IwQZJoFxrCzK
H8og38aXOqOgk1q9DFe/cUu5xfcUqc9KZxLPqckf1ZeoWL9VkvXbpOBwjVXPJDvtZaIw14QMBytr
mpi8en/falGPbWyc3VAD1CScZtGHhqj6J8Sveytuf6TBkknZbe5pqT+jJq8RYqK+nargOPfah54j
XxgL1tF0xObMqlyhFulaTMV3PGXuRErRORELHFXzCfHzWaoS1h/1ZK3VwP/1lSE+DN2bJjHMVeK4
01JddyWF7nY4SSZqdGuxhP7Whk9Q18AsTh5Z7ZP32ecsyPtftZnvqJ0jdAxsC30/Gh1gLntdb16j
jt1FJg/gIVD00rGm2ZGaMNrKl1TKNK/V5lMpCC/EH4DNoW0e6RZJzAIVmUjcmsFEr3KxeXfxYxqk
1z5E/iXXbeCJAjvmKNQwJ0wK5SGSKUgj2iqNftRM8vEiuWFHI54I82KlOgSX4gc8yLff0ufRaEBm
oBaIX6rUyHBCiBzAcZxONxpX7gmTg928LAnpuPhTREZk9yhmup+aQNkTbmSwqVOfitkYXUipe2hl
81zlw4ljfppreVOxoB27mK6pIL4GJkWvxHryh+qSzTP51uUlUrHwCXBm8CHPou1n0a863hV8seQa
6JgjivCCQxIUsk7cWSomTmxJui2jMHUIMEbRpYug/hIgeH36RWZUiLi6/VV1yltVWm0DNflMFhhn
q4SfZj3HW6TB497w2fIzfgNMJ+EhUREjIoUz2nvTRb9tJE8XqeXqnwPU6qoFBWaZBZE9FOvMhBAc
pR1pO031BsWKQJs2PysX8uxnoUTBkv1oGda/b12lXVCF72n7qePOdVSRUMUCk6IjZbOLUB/GI0am
+hSMVXNCXb2oSimoS8XEzsYnf2RI6da02YsQdp8gtMuVIS+trqVWh+MeZk7qDAWRjYQJPUf6TIA2
vUlknzLOeDhm9D3J21kNMnbpcieAbvPEQqUNnAjk7FExL1uKICbaXmyB2F/pfSHFzXGeD6/iiDcV
4NG2xgbn5KMMj8DSXsVaZMUu5ly1XUshpE6exFn+KvrQLZoOMQ++VYq1pcbqKUVcYhDsZ8eTrh2U
mEp6y+4zpCLmgrtDb+QTyJgDzHCGxlGUndAdDGUhCIq0GQLfQmsyphspwXoaUHK0MkSfhjLhTqY6
JTaUjLKMEm1PQT8xT+Do/VWIfY93S58kz0f4npVEob3Mb11TNeteJcpTbygBmPIOJicDYkRmReRj
2Kyl2IkQh7lNV35Jib7580n9f0vZ/81SJosiFqz/s6XM+ynqIPqvlrJ/f8z/spSJ/2riGbNUQ5Qx
m6nKf7KUaf+qi5Yq4xvTFd34g7P/h6VM0f6xkIn/iiENCjpLdUPSTPn/iQhv/DnEinQKinz7/W//
ggjNwD3Gs4m6pKoyNiYcZl8ftygPmn/7F+l/YO/OTb8w002TlT9FXJFS1ZHhWf1a6LFH7BLIwpPn
KKsOohJ4U7gw4rgsyfWU4MKS1BWm0E9MVmXZmLBf98FSgV8KSIFm8Qy61PVrC9F7w83UDNIVgebJ
BHxrB4VC680k029Cwq2oxs/M5kfUBWsfKz2RyCFtacAeJwHQ8KpRsbBKI9qB0YCpV4cVvOe4cVEV
lu6g0eOdsZy4TNKnTCaAM6bblOJhi2OENoV2YSpCIp5oeJSU5kiYFgAggdUFj4TlxxiDMkvZpj3l
+TCRv/OR7OiY8nCTbLDGDdTD5FNeqIgXljy6At56PGN9j8UPNQ0vPukadtOwlrBozM5D6yS4Utyy
MM992zhRQqSlQcyTOQ2DY2Ab9CJVrYDbh/c+66+VD/3DXBKD68j8sjKRDeoYumIPh75tWNz1FdUX
LdZucVLxdstnUqaGw5zsixxNmjqgQV56nHM2KW5aqhlJcQMZT0GHuGcOrxCXf9RUgB9LYZtocOj3
4LtnLxql9YC7zQ7TkhmWRR3/yROGLl3canO1rXBhrzhWF4TZL2ZoxTt/URR29EekAOt13bIFGESa
RqCRnK4OWZroaCQyIolZmI/2KJvfWR+d6kT4ZUFEy5jwZ/goMgn1s/ZlyTB18/w1D0yuB90LOu0r
MQLIz3D/Jj6WP9cXo2tf/Uw9YEhwAP3QeExk6BxmA5Zl1FdF1F1nYUpXcWbehlZFFi7CKSw8RT3I
bfddGouZqXvt/PgwyTMYOMPc6I3SQKSS3axRD6pAaaEqIX9OtceW8adNp7VphCqXQnJjovr2ewvn
RORiDQZpPyETL7Jdm1PeHccUnRvWuT20dRwmkrVqU7qsZt9s+yoI9nrKrtuXmC4ndHY/U+fDlsR6
4yrwMqRAZWfoc9TTpI3WhsS+sYRCS3Ysk96QHkuzoOjSUYvPck1eN5pu2WYx3eKQNOKo8cNjJ8Zb
NZm6e9qszDapNgws2XWo9i1g8n0bjU9jH6QbgWa60sCpmALNR2jmvxFwJjjmRGV2hBJZIZkzY0Hd
m/J47HtFc6K/KLmG5rYRpy5WFOreUSQgNJX3otD5NPyEXeWHhtd0ABhJfKW27TdPjdmF2zCsQIN0
w0NyJj/I3QTDB0CokeFCL45NIj5yIbC20yQ9kxgq2aBM1rVCivIwz4dYQMWDcQ6bBdweqZ/fQ4gT
bkg6Hfm107rx2foKFGVaVT1DI2IBMQyUqMZuwxJVcLG+huvOaK69GYkb6VuYSmtLDrS2kiBFQA1i
wV7QuLamRN/n7fKhy/FigpNbS1OP0imqNgGeVAIrKfylZJgNONNo8zXoEcMhcNSkWpRsyvykhBwa
K/yMhKZxyrG6j5OZnHWR0maIYbE2tPJqSD3u1BEgTxwn+2FBiMQFIC7deEsES4Lv0K1YPq0VK9IO
tRZ8NW3Se34B1KWO6MAOHFhwikgwAwpt3BWWo6hspcxmMNeZQihvViBDAWxLZ4697yiX72lnaPiy
1G6fkm9QL9ug8Uuds+hJozg5wyhy9YGm/ihRB8KdSui6KRlOkxmHQagVG4QmnydgHSoke8HY91WZ
rbP52zfq2q0kvDWQ5o9x2xs8etkaxGm9GUTVSbCkMFjqL62qGJB7AtIfZEToMquyNqxvYCy2AaB+
VyzRzVmDnoJWMPZNlackLobVmaXLpgnyZwUo9HqyDI9lM0iqqdmqYfRgAkXKOvu3CLGyLBnjVaxa
SC0KVWgdIcKgNnRF5ki3hTnPXlqCdQ1xPMajOpwlc9E5Wf5Xhq/MFelwQBYPj1L4KcR5A4oa6J6O
JxGGj/QsN/FLVgvKulnyS7j43QYkoGeJQ+piAT6bXAayTjdzAE1oKZq0Yas3sWBbmnqUUdby1BH5
EKTrzieIE3QIQqfwXcDDfZniBbIiqmurx3CK9ZxSezO+QyIrTpIRvPRTuxssTBC4oaYVoQUhghaT
3o8s3LSZrnIdiGfJqm7hgOjL0pvhTZUbvLm1cesLDeg1SnpPCiEoKMYQAgSrZ/ZP0fwM7P5iVtm4
H2EikABfZQDg5hV8znDVRv34FpbQ5NKw2VD5BKFeXvJiTt0pUaWNgDF3r3ccEZm2UDL7jWf2eXMO
iy3JwQkjaWJ5uV+c0lj76PAk0lfA1qO09TthCZAz4DazpeP8wXA5dIQtnn0clXJQwifX+o7SQPHJ
XKO/zob6PMlPaduPewqIuZvL1r0nl8SWzRpgUfrVK761CyOf1mdibWaiMvFPWvKMVsVi71mLxneD
Z4K+EiGMhGGxaI7hnOJlGHZ6O5MGqLAfmFQhOQR4uopymvclseuD0N/yfkHbpdbZRFcP7G2MPUuq
sp3JZIzBPTmZsYpwpqI1XKo4e8LpJOZwTTqhFp5Ebmhnmtr3mEydtVqJuUf4XLsSlyAPNQ0C5mNN
W1nAHtxgDskeTJA5duWku1qZW6tMr8NdF5P7l7TbKdbk41gPnl6QWc1Vta1n5sBeSKOTnqabCnxb
BY8D/Lrlyqah78fIZ3XynhVh5+BVfhettDvJyz+TWH2Y1BYpUbA7Kle9nJSuxk1bZhi5IZ4h0KwF
4IvL7n8yS1IDiowjY8lsqcsMjqMUPxKhZyAhDot5KRVskkt1pySfwFWSkBw5aguCPzNaiqLo8Rno
MdQvXfjbtA/AXsVKtJreq43qKTBk6xa3e4taKPIhmnRFwUJCxqju1gn9gWFK200JWvSsZh7lLHOb
5wELuVEpbXAvL6LYnLqeLAJCrgX2nXj11ZKav9HW+6QwPsj+JR8zXM5xkpb7Kr5H2Pz9AHgrOUvj
Viawl8I2Zk29TH9YDlm7NqgQQSWEqCZEI2Lzk5g0Z/m1lnO0o4rWrhQB9UTbcquo8qquKQu1eCzL
Itrhb+l/ZYJNJWPTw1R+U7NRwsYaoVXoZ9ZYhR5RPekFVl89EX2z4m8ilXW27A/Eq8pAapO8+YoJ
7tkopVZu5E5bD9m0iQa6v502HNPhZJLTuhf9zLwulwy5PNp17ElvEJArzyiEBb2lsJrPaMP8aWdx
saFXinRKCjUTc5/eOkWnAcrqFqV6cBwNlvry6HvUFFMHB6zgofCLaDQssrg8v4CARBlLE8Vom0sm
18V5EWfMEol1GSVxQvmeEh1oRD2V8H4lmItqaIwbKaVjrVHGtou0tVwJ8YFDRR5Xr04fpqESwyVQ
frZBkexHnfiKIeLPwFuIrhqyD89l+WzpjyxsjZVfyunGyCpUF834FhTlYcrkd01ZlIgDTOS4TxAG
tjBhRFpzwsQk3WMDdUw/V7HFMRWMIoB0czwXGcDtfjIeQCUQ6GSJN8/xGcbNqpcwz2g1O3kr344s
XYQsdvPIuiV5/6EXzVYIgVR2k38UyvxHzNRNVb2wD/80atGGWUFrVN4mg/npD8VPCDJUi94pK8FF
nDZzz3bjpba03ik++kjbCgFM6IDuvmYdWZueBVEF6aUvmdbncRw2dUj1dGEKtolwVFhEdJjQCChf
ulmQzAavBZ5UEXQqoCdshdZr9flFA/UtFMA8RCWkbAdtVprnjapoN6XxiZM1jE+tm1dm0B6AK9/5
Q4HufLguZbTcmf7ETNvaUfSDMXdAdNu8+o2yrqGD4pX290mFUrA1DY54Qmuwk44wyf8ne+fR3bay
dum/0uub4y6kQhj0hGKmSFFZ9gTLtmTkVAhVwK/vBzynr2+fQYd5T2CQkm0GoML77v1s0b4tv2Q3
+Wsgwr2e6mOfKXQJ0X1QklxH6M5zbUkwrm5CRC0y4bRlpnXCUzF5j/UUULjzfw9gf+k+oJZstk1D
+27saS+bw7aBb9niKQlk89zXUCnkYxzCv2vLlz6+igxMsxXgxkFlslR+3WvnOGBu+Q9bp9tb9EB0
iIyHn4uRVk/mFm+tm++X/5cN9Sq3OsKTmePpTK1r91lOKAVGq9oqIyFfW3v+ylSIXajerIwAHbby
5F3VmssNgtyyvFO+WntTCjU3BWUasiGOQUM36X7q7TVbj0NMdjIFV0pBM8hvgfV+ttNz6Xb9L5Jt
0yBYqlbh26jJdKysb7rrPhRKXwRZ2mp/0FR4Ne6GLn+Cy2ZTRW22k9C/jHA6zMF3mBzvERyTVVO+
VEP6BFXue+fqC2XmFZb7+wRfsquTPczqn9RJr+DNzp5kwYLmIPCSDFLr9FxpmhBT5UA7sT9Ajp29
ydnjWz+U4zPdAJIJcMVD9Q1q4azUIiCx/I2oihcxAm9+aLASruao2RqlM60NiQnIqA7syApEsEbG
+pbKYdpQMBdZv43k1bDLaxdxpTRgEaQJlr33RUtibPhQHgVrSr8euJ2G/uTGFvEr6FLQ4xlPY7Pc
kPa1HQhGs1CUMEQMdY5JYHF208dv46euVHwYvX4ug+klmMt7v0uPXj5ss97GjCouquqPxFY+mO30
IG2f/nJt7KkVXlofVQHbMC/FOmeIe0oD7yNKJcOzV4kSqKFdh1wV5BC5+Yiih5hGSnbYZTPhPnnG
8NHlpHvQWR7H7st0kNEa1Tmkqp3N+sI7vXeZpRdzMISs75PvXIwpuAi3/cr1i7TKa2viuOuIj5uR
HHU7qVjoQemFa/TZxO3acaxr6MWvht8dADqvQ0Lx6mGBkOOpwMiclRGfAHNqUZZXqYN97LiLJxPW
jTt9G5PsNmRWBQrcovvWGeaTFyQ/IPJ5UbnPxPCrjtON6TnPZd1B46l/mo7YTsawlmP3Eti7JC8e
wiDGYxThMme7VZaHwE0f6wrDRpu88lp/WwLt3xB9p44aBvq736MrY4Cbc28Dq+NFFt5nnyxhf3bw
Opbuq2l1n2Fv/Iz76VghPKgjEwlgeJ9Bz/PUr9gud2aGmHy5WGKRAWBrfvQBi7fEvZS9U67K5EMg
t+gsxBum3MnRPWiaJW7dnJpRIf1UIeQOwW0/ld0jVm+sYNNvW3HLEQDxXmnqU7lYVsD1uvGtj74P
XstcoLgPL5rFRNWID0XeCGMa4qTxMuQO7kZUK9mPiu8kCvPnoU42WWjeTy5w8CisdgMYRwMaUCmG
ZwaMeLGSr41GY42qjoanrx4I2bJMdp3T7s1+2mVsLGjhrewwes6y5JC51g6myxk+0jnxUOgOVx2i
IJt5iTAkadp2eJAYFvc+9OkFVLvWRncy3O/+hULjQ7A0qSiOjcw+KllN6VvaLoKhYkBkPCSf0o63
7eg+pHnksm13gQNoQXuOAbMY91aAu9gd8qeW0RUw55LUBtzH0J9lkb01iYTKGYCRyzOQw5F6nCrJ
6JYbL5Jpkx5Hc54kHkjTAS3gv80NV/XUICJOza2cgD1b3qUPH5sMQ5RAPkyO3rcON7uPQJkO33V2
XRogC/DYfFIhRScU8iR9vYe6fmwd2VL4qtiZuqiFChqHsNUQCSq1RzNMRW5mR8zAQXUCrzAinkb1
O6Pvvlu192jBAa+sS5UWD2WPMtEwd1avHqrReChJ4pgAPFk5WyPdrkX+6qr6tfIasAvj/eBkOHMQ
dnTVRzjNL1lpPbuNDuhNnJsZ1YwCHY96CHVXmbElqsVmIgqjXBZ6bTTvaraBrrfvGUy8LMJXWe8o
56xjFEZAntqy/0icndaSPZj7JBxk8n71kZQPBi3pzGXGZfdnhjR1VL6XSGwH58MqBpbJ7ongEpYG
3hb07TFL5Ic5Zi9QQKRLhBBYHu2fKT1ecHVz29fdW8/yXKbd98CLzyyAWWkp9GNiXY3eo5D4C5d/
qzKn+4QqRTV5+q5PjUdSUUq//pQxiYrO7cL3Vbxn4cS3Usi1Eu6XyY42jobfne0fyT5e5zOWzXB6
zy31OPLucIRjhD5pJEOB2X7FOcq3yaYfI+Z3uCNnDZyjgDcJCuzqeT6fm9FMLPHRTiZ07bS+X76v
dqi/jd74Ftr9d9pJAHgEvrRiN9QbN22e7IZUy8CkpuZN8lxNn4Ub/04zNMpm8QPCU4rxws3XoTM8
RTlbYfru6TrqbCRwEY2rzFknFb9N72xDhBEreid6iA1Agyp6tOz+SEI9sWWQfVlh1c+9fJ6jO9FP
1qowDCbSoVrbukMrXdHYSbfQlJbAeLAoYlDzluArby0JSuGJuJ4hY8c03FsxgPAiKCOslEDeqZ4z
93sn1AM7VxZMiyPQnx6L+eCH1TPhVgxX4/whF1ehXzcYL2K8TdWDaXjfervOVxo2xeSUnyCXjnr4
ilskfHJ8K0bPXTuFsWSWFDvloMLTFnXTdphxrGXtSUbUFYagAg/Jrn7txzhqPPsyLErBfqyv8PjP
NdfysRBs0HPdAmQegyPJh4i7U9TCamRVV08b1Xp7f6a6XdessTLWR04Q/C5gtmA+sPddOKNfhdNy
PzN+esDLVqLqtjRKw2vvovsjHwFhxox+sWULv80b8uRDEdmrgZAARrXpwA5gFazHPgSfCzeFZkL3
rGsbO1EQJxvRxfsBdDbijviFHcHPGVHNtu1gRg4jJfMYabUvIfs6QZKebWJFMQe7L5kXXkGd2juy
Pa+ech+g7qKPcIw3cLEw++P4ZTb01Y2qt0hguhN93qHgGkAh9a2LyjrXu6KAXVbYFuvmCtkojXvL
D5ONZ0k68qp7G/IiXJuT/27XkbNNK32QzFvS9T6EQdMPoO0+ZS23imSMCLB9EoY53Mkm6xGwYLOL
S7ktYxxrsmM/FdjIwJFpxKsxCHdt2/EJpdOWMnt/WUWNjwo1aQ8yGp3XuvhFk+GHVHgJ5jswbq+A
3zF5pcG+WrwhJQ5E2yBGhhFtygnnEd596COr9JYeTowebkV+3B1FA9SBCcCyuMYY15TcweVwEJaD
28Bv3ENeWOIuK9uDU7QBJg4TG3w93UPu8fk2YDOFXaAoDkbfBTGDizwvvTM6KXbAc+8GzaXk5K69
qr3RZQ3lgxbTRKeOXnki7++5GIqvbJz3DRD+bejx8qSHIavwronUv0tCaFfivaxrdgA16aTOq5G5
byCcTRxYBq1vrmQpaYv0AVy1yVrMM3WA5iboyRL1KG5UNFClv01yLjY5K5xeTE/lABeAvq4u4ezL
K6moL9qq35JpE7tXOTcnv8HdXAWb3OKSFSNUuy5S39BTfM7uzgvKvVeQLlMbEa4j9zDXxddgUuFF
8TNYkE0nQP2rXFdvjUJBbojpMNjuqenbn0xxZ1NN+s4y2eG6UoEk7+S5tkhpdn5hWbTd6xw0P0u7
Ww+BgYVzZGAK4myXR90T+2scLn2BdnkpHTbYK8IkhGyEL6OhH1Y4ANgbw9kg2krFvgiaTVWCzwd2
5cYOuSYuYIAcO7B90DQdXMPYKe2/jO74LeoQAqVw55r84HoA8mNCh1KPepxhHZiyBbKi9KKCAROR
3e/tHtm00p9sq2hdEabk5dU6rxWtIqQhGCaqb1Y4HoJ5odFZTyqDla1QyU7tc5w5P205nbMoZ61V
6V+mFvs8UG9OyqbE90Evdq+mYvYJJfKId2d0k0PEzNv1XkcqknOlJA0qjYIdSJtN0sfUZbGdBewu
2hzbFLNiFjkeSVnGTz82j13WPAkw2hRBVsmoLzS53j2qhSh39VeSyMeUqp8KnuihYBVEvGMgiJtm
+Rzr4sUuUdxE0O6z5JGU0pPoo+Ze9eaBCvPILhHLCfXqamMTYNUQPT3VmlaIJw8Upz8hFO1zHR/Z
Ja39lHDqEC1N7ZFXPBY/Ytb3d24kHlWudnpst7GJvtC0DtpTX4WXA4DrP0xTPPSGHMgpKJ7j9C73
MnJVvmIEE6Ji3ej2lNOxxfqldTZCXB6OgXwPgZiehou0wpA3gsNV6h+Wa+pVB29qZaW4q82suPPG
4LlLobz5zQ9Hs9UKyUKzKdfTj9HLxXmOFba+UnYnQJh6VzbNl5GCB6OnKGf74tbJY9r738IxfI0Q
u8wCcmBZp1i3FYsRCbLIKK+B4cpVKfu3GFihlY279hUlL/7jMbgLZbJHAAbnQNdfRdUeLI0+EGtv
avV0ZV1CP3sL718IIMDIEXi6HuSsyPTH4+0QSpJY/zy8BbP+47l/PPzHX7v9jb/+gbTb5ZND66kE
wVN6z2lWW1tz5iOULeDgGxwmXCgvFb0CWszzU0XE8OoWM3nj4tzO/hz+L57TNE9Qv1EW8VWKoXdh
3UwJhkZkAShfl8jdYAYCdTvcHoY+MeH+/CrNYexPtxjHAqQ9pmLtx2uRgMX/K9D4BrS5QWlcXQbz
5nbalP7/RNXMvfUQuZjloyBlUP5DySGa+W+QjtFFXKyElztF2O/MBn6HGHi9t5f512m+RObeHjcT
BkFFycJvZH7HEk4ebxHEg6Xk8Xa4PXc7u/3AD+KR7/3fP+6WM79AisN8QZClG9QmNUuebKo3V489
HU1QOXTQUMu7NhObqVAY5El7pJ3aHm9nfw6350qDgNFwwJQ2XiNDfRagjg5YCddJFOT3QUw5znfS
nzPtm4vj5xMLgKTfIDgjz2tPYjhbUYpvhckQF3TUqmz1lfeBYpfKIWDfA5KyPTXWNK3Jat9MM8Mk
6t0IXBhu4zy3okMcVA9j2kzQeoBHkIvmetN4IU0Hl4vwNTxR/5sWzdqKmQTZLZOvgGaJvMvjyCYg
m0V98UvUqXY3Inasw3wHjtAo8t8mBCBHo9ENBzVdAj0/BZnKj7Yb9ScCZ4/m1P6UWdLuxyrK2Vuv
sk5Vl65tBty3bciI6p3oMgB4kP6mFuPBb8cIyxpemtmua243vswaYes2pnPJmhRHZBwY3aWeSiSa
HVb6wjYPhjIfoah3l1HIs1WjGpnBsDb2XB9Yh69eCZYr0OzidKh65zLajnOZ+pi739HHyPAeZqf5
7Zd5ighzHi6lyNdl5Z5lSoY6FzYAeh0cfMuJ7nMAhVHjrCNDf7dCyihBY391dl+eq5r1+0zzZSC6
y+fPLNAR1YKJTzWHJDAmkpE67H7gscas5dSAf7q5epjT3/UgxGqUAN4CqovZaOab3uNbIa6FJa5J
VB/BdwQa+lhNTeOF7pI+C5Ia10lT0FKh3FbNlt6OllQr9uf+uaAifaZGeojT6smOW59SVkvy/B74
9G+HEsFMi23ltcjCK5uwFip5/XpiYmKpWs7rHAEgjVTq/VbDdjMpp4uFrnCqiHlPl1dC7wn2ic3y
xjLJJIv8YNhpL+ZbGXR/FzalZCYKi0s+2h/Md+aeMt0LCxCYCHyJdJRQmtBQwWOz/FZScWXlLebr
23N//fj2E1H6xBcONR/MaU73VeNgIVblO8zrz8Gb72vIs6s4q59dieLRlZco8TDWRshw7zpD/yA/
4MscspepBM9STigq2pPS1gsh83jfXOutxsGxMsLmOwJByjdEadLieALRPpzKAgeuYWL6ZKVoeeq+
pgGzB4zRtsWxcdL7DgUeEGGcrbhIUkdKEhUyrIOjuKv98d2t7f0IzR2ntQ3hIwJfk5Ct7UWsU30j
fGrjAlNcmpDWEWDscK3xJWSuMnTwqNKYfpKarq3VNRS0iJYFuqCxhQW9eFOROgdT/k3BkpYeG0/T
665WiXTGItR9T2ubZYkOAT+3yUpleIOEQ2IXSAraqKOzHkOyUWSePjdptC4Gylajjx/UqVAcUvz+
pVoWYX5pfh+aZlf6ZbjB1zKSF3IKAsxo0ez8FuztVq3lllsR66coZeSfdE2lL+5w/VgHy7uSNgBg
T6Rbw671SeVzQAjQ+DF4zpM7P81LlF0i4+tg2MV9RmgW6vPoziYOoBnrE3wlzQryYpKMxkCIZ2HG
yNqOxnuE3Jv2XUVvN6/3UgAjjbid8lGCkSTiLnsS4kKW00vYV1SH/eqV/Ky1MTn3bQvjZRDeY2Al
h6bPfrnWVY0wYFLCHsH4998rFB95TWY8elZkDvqraurwIOmQXA24nutmoKVm2vbJqreOFzf7OY5I
RmKfhwYke5hnPFGl4mMoph2W7XuTYOe8sw8DjTBNXPmqIxgL3SmAAAwIIMiRFy/xP049L9Eb85Jq
SZ7NyWcVByMDvWtR5u2GAgX8ibL98mP3p+9HkAzoVZqDQ00yC58RTes9ImZs0JWwTm38g4Qv+30Q
FFxEdyx9Pz6QykisTW68W8alZX3W1ChQXNl+Fq3FME3OT5P8tizGfX+Jp5PFNWRxhrCcnXGMVsxI
cVRF5krWbKANbIGFZAZOOqA0LCU7B4KooGVHMhsOczlYd1JTiUDP/SMLSHeIGwJaI8G2LKRDHn8G
nUcQYFUhVWPzA7rXqR805YSVPQV735vbPbvd6kl2zSuKqZ+jm33hn3dcIbajPeEInuM94657Lfmw
SkFRr7KR67Hjpx+gX4MG6jIRMT61s77f/jBxsmxbyss9bogNGS1AAXv9QIzbsGk9mo9kbjXrPHfE
vfiRGA45Q+wo+bofmtgS3yJhfbXJ/OClpX2oPAm1Y7FU06FfSXLpNrMyubd7aoUeBgJN0SOZmpiO
Jv7DErzCOnGaEBkQZnsVdXpdkuu08oCjkEyRbwwbb2wV0Z+R/kTaT/fLHqtdbBTzi4HomhEpOcZW
hUcOMF9sWs+JYM1sl9UikF8c+8SfJr3L+q2ovrSRq1WXkT0bMrJR0vXOmUCiU0f3+GgubkzQKSMu
lbFOuvTO0H6JJNj4tvw+TGa48xr5SFkW809gPaQ0pbB1PBU5LASHTsUmNOMnetZ7KkMBbBIMfF3f
mIcsaeYVwrCS5FAWLoHAqVQXeDQ6rY6OM/z22vmtVNXIv+0dhWffwznP3jARJG73GevxpUV7wEIN
abYyo42MTKJGAMMkcbBt45bqM8wTRhsX3N9EHTi2fkpDK5Jblt1C633VVIBhPvhqo+1+q83w0yRI
9G4cDMX6x/xFwjtvwW/2buUGMGHROJYF5YmILXXqtea2rQ457+xO9qHcTIEVnYz4q+ogcjHm4Wk3
GvuUMu9u0a0voV9GcE4CMzhPhbG2lEugx0zGSV2m+d6Erkyr2DH2pt8N6zjAON5Xpjr6FbUagtpY
wpyR4WsYw+OF6kuxEwM6HVOB0Gnb/GcxDDidusgDqLlkq81NUW1LL5Nrv+fV50ZKkm8d4yis37Uh
UmJ9l2eWwywD0umTF8fhHVbmQOgL4rCTJ1umqrjpgJfI9v2vh2hOdtK11J78KsT6qUdzcVn8TTEd
izw53c48isj7UWSbSSQRTL4QCeftdJYUnEuCO9dOZb0RH9PTOeRXbgd/xASYVcMHj3rSrhM0GmZx
6mKkEclyRijT2utLhzAJe80tWB3MBq9R0+H/SQ2JYRkvAr1p0roYVLwGlPuEZ0TQF/b1/H0iJIph
q61ODO4nSOYwEBr7vuHdn+RyaI1IbRNhvN+eypMAgF9ZLChTHA8H1ZXpoTXExuvscB/E3db2bbCf
y2FUkUnYj4AKF+IQ9zpj7UuP0avKzKMqMAEUlEHWhbYpVY0Yfiexi/nG0QMayLAqfiEj/Qqbadyc
ALLXJ7Ql7WpgCOS6LslHkgZTFwELaXAZJH6dptRoRchZWudm3p2QOxLYLZEKlCmXjzBR4qWxTk9O
XKe8xuwX21auB1SkJ8X2BNE+jYsMBEYBEvhAfZv2lDs1J2oLzak3yURVDcx8xyEndA7z9jQ2JgFk
y6dMynV7sjXIwrqP7/uM1dFQxqS/i46YgA5DkD/ENEJuT/oZdCETY1yQklTawHrYBBU0KX9KTnng
Utu5/YcpFbdWHGvtkB23fAhkJLq7oUvPbRwOB5ma69trzyg/nW5nfcrcOmQsorpJPlQ4WR7lyJ1m
yV92bALCpOdb2Knc1aN/6GsIPGarTonrhqu2YT1jzMNDX/ICUlN/2LTg18B070EVg7Ey4fAwbX9v
PSpgXYtlEHYivjXb+8EHvZ3VUJxpazfrINjW6IRinDl3fkA1ydNYt6K4I2lJaaQSUKukiX/x0X2K
FGs9nOm7NAGHMXZvWYkQmnDGbdkguSTBnauWnF7aadnv/2+HqPq0n/4PdgjbFZ71v7NDPMgvjAb/
9d++bv/aYjj4+6/87YawLO9frkcKjeMFHpafJd9GfXX9f/8vw7Ldf+FGEJ5vWh6rU+H9Cdjx/mV7
/Cx0HNv2BV7Wf7sjXOtftAuQQDiB5+KSMMP/F3sENrh/BOyYAp0MNTJbmLYjAtM2/1d7RN4Nc66G
ML1W0XfaWN2RPBHAacXMVgbi41Tgba6Ht8RpoyNR8D3KczQxOv2MzQQYSErqSmiRyP7nECxloihz
7rUnsMxp55oKXOO3g3TyU9/WJEiD2MacsNR3dL8E0WnjTOCIfbwdap90iLlEydPX8DhH2R48y4Ls
nTgQZvD47Tw9B6syTvwtEgW1abqSsY3Mnchxf2WFESGoKPpt74RvVYCPehZ3rRf5Vy9cy5gdDmrj
9DEPykNEKCPL4uDe7nD9D7AACe36mXoJzLHZOMUuPI/WUNW2tXCL8++I8gjFDZDIcsb4gpPe1pS6
ic1oa4+04qpBUi3Yg5oIixM6u2NHfLmOfpkJaB5dBNOGLR3qkdJTR2pQ1kqNzIIyAl1oKRh/yyEc
tXN0ih9qGRfbZWyWLkXcmHdjUORdgADOciA8uv7r4e2MKtmLzkkcj26luthDBuJr3BXo9Cksk90y
4IurRqAjCxvg9h5Cz/P2pDciyQrInr69OZP/DXNtU2xGha+O4N0X5WT3t+kUN/Cwnugz4GbM/SNi
eEzitOjJhl1bMIUZQEG8GRO1uNgGyUdkOmV7c+xW1uh1a2VYTEs13v/eO8RR0BFGX+HNt3pEm4Sh
oNZXvjyx3bPXft5SUmU1ZpcxXjh/tA5O+J8f/T++iT/fTp3mLk7S4TdWUIp3E4S7kP0aSrkGT0c1
HG8HrV1mk1p8mf7i4RtUd6S3KXfDUsDzlpvhdvbnoI2kO9LBjHbuJLYO//3xdri9oX88TB27PUrW
Z3fSxtWWGA2ok3wo2uNfp7O2r2qp+KWW/c1dCnvEXjfH29mfh2T38ANfuvugLO5uXzypbH9/57eH
fy6G29k80ey3RDeubnfk7Wb0yeLIET5Srrw9ebs6VCY+nJKI7265iG8f3Z/Dn+ecxDcPNBbUAo2I
lxu5mCfqqM5CebCWw+0nxayiddAotl+xXR/zfx90B8z/dp+XKRnPqy6nSwOIIN3YI3B4PBFw5i3S
F47/8bggwmPqH92uU/MmWGqybGNYtEgaB7k5UHQFHJQayK/KvJ+PbBtmhG8cbg9vBzskV4OdB5sh
gq2scm9Z0a5BZL2Pm95Zk5TCbsUOcEjpKacPLiWnbTVVBPn0J6mi96DW1K9sk+YFK+PAcV4mxFdb
1dvsOW8vCoBVmoIWW2622xPWMhLeDs6/z24Pw46Q0VAiz/D5EqblL9h06XdE5p6ZIPC1VsQRoBk9
eSVgA8M0gHOyQed9czBJEzqGrUrxo+uPtJThMTWSBM0XEqUot8jjK+gJOBzGJByOEzf8lnSFj6br
45P03Zcgc8rt7SW2y7edlLRDtGcT9LEMY7cfjCl9zg/fRKAy0fG2LpaigjX1NKyJmkH98NiFKGpr
5TabYewuSMB+9tJw7xy0KtDq7tOY9cky01FPiT7T0CoOZHBbW8Qga+yxz4ScpUAPhjfTJTskADdo
V+GPsrHEelblYwjhUBbHtDTvVQmGu2r5jRb8eDzX83pQGQvHaRFm+9Uu0PqbVvMaEM232KVa4miU
DvQuZvQxM6mJy6Wg9YMjc0QQg/ktmoAu11a5sMGGSwo0n3VXQMG4GgjrGOl+xLw77CWNu5ETONTK
HiG0VPdFAymYmyi9d4EFzGw+RFyehxq+m93MJ/qwa5276WHq7bPV6ucg6bDHikW3VvqUXbLB3tAs
3mJ01PtWqNOcqYGWGNAeqRNaS/n0piVS3ykz5DpIqk/IG86iPP9lmLF7nBddohMUIMm6bqYW9RgF
RoIOZXxN5zbfNdn0YFDtOMT4ZrYp9R76xxOhHwZgGydzTn4noDTm1EzJHouLGbw22+GNiPId3Xlq
VbZLnBBBVKzMnVWN0PsOvW2L5ymnCNyhnxHpYK9j9VDTd9sIt+1x5+QQCNPojsI7211II+vBGQAp
ZgHE14HmsnQdBGAOouOgzL8mazYpAEwvAxHHhfSgBbmOvZkdY0vIA4yqunfIAUXp5BHvHlpg1ewM
8SXleiB/XXHtF4okX7w+kY9nXDRGSLKrPpOp8C4I9Vl6Rw1xzVH5qtFJbnIEZVsLMyPiupjkS0Rv
zozHyEP+RcTLyekDczvL+M7A0nAZPFTzsQq6u6GEVEznQT+rTHZk3w34msuQlTmq4ADd+rpke8Is
YrY/Cw+N52zxulJnKLbYpuy7IHDeVYCq+FSzaV/NlX2ok3FtmulnHifUYUoYAIlvnAdsBtbUkoTF
fL7vNTfQWCXfiL5u1uas/PXYtNbBqNQiCcP6kHvGmRfz6btTRpyvZcA4uOvc+dOqnKtfRo9V45/z
gs+UOKrvfUjScIssQYdnhY/PXZTwud3KY5LFF+UkAVEW+JqWWzXJuTuTJEHSHgHJKi3xOvsR0F0y
wmxBeqdXNa/5RKCoMI5sHK2t5yKgLExce1kG3SuhWzW4yRv5Er8KO2M6MWNrHZgCFgQ03bLOdv7k
cU9iooe4YhYbgYnSHKbhGs62sRmx4bIyQBlZUU3Kiyjbz4WgiXZIPOtddaZNGcT9Ri7uUfkUjjz9
2qfFjDzQ/Z1LXzxW8gURHuZJUpf8uM8PmLMm0gor+1jVIy83i/bIp/EnEIOyaYK9NGx9pRLyzAu9
pink385Q7TmDhESq3oHu5xcpcR9zE9PkaE1Yv1Gwcc1RAntp1lTOL4PF2nL0KCr2JdU2WZrGuYxQ
MwRFejKd9je+WFQwOMW2dQFHMLMM6q6AEwjubjdS+j+1iB4ysssoGrXnNJqzDZZ8707n1n0/6ItD
dRWuZv5o+/mTNAsEbWP/4pKvgamo6FN5SuBRSr9EByFqfVA5illU3zOXCnJzGSC8YuiPSa8it71t
oMOMununHE599SGtafYRgIxmxJ0srKLFzskH4xwI54cQ350pjRBPURcVCVIok7u+b8Hbl3l+RVUe
rkyXdr/Fyrvqfo4ogLb+bPyYkTwlAxq/mGLUMEOoLWg7oBZ6TwK26wNeTji80bpJ1ABiyDwZOkft
hH0bvFr7Wc1hf+CDwCSXPTSC8LTGkIhBSoRoUC4yQaR9CiyuYToykH8YOXIbVcMMcArMLaPGXeOg
CLWZsU+TpZAERnTULJiVzXCVAdnUFtZJMrJsPtiJnAo0TDBa0nrvpxnbHHCrua63EU3DY6IcNv9i
WZ/cHt/Obt3V20OFg6gDabT/055mbfqf3WqmRMT2XfWm0VSuRhJkNhzIE1BUM7JlEXU7qGVt9I+H
tLLINSOYxGa95zCbrNt5enYcSRs2ayiSqw5d/uAH66ZFfvFXZxvxBrskuiQdXTnQr/GrropXpzan
rRF2sDDJo6Zx0sjtUCS/UMwQdLEcZmP4+5BpzQo4YBm0r/iWyrbsjr6Lm9zuUmpCCVLByon6Y7Ec
LOhiVCHS+1sIC6HdP/LYmDaOXR5SNS71PVrS0krv8EGN+9L06DXAFvLieTqyx5jgfmE3Eg4xeAY6
lyN8h8+pmCGAV+7AajDFdjSafzXO//TIby10Oy79ZVt3voXM/EmaKREs4RTEiBG3HpujvxrlYsKF
tjwOoaFs89J/CETQsEpkR7O6nTpL/k+2rMpvDy1EDUcC/5aVvcKxbC6msfbI2AW/y2RhOKhdQUfs
MnXmKUpxgQinfouKHGhdbpIFrs2Y1LL2PFM2fgFRc5c5wdUoay7u2jLo/KafIGnzXatq/zR1pJVR
9aHO12dIc5ZDlPRfc+EV24Ly3tFQpbmxJPujmRBVtS5GC7RvZH5PK5ZPlveLll2zcacREkHqC5TE
XCIomVrC0EvvwRqpEFasF6qEyhMskXva3EcI4UvwZ8PWtETolhtU5j1PddtO2kQAUkACiPR0z9TQ
PBs0wEpDvlt9Fr94gYFNpkkFKkfLWLmiEq9j5OVsgbF6u+PvqYjqc2/18OKLJt7kS9HVdGx34wrw
siHIpoeE0t6D8ujKaLMeaCWJE1ce8bIJQ6aXWhV3ZY0IJKV0RiM00UA0p0dddOfGwz1azuG+LkR2
da0vp5P5xQXDXs14OJLGoyicARJnisdd4+Hn7fx624UTzmJ6Mw+YQDFAe9HdmEPm6mqtH+GVmZjE
2vOoSvb/LlBofBmImVq7vRt8+m7mXFKUX5j+MkCwRbP3f7B3HktuK9kW/SJ0wJvho/fFsjITREm6
gvceX/9WJm+LddUmuuc9QQAgCZaByTxn77W9KcKcV2AqL4k+X4RjFJ8byGgbSul/WBNFAy/wtw4y
kLk9t40BjHvCwRO55AWKCCLMubMwk15My6AB63ELDqBK2ozvIbWrM2Bz6FC9q75MDpo6K8V/hU/r
R6XPxKXq9B+Vwd8ofUjlvwqjFSltXOXadB085zPxqNewGzUgDUj2gf89xiNmcTcZ32sv+KrkEwqy
qeqh1uPwdnLlbKmGv/U680fUzum2MFU67syxHg0wTBG2HDzO6L0ZPlxwEKUUaXvGc9R/VeArk0ON
ejCQomiQ9LizuSVKbq16QOyG4vmBEtzJmjrzghrtqHbJhJk6+94apPFNXhozJY3ji07SLHzqdHxM
KpikZA5QTcnWzJqnkzNCfmFEse5zMBNzrWn7Ov08uTHTk4L/a0r+3yrswB53CNZXYRM3q5bfCKt/
gw8vptkQhq4Hm5SfJmIEn3ObIfOIJCRVWAWm2iuALhYHnaLDrqviT4XNRHZOWuKcSiXxH81Afaqo
0iB1h+CKQx3DWYpCRoHhmhfU2Pm/IbIfkwedfIEw8nGI+aOxnjIAclrzSJL7cKpzZzjJNaYo+jJR
CP0Fp51vU2bUi5xhKvOeYJkOEz2wYj4rIWq8KX3q41iUg9X42HvUgDDBBUseRtqhmCC6AoY4ezHd
ds12hk0MPjYe+rVaeVB3YeyYWWU/J0kXPmkEEHyqEmuLSfV76qYqWi/mOEoQP3Tew9gOKhH3/Ws4
+uqTmn/pWq6vogg3VZ+pl94ufFyLLlSh+pumYl417brd5ISHY6nNZtHX8NC00s0eBy19aOjOPLhl
mFzS5ttAzPNybI16j90xeCnn4KCgpN1X2Es3aVz8GLRT2rv2MshDB60dWOYUU/hFNclF7SeNZn1F
9nbbvjupZpy8Lp6XXkcTMdYs/qupX66pdZCAVCg/utKhI24ivFVz+y2pi55gpPi5o7d20UKr2Hem
9iJvtM3cPNE9Qb8TWMNFizOm96iERwINgF7US7XIpoOpwsKau3Beta52NdFF4V7RN0bRZNfQUC/U
iL40PtqH3B0fHewj56jgDGxh+HYllijAK8N6EumetQPAaUrHcuM43is3mnSvTfqeKfD30oIxPQXk
fArlzcaHErjd44EmGtYp3VUx6AfdDbtN6qLIyFRcijr3SM6Yz4nJZLfu23PU6DRNE0/bxgltCarG
xEGSlLhR7CRDMT2AZdLrh5Gmw5Oopo47YFjO99bGbNnYa64pQqbtiqyeIhLncLEN8m8mFmcuh34X
FKF2GLVvJUlAuySfChqNFpaQMN/PNpb9HFLTJk+q5ahE45bGzA7r9x8xw/ZXZGpgnZlFhopinzXr
EJZZtZvy6T12CGv2bS4lu0cNbDbIsdtS91+Tc+ZZ+ziy0wvhvNYjw2vES3USo8Zo/aWikm/r6t7P
Zo6xatpty1AXXo9jky4RKCRcA5Wo1p2Wv1Qw+RF/AgAJsYNYYFo2bWab6zGKiFQXetXZZjRvi+FA
NdTGZqj1ixyKqS3K0txq4QIJd0nq2uiUCu3gWcYrPfyD2WKKsAoE4GMZQDrvAkjSakFUUhScrGE8
JtFEMYbBettSt7Z8iBX2bJ1n8HkUfZRVEhF3FnTp9xGMHfCZ/slp9bfU1tujAarDI0L1EKbwgLMZ
bY+TligPY/+lU7txFQ7v5jCHxyEl9LOcNHJpkih76GehofPMs5eh4DF1lzFnWK9UzD8HxzvmaoE8
rbmgcXEY+Pr9xnL76TkwnG3SxMOOUhRiBs8BKd/4pNVEaXhJLcbejjknG4/pK0i7RQ3fb9mV0PTU
GMWR6w3vVl0+RUmZra0Ko3JkE3eG+uxlnsizijR8kokZh2c65BQc8JN1EWksqqOE+5nhDxhij1mr
/sxM6mc/qyO+RrxrzBibZVHoPz3cjRo9lf0A+VCdlAgWAqTt0C20tYGrdNHpFtY1MxqPtK4BeWIc
MLB6vdaqOj50GF1s872N4+6TSZtvC+ehRinffHeTFPg8d8mL0qIQ9HLLOubNtDFUE1JRrU6A6nKX
O4zpby2opgQi1BQ5G+0pF5rLKvNOQR9+mlKPMWKFaH+gG45OBTFkRlxt05t0/XnOqGcmRzwPx7RY
I6eA6tmBKAosldxdj1SojCZ4qRGBjuc4fzFqKJ9QODBojWfTa5RtkpefVdFThAQbHh1++lFxYDzZ
YPd7ymY7zEXvWVCWrxMXItYVbrKWNz4pGJrnUgmeYz/fDY3FOZbT/9BiND9z4xZbyyUswGu71ZAN
5gpRXA/xAy51y4NmHfoIQ/oG8XEy9MZu8PL+GNbEAPCYV1Z+a+hnzN0jYFCDNrQ28yAFsY6CEPVB
FgtikqW9GFEQruxRgLhp1jB9qLpDFD8Vdu6hyYfcBD1I34URI9SkKi5ucMF0ZR3rpPYXAHBTYDbp
o6ZEw8Yb+Ac4HrzBAffFAlwcDwCm2IB9lG4fgQwNgzA9U5jA5uIpu76im25giN2YDQpbMuZiWkEO
hE27+K5bDIq0nuw4X7H8ixAdLpEiBTtGRRtjIO9+mJtoHc0upWO9L/dW4TJfK2qglQUySWdQhJ9K
ybfyD62hSDI0bcKZ7C9sw1dxTjAOZnrW8ySaJR6/cnetnZ38yKkfNRUIF679HYnYlLq+KqaHI80t
XtSUVCIrMBS0Gd6in/T2XIAB7UGQcZclEsIfTSqKWTfrG8bKFEib5LMJdXNrQSo4+VmGXWbKvrVZ
AiMfpszO69WUemRO58TIT5HN4MKnvLoyEYEei6GAU1kilxnpWO4TBzGNpdJ0KuIHnsnB0W399Gxn
JrqgpLi0oF4RsUTbcoyYGFrBk09t85yr/KXIksyj4QQPuFzYvlGtTbe1D6njMUkrgLngLjvKhVv3
MYcDk4KNOHuwyhJ6yECIqRswhKwytyYn3HHOemTnZ35tt4uUBzO2v1hW5+19sdU68ZeR8wEdXIAy
c+ReMBj2pwxc2qXq1OISG/pTSd//GEcAVCfmrMS4jGhrp+EpF4vRg6eWd0+gT6mJjnH9UJlv+Iq6
o2kVFTDFWj8pDsoxZH8Ef6WYyOaIsEGEx6RQptpVD5XxGZYu5/o0x6tonI2tZmJfSfnHLcOmdPYK
opplpBJPadGw7Oc62kYuY1ePexe5vT4J5tn8MDZcv0UxfjP7KtpBJHMvmG+XYNuiM1QzF9SEhgcv
7r4Po2U+xpyGHo/k597HCZmqFyUotAtz3v2sOkzq7GRp9jOD83RvFlbz4GluuqlL7A550z1QIER/
GkQT9W0zOdo5w0aLwm06ed3ZrVeVYvAwYGq6SMuEOAKr3pcZN+EsVdqzh1IupuJ0dVtOIqOvE4aZ
p67Oq7ND6TCyyGVKS+NlsPRjWVfuVomDCOE35gC9ImfCqbzkIZn6h9kJ+kNKORCMzrAwvQJ+DtaR
GqrQYsBMgWoyWSDANlExJTg3uHki3aTF0+pxtNaK3MAWCJItzzyu697GBVn/ocZ2tfVgHYeTcxia
PrsULSJi5KfdsvKrbm3V86U2CngnnjEsQ4rTi5L+8HbCVLY1CcQlH5KTdcgMUXCryk2kkHpeOdoq
1IPuLbPqU6eQe2849JvnySm3Uya0r+kQHq20fVLdDrRCAQl5HBmml273Uvqee6KA+xJoPEtS0EHA
JzT8l52zx7pToELf25NlIJoZODk6Zm+TBbTZorarzSiLOz1TmD26j+1IeWqwEoirCp7mqUFNkndU
lBDo/mEEYKNyNNaBahW7KM4xuvKQabrmU24XX9SpaElrGN67jpGtOxKgKX6PzsVfaszOJ/AinMAR
5LRB615Dt8dlg+6dttvD7L/ZownYSqlmboE2BWIYTLTBsvpQtOZLmRyFn+azafHcGWrkuIrV3Xp8
stsnm3/3vt99H27al7DKczSTotibiVpSKbqxXVOsO58iDHLF5SwwVjSf8pXidSl3AhJQICRSF8pV
0AaO0CDI7RgkGU0rkUPnqSTCDBRZMR2hjAsZvpsmUrfWS9eRCaPYVYPHoPPAMogYYdm3b0UbnzHU
gDMhBH4WIU1Qs/fMcKFUqMrOqx9iHJNbeA08/0WlTE09QiWCkhQjWxsOgZ5nq8qAQhXH7XCQizCN
L34rwowp1RyaiZgec+TkzuhiHf0E8hhDmkcuFoJw7erNmgedOUsUlvB6y+IYp3iyafpnsIRcyhhS
TTVxhThhMu1ToxsFcbxYxnqMX0RR64M38+TVZzKTqIO+arGCaTlG4usZPP78Ckp+FAYmGCaFjBnx
m8iFJz5KgjYN71/7FEOPN8lUvP7Wh/YNRkkJsxFr9IeD/M3lWlHm44dN+YJTkltTG3SSmB4yChYO
Jbnm/lqTm6H4gxW6/jK31SWsCILMyhH5Jq6Ym+ZvEKo+L0fSlBqKtepN0tvlwuLptZ8JxHId2p2z
y3xvYYtVTJQ01sRCbs46g9E4LkgUzsZT7yYTQsBZZRzAH0P8bEhcOftWUoaRSJFCwt2ZqjpNY7oV
DHhjo2be50I1KNXP2mSQrCOKporKIpH1UsYgzQFf6VvnxSEar7I9ZFAJD3ItEWthThxc08YPcheN
xHEfOm+t+HWKKP5z0ZZ9uBr61Fj0oiIslTKB7R6yYsqpviHjne3qW+9SNMtt3CRpOyGU+bXAOX3q
dK3e9mGCasTqsbnKijDNQW3tGXGyA7pLGZFKZjSaV9NNtM3/BGL/iUAMzi082X+Ny/2/OpqL/K+4
XPmRv+vDVO9vqqlq3CodeNJ/0Ydp5t/wDtgIdzXd9VRb/6UPM5y/qaqr2kh9TYfijuf80ocZ2t8M
3XVVD4EYJRDN/a/kYbbg8JYf6LncZSzH0Dwq8KoGP9dApPaRnkvdrGnGBBuKa6TdOqpQW8jFODK1
1CJ9Pugzk/K8FCn04qYibzm+qOrf1uQdaE4/5a1NK5YnO56NIeTW4DFLlmvUSjBUicAP7sedkJnI
NbmQ2hK5z8kGNCxyp1IlHV7hcK+OMQatYnoJix7pktS2qDla188q4fI6tZgNyLH8cF9grBcxtGIn
lWRWezP7ZOozTiWhi+AKQRyBDYNSdKCwtFAJc9tUoB6JjoJcMKwZiSqWYp37KkC971ECdjtocp5V
8uW+n4c/3xlnoumUJjEJFT3OKVuPCeaUfzF3Srm/kqMbuzb3bLnv9vJQZccG2qHK+AQ3pDWhlmtt
Ok33TajdGEgp8YMWZcpGpeyQz4lFsqRYDYZZp6kqVuWCMnF7cMfKVJd+DkV2puu4LMRvfl9otvj1
Ayl3Y5Sb82AnT0jLStSyGsoj6uzFwaEXpa7dBvnLwgpskpfkbvmG+7uoqbxZA/fNuegQalfV0zRx
Yhg5zx25pv1ai/CVqIAF//KyGo0+c30kQhsF+5TvcrdlpsEfSb5Rbuu9+EN+eOl+9A/HzA3xp51a
IKMpA7jVb99e3l4W3y5/JHmM2zfJ1fvPKT+YldtyQumTKIl+6FNXu60pZqtz+015mslV+bJcVHP6
FWq2T6uTT9wX2a9Nq1ImaC/x7R33/ff3Wg2KPfgYlPbQTOYuf3mU7Sxv63L3feGIc+X2utz5T7c/
HEquRtXACMAyXu4fkWu34/x+iA/f+w+rsfeD7l6x//0bPhwptSfR+NeJRZG/zL/5pv/sm+8/9Iff
+8Ox76/LNbn48PKHVflSZMcwClJj49CvXeoul//99JZr/3Lf7br4/eUoNfLdbzuVgotJXjqTkwqS
hbjC7gsQZzUJrvBeCeLF3LTVuaXdP3N/42+HlS8QVhOKTqrsUqdCkHd3Ut83f9tXmJBuoeNy9vzD
qnyrfEmuyYU8kDRn3zctOTqX25k8nFy1hpYjy7f+y2+Xb5QL+TWWGb4o3ZBu5C4dr2b/Wa72cdir
BDrM2lYdIOiKJq4s5cK5QU4o+7lyp1y4qW7Oy9tL8l1yb0sVhgz1uQLYVBGrZ7ZK3NOh41Az08r5
Wa6qyL2Khw+H0e1ApfKrYdWVXeTbsRTDXMSYQCJ/k0SFRe9GO1PtgEdhj9+i2vziz2QhZkgOclzq
iKcI2EvNGOPPOK779Mc0kDRbhOE6Uxq4TUAil4MbHcu0KNfpiPgCX1tH8IcTfDfmvt/kPIIWQ6KJ
DDimgB9+ytuvMZn4FaeIHKxOPNJ6cR/vxX1ebv7LfY18BP9ayE/Iz94+IQ7w26YHxZin6F8P/R8c
xsBCvzVNdyePTLgVzxx56Nuq3CsP48rn/r//SZBxIG2aiu3Hn6ZBzUHp56mUTzK6Fn8a++Ua/OD8
cN/3+3vuL9/fc99XVjYZoPdtiQ/47bB6T9dnIXfeD/HffY087P1b7oeR+7w4+ZIlyG8n0kUPo3h0
MR1tbmtyn9zkCX7VYnQg8h1yfx82A89C8bHbqnwpls9V+Znfjig3M/mElC/f3ik/NIuvlWu31+/b
t2OGprKaFBKzZ4gW0J2Ui6WX1lFTv4bAMUhuyihuUw/XsgloRzeM20ZwDeACeqhOG+yxibqayQBa
pqZdws0qvyU9YjJ3At7D87ld2yH69sCCzFxnZFN7XrHrW6S2pdpjwXO/GibtmTI6wJC0FXev0azY
D26lLwsfUKPpPMGInBaBKhJ9m+p7PPcm4jtmoZFxgSg2X4PKZ/43uoekJt0ljaoXGhjmNiyaz2mk
fGeqHW0nDT58MeMAHlQo8Pq8DKxPjZd7Wy/yYL8OzpIiztYk/a9LVbR+KRGGNhTKpgq/Jz5Su2kA
NCHo9ZY/rAXdielws+7HdNjkjrkrkwqEQ/QzAdu1YMbB3NS28VbSbvAHD8dekrxTQyRcHqv0MWJE
vnJt55Dq6qfMSMZLFpWEUTbrgrE7hnvnuR+KeG9VGy+EXlsVlbfOPJjhGB5hPQ7Rk63NRFEFEE3e
+7zIaLEXIf9JEIB0neNTNMyfizR6d9rZWGvDF7V5xmp2rQjYDapdkan08B1xn7PC7VwTElpO5BEm
kYpvWVQGmWhDK8Ri4jyaNpxnVEsHXa/xG7dFDrOr+FoMGC3JH1K4LfrGYgqNRx3OT+/Bq/TD/jUl
FdNNwoloL/uURxV1Yn9cddCNu+kxyIJDrJfHuBx/lpkGorCisWCVoh44QH7WWuAeaYjg1M/DSCTM
AUWWeLXkMLTcVEH95TQQKIF2lIzdTO+W1DG/w3DEBd7o7gke2cqzK6Ajoo4ZOjo0yke/rjOcliDL
KxOxSFm2W3r3wIcsJLxLO80Z+6PR33QRv5Y9D3sscF/yUI8f+q6cH7vP7rM6dv3WIdwCq6zyhxIS
YZiXJIWob4U3F9varynzoBZuZgKMyOot8k1gERc9ehSlWotgO63vlkBFgePkGEZAdVSL3DQ21CGa
fSXcblFMCiptJWcVVtjrowgMsR8QMUJz1vDaLyi0f2LCHFdG1RKnmzz0KuEjE8XHB3ze1Aj7xPMv
pdHaRxd9EzqOCOfiD8UOCAfz0C0ByiH/Gc5X29E1bcqfeWVeLRHxAAN3S1JYHTQg7qNy6yXXKiaP
wKp1eDwNnDpMQaiOM0IPMx9mKdhB4vVSZjYmunhIUD0Xz6w9lTNiS1OzOY4fEUE7fGnn8dFuyReG
As+jUu8O8hNTGYarUJ3AZDQ4nILyi2ulu0ibj63jbDKujybJ6pVvUnqO48eO0f6ibFIXG2M4rHxa
oEhhsitgqgMkOO2I5tWHlMtkDYzr95Hu/RobK8YMZFjXMbf30+hNuzr11BXJL9SE0+6xFDbiLiKG
hbwiQbqPsutEi3VhGh5Iqsl9nYeeZ3itCq0iLH3HCLRtZZkvejdWpypun0npdHczmvY5ioVohdRX
rbCYkDGErpKgOasUi8LQ2o5Geh0Hpn99QpRmUVivoUI+ew0GqR+SYj+Ck+w7JOptAPShdNvNHPfv
EH0bbDc51WMu/GWh1JAGYlzkEOgsxd924BY2eoKbnhP1lZoXauGW9BG/6uOlN301GIzYBumOsJQQ
cFLlWtg1B4j62gKATHKMWW00F7/mQEO8nhedBdJPRJTSQKbf3KWfkCoujUFU5/nJVobZnKvBA4je
t1ChQsFXzYFRwGGCZ9pn6NzonfLPRXcS/jH3/h95EZ5RY+3seHz28woWb2lt3RYes1LB+9aAibUK
eCik5mTKK5wUfkGvTEnDLXKk597QCJaNvD0EuZw+1YiaKoZHYUQK5m9uumGIJ6UlBZr0XTNcYnfd
tL7ebYps3gYpIegV0j3D/px5MVEogjNOUs6iKOYvKwIynyqnfOPqI06l7shm9tR8lbLVev6mGEzm
o0mEuwuec6xX27FuME9NOcF4WfAacZluO+NdK2CtDC3YLK2CmEDh6XkE1rpyenK7pjbc93HrLDTF
PiWB9qJ1DMtarz+p1lfEj/kWWu/Oa82OxCLMBFqdPRt+NpPAkCCDFwIOtHpbm0brc0pDo3f1Y/dg
VxXhiFxgXGnGFhboRNcfEslUApXIvKM+9Tj5ydRbB/Yj1CxtFZVck+AGmkVeKXDWrKvbtZdqBN9e
ISZgyNoRhNMkeF0+1YyiYIhB5Od217bJVyYIpOpgFPNaj6hev+P8sOlImfDgt21NF4iR9B71warT
p+aauBHB12b8KIJPuNvhGJwm8xiRfLLiwlt1gaMuh4q8chOFngGzdG69ZddTQ+8cczv1/ttsA8E1
R+9tIomTTG+0jzD5lu3kv9eddez1PF8NCV3KPLH/yGpc9844RUuulHznMxNYBKX+nI8ocoAV1OvU
Oep2KGzVPtLw0dM2CAySdawJoa6tf6nwEUD9yrCTu+yqS9XdTQ4V+zEvvlBRy/Zzz4iosyM6Kvbr
2E8bW8te8xkKTuuSbh3wH3aadCB7ZT5VrtkyW29e8g63HiB1nZyO8JK4BenIE7qySsOi0bg5jash
WKONfKifVFJzEJoKOC3V6YJrw0kwrXMjaVdt/953uP18k5A1278aTgr8MdAtTmj1UCUt3TrKFwMC
l13UmRhI4ujNz+L0MMfKBUQt3cxxE2qIvFRCdDgzKL7rar2ZJ/tS1Eq6NSOo+fZ0otUDcUXrL0Xu
MFkqufMNSMrLdljnbu0Csox+lFpEUIPJQKGJaOm1qlms6qKE8a2QJUh3HlhD/uJSIOq4HyMu9jao
pYdzHtPu8S29W5sgn7pQtdfo9sH9qsVzw8ihquwaaU579Qx6bQE5rmmrlw+Wrb/ptXrE2zfaHT4D
IxFO6hISIdCgCigy2nzexL/NeBwtjSZxFpwivf9WDnyVGrtAZtHVO5ZzqHu/OsEifTJHssMmCOEo
OH4k45sNo2rSx5/poEzLyoFdmhMX0+TDKDw1gJzMrFtnNsFP40+RJAL+G1yqTlyI66GPo8F38XsX
QbyLi7Jy6AvlOb6oLlfIOExyf18xhFbr4lTCNcALYja7ohctM/zyCs0/EjQXXYLOJh+Wc0czPtJI
VTIrQ91XyM/mwjR23OPWmeb5ZzuPn1yz/w5ukRNAo4tJr7gNCfqOiQJh5NMdq9C2qfPax6rc5ekU
7T0Dvn+zT6xBO7beTK6yWmELgqqjJ8rSK0pjy/RhqZtfCf0xHhqMFOsqzRP8vAhNu/47xApuJuGS
vzjqu8B9GbNDybRuWzS0XgPTZuKSPY0mAh0lL8+BoT7pQ4YxQs2fra77ETTQylWM9KUTfk5jr0SQ
FOonxazWaoSvKMzG9VzR0y5CRDU0zzHqgvSbiX0ytc91FAKBoM6wjpPyxHOQ4ZaNocctSUiA4r2I
GCiUZlguQWSYIErJWrBQ5jXIuVeB+rVvp6+kXG4CAy61ZhRPmedG27TN/FVuAXHFOrlSdQJ1SDN0
8ETE81rt9YfYrq9pwMM4NBSwPU58LuP+YkU/ale/1INufzKA1qTRoVQYb48Jte45/mOaCSFre1RP
pmeF8E9mztEe86CDpshNzQVDNIIjXT9chgWC52rQuPiiRa9EolsN/negkejrF0UgV4sW4n3gF5Aj
6RPjNfDXrZZSaRhiSAx4maO2C7ZOPa+HYDr7BDls8iD9FJLHu83rOVl0zH+wxpavbXE0dRxiXF6M
DojTgC9JuWMkAh3z53s3RS8qWWir3B9+6q12cjx8veRS/YQETzk+wTgx/Ryy0Xiz0A0hli3FwBJJ
7aCJdj25lWcbdRYMjcAEmNIEp7Lt57XXqeRgY8Txhm8ewX1nKkebyDLMgzY2ZzDD1ZJ8UNBkHUn2
Tf5uFQ3CA5xlmJP3NumsW4Qgf5QuWZapvyYT7zsRMvWiQu0qWLEmWU7dPkzbH3Xme5tqHI9kiwEI
1qMVwSVItx3vu02kWBF3WKe9s+U0W7O2eWKmsIr84JEW6FtBHtygua+IkxD6MEkGDzO9YLbhv9q9
otPlYH5fwkNKLr3anLhLA1SmJ+gSaJXqxVth6u9hMZwUsG/YSFOibHKyUqL5UijkTSWtJmLlTX1b
e/zLFO1RcqRAQvnXcq7Sa+UfTcVDhiB3DWO/r8c0Od/2kc2Ea60Ysht9Sr4l0P1wleFV3JSCSCUP
18/Gezs746oCzUwY7XNTPTepOVwHDVGpU+MpyGHuDTOiwMGOY36Q4FVBQqqA8ZoPMYKsdd8TJQJf
hADHRUSJAHX5GDy2YoGL4JEIcTfPiiORHdZVLihHzssYWftGL5w/9+X2VG3R6HLJ/9rXzS4REGak
bysXtYWL0yoTi46TsXSqKxeFzi2/hdyU6foVS5Z+pTRb7twJgo7cbOAMXOMayfjQidDBv79N7m9s
81PE8Pcg90Op1a9pOZIiiGlifX+vofv6vglQbMi3fHgBcTr+rtsXy92WXmSLaCLQUn6B3OdjvWI0
ZqyYnJYruUu+GCVqfrTs6fn2yayMLo6jII4L40dqhQUcx2uradHjUI0/x6jy94NmnNUpTk8jSqKr
XLgz1xXpBdbmvi+d4D/5jZEuE1WJlQUB4MbJULpDYiWWIDhYt8+SuEM7x0/g86FqynM35J+aBgSA
WKW7vW3XggWOdMJcohvn9bBEHKQTExA37sPscQ/pZ/yJUdWZV89LlAdoQoHYMJje3BZMrb4QEzUf
JtK6FEYhpOWOucHD4df7xqT30EASzCAPBELMPgZZdM3KrLuUBIvdzqi5jIBsh9hP0qx5KBh9PZqK
Gzzq8PtKPxiP8m1yYVcFqYRuXu7kpnwvglKsShU4c/kpuU+fABsopHSkHcQ/8FTeNc0N74pFDDO6
0X0NiAS9yv26k/UPNrZ4P3ZVfg/xNr+b9qWjI4wVn2QWeFVxY1G24fwrJhzPJAfa16osnGuZh9Va
C90ZMPfsXOULWHEawEUwpOSmfAFXvHkBn7ik2d/C4fPCFpSrYSz7aGLk1lun+3vDqnIWXoI/ApFx
vHEnPAaz4oePZW655KBPxF05PmRyp618QvuovjUCl9GJhdk27Z6aEi4jBE+L/6kI/hMVgYjD/Xcq
giXYsvr9R/GRM3P7zC8ZgY6MwHA9ROg2cHIXYMzfMTNCYWCrKnoAIC8GOoJfMgJYMqpm4Mg3DdVT
6fAbdxmBDWaGRyhVQssyHO2/w8zwY/wmI3CZBDqAaxxXN7ijm4QCf5QRqFlYqr4CUCWtw2zpBB3S
6Qa9l/Vr7bavHDHmxVNEx3mQ6/Jd//Da6DOYqCcMQB9eF8eTm3IBVLzCOxEMm2Dwrm3SweCj7v0Y
9jDDcsGtQPTDHLlB37CEMRKB1mNnJDolclFOAnNxe1NNhsKMG4rX5LvSv771w+Hu77kfSa5R72bS
3qHq7Ygour/427cOZowq4f6yXPvtPbefrFGQd2YeI4b7e3Kt+URKiEeAeMstpu63jZ/jUJkBCasm
DsXlkPit4LmzVy4cu/nLNq6LP1/B8Ug1wRLqOj4t34ykjbSxF7l+f+P9YPd33t4uPvjhC/7Zy7/t
C/LChehjn0XJp7PVcn8/klwzsAw4amVvaG3SBjeSSvArWZWL+Nea3CT9jZdN6Cy3lzuiQICRNVgP
xL/y/l/87Z8qN3P5/3cDfRYVc1CqtgC41CaGEZAE1SEWLbZidKI1cR6ctfIkLbKS+CetVG9vlPvk
R26fk6e0bhGOo7XaRZ6nk9wnX4YrSL5XmGzlVjow8+ig5KBIE995f58+mFfEpMNGvnC7OMRPJDdv
BxWb+M1HwJuD0JoxHLK5pMSqXESD1u8B1+dCgzYF1F/R4JD7lIhFLoRrctMUYssJEAkTRURvTkHy
L9VTVluI10VQBXstzHIcUgTnSBy2XHTNKCK2cR5pKLd3DsgjuV9iueUa5rutnsNDqQXMxheSkthL
6A/ft426IOvZzr/oIwgcuZDNW7kmu65aSq9WbjKv+jRPpcskiD8VpLwlWcrmbrTExeQrKksiEnoI
LI7wL2W3XmgghT6ytXhbNSJm9hOXh2DoJEVKTzIUhuBMrroC6cKwqt9b2ZVyg0VCjXqWvw4CVL5C
rt7Q4GmWwUXwCNbL4ftlD4rD4zSO7V1s0k5b3398R4udlV6p9NzFuVuKP4dEistNuSAGBneoWCRZ
dXYbnKYSBt5SbE2RfprIjVTxN8oyCkLz1DzKv8Ld1Cy/Te0QmIwgI2PBZ6J/hjp2puILBZnJx4C4
l4QkwJlBVLFqWS1tswTLepoQf8OA0aGzAUxnipuWkrz4aUySxaCxxpyhBeYhMpWQSMj/CebIZQfe
Zid3yf/Q/X/lb2YwPIeUjrjgPWRvZZMHm9smxbfqMMWFAg6LHDlcZOAIfSZt4pTz0Vl6RGFtBnPe
x1XRb6V9Xb4m1xDir3WRSMZ/vEamSW9SrnmjkAwpQolWhUoDO6P74bYDpuo2dLhO4A9w4olVuZ3P
8bPmEtknbf9K/09YAG6TEZVbB6e7/AF4D6qwuzoioNi/YOCHPsoLPtNfRPIkFnLtvunOHv7tOfwp
d3Vd8MXtRxspdscp4RCMdnDTjFFYMJ87DU6R3BUGrb4lnmJHyu2n0oQQcv9lbxb6+/aIiAqHs1Ku
7r/h7dc0woazriHvvGw1fa9mpzviQP7qclOulcLQT0D9ZnRrfxul2rTELBUt78IPR2o+Pig/ChKk
saXqO4np7wD005WJk/WH81WeHUXSeCvDJrPGoGP/pytfnsBep2yz0NC2t4taXNmmmV2qkCtPuvLx
e3Ab/rUIZjpRZLwgsxNilwIEyqZS++sdtSDjCW68BRkbILctDa8T7h7sKXJAIKUHcqG6WclpU+FJ
JRp5afeGh5WyLVeOOOdtoYbOHLRBcdYPhNqghpb7/Hz66hStiDW34v9n7zyWG9fSLf0qHXfcqMAG
NtyNvj0gARqR8mk1QeRJA283/NP3B+jcUmZW1amOHveEohNFkcA2/7/Wty7bhZ1nyw6GpICXUpBa
tAC46Fe6/1tKwGsiQJm1ROg4z2KcXcI3McZWK46vLgrU0cx7qI3Xi2GCJunpJLiA5mX+zlY5+HaA
v96WDW7J0sMOEANjAa/LqbZ9/a9khvXbXMjAhQkxjzAzGo++7eLQ+jFWjoW5Ri90mo6SBkwRnmGC
kldd8nZwb9febnatLYJKpwTqYotw5kXcbBdRJD4iRB5WiSFKi3Xo3C6cFeb1dt92s9rwZNvV7Tnb
w283t/vMNIqPxmxftlvEUTE2b897vbrd+9PrvF51BSCkjnGP1AHt0KrmugkYNm2CoeBs6AToGfbg
9zQEfClA7g4aEWYVZsXdWBaZb9RopvN1KdltSybwBCix1jvVdnV7nEHlnl5KiiuEek+5Sksw3sMJ
3FQt29Xtzu2iXh/ermnYeZk0VrXN2+9sN4dHs7eS1xfZHtru3V6IOj3/eWYsA31Ku2Zpst5O1hd5
eyUCXUGBJlY5rguU6PXhalvPbM+k880id/0d6ikIXteLbNPZvN3+pw8X27p5e+b2S/l2xry95vbr
bzdfH/7tr6Vvv0OKbnXs+vr1HWy/99O7fH3i62s4awMfWqBB9DqTfjWtk54amfS226EhBz8KO6Rc
633bRf/3a9vNxWV22p68XXv73e1mvzQxOWC77YaMHCbW7apu2csCCJMX1eQ63W5XX+99e523P8WM
SLwUolxcLP/9997+/Hbt7ck/veLba/32Fn/7lbfnTQkjhYt3bD1ZN37edrGsJ/A/u2nOgKyY4MkK
Wp+ywfaadbXxdkFsVgu+f4Y0wf0YYpjevXVp9vaU325uD/zL+0AIZH7SQ9fanmdu64XfXuv1r/zT
x/vBCqF2NvLPd/z3f3R779t/obZB6u3f3T6M7WHaz79wBd+eY4kIugy+33rE3kpV+PWX1lffPjzw
H3zljhgRHWf2cw3RF8FOP/jVtsgrhuE2XiE0b+hNZwuG2W6/Xbze2ZaCrLcGvdHvT9rwna8vuXEb
33Cer3dut3WoAYEo6Zu6lGzp+oz7etQ1NrIgALsc4LquAdxvWpJMqBCjSrBaUgeb2nHoUGiUttdx
W9L1H5+pgvvO3KjTQLMKKTdAIX1dQG+a9n5bS26idSOO+f8BASVEiulVgG+UmBVCBm62a5h1rNdr
2KqcI1v9EwoWNojr+snbVlUpHmZakUa7hx4LQke7CMDx6HbWFd+UsPdHjcKSayNkRuv8vd1pa0rb
DwZW9MoRT0bstYdcjybCzmIw5ROpokPvWjfTetHLqj4nHaT41XOTrruW7VoxqDOBZuLY6qV+060X
40p1wK0swJhaf0hs9K9GojdL0XYf/JvONwViMEhwyU6jQIkbHkuuoWDm5ZqNg7pJPy0t3e5im47d
dSbeLtRCgkxVfdQZghki1k/CWtdV2wezXdsutgfg4gx0bQhn3JxHrxdGHp/U4h7CbWzcTA5kulB+
2PwPr1e3e/UyuaMn6h0254RnCw9IdcL/G7Xz6fcnb3TONxvFdg2zRW3yZVQtnoC3C8gbP9/cHtju
S5oVR+lN5GmCBnx1bdjpCv01Ib9t9709sF2b1o/Km2iWbbDT7fvdrr1dDOsxsH3n233bzQ7qEwuZ
dQOw3X69tvSP8TL3h+x1t7A+uj2w/fL2vCRy7vB0icMGL31zcbzdJJt93chtm72Na/qK8n17apyU
chfim97/9KTcxJuZkCc/sFVFexUqMD79cLPZzjzDcVkcCayYRMRTmcbAhZSBuN/BrPvrdtE3IxXU
3j05+qSYFP7us+uLVX+J9tUnCrx+HcAbMo8QR28j8zoSFULHuEw3nt6uO0PdgrRnVsQarFs0sV68
3ewXGa/2/P9+eLu2PWd79nazDvX89P+Ltf83xVoKpi4Q7X/t+fqYqK/Vuiz7uVz752/9Wa917b9h
3wL4QUmW0uhWlP2zXusZf3NdATvQo54Lq+VnLDi2Lxdalit4xAABzttQVd/F//Uf0vib9ExHB5aI
osL1eIf/+399nf4z+l49vNq51G+3/0eJbq1KwCb9138ICr8/ub7kWkcGO64b+L2kIbbq9M/lWkPo
cdZbsX3xIDWfnJDYEtk9WSx5T1YzzQcUXvGdRdINIYzmuYxqskR0cusckwgNOd7+9PH9+fZ+eTsr
g/zNhPb6dhwD1rkUlu7aYmWYf/3ylJTR+ub/J3UVozZq0mNNy3CRi8Q1HKyvA27se7384tUh4aVu
0e20ob4fvTG/+eu/7/2zPy9tPl3PI9n1d0S6hxlAccbLSzuFnyuc0s/4X092p8oLuSF5MNpdgWi4
uyp2PMe//ttiNdj99r9zqHCsQIrXHX0FyP/8v7fxGEdIT+SFBbr1pQrhFBFlT4xVD6KkTYx3+O0v
CzrFyllutDT9Zhc5Zq+0uBDB1B1NlSByiXUUFaNaXoeAX46bX76YX8v62xfDsWpxvLm6AN/2mztw
pLM0E+kgL3moWvwYyHBzPPRNg9gTYbS26wlT2UUS1tSKVNGS4pgToucT0PWcV9p8Zm2FZMU9/PWH
trUTfvvQOBuEZ1i2cG13PV9//tCoI6jCmRJ5iYeQ2OgGafAaGYPkwPuhZ1n0niXQ0TTQc6WLHH2V
D9bqhrbWGTE5ZieVSgM9NvTQvJkvQJAdwjbDniEeZJaOqtUbQGn07TNcQ2M3Y+3EL5iIy2hP3+y4
tR8JdbYbBYcjk6dkmRsf5F71YnceEa6GfNKy+oGTLLv1ROnrXSoebYCqlC3wGEG766PwBzFf7WNY
adUuUa55jlPnMxKyjzrM5Otff1qC5tBvhxj9IZc+kCsc24EO9OunBRcm7HNUX0jnKv0QAQOCiyS6
tQLKhionhmeZGrRCFYI3t2y/VmHc7P9f34gQjDzYagUn1G9ZBGSj6qiy0fBZlOduej2+LfTQfFr6
Cfli9zwv2dGqZ3WRoTx35J13rja9++sPY/1ffz1yoN5Kl0wnRycOwcJ0+/ORk3R1q9kAbS9DGP/Q
jJN0ymU/0bCVHq3aBLupUf+74e0fR1v+pg0E3uMnU8JvR6s+pBICVC4vpm6dphb7kKaM5ypyH6qw
0A4pwaSXwgKUhyBnly3OrS4p5zTC/NC21r85dYx/HG9siIxYjm0T/qBwfzsY3NAUw6LRjq6y7lpl
IyIAr7t182VPaKr3pLvzV8uBxVSUyMJycJ+HZShvsa0tZ2IFE+QgtbhlznKpolvWzYi7NfDs/AmB
lnWuZsQxTZuFZySIV6JV1+QzBm+BpJfTrX/tJ//L8cn4x5F7a24a1PS5Yvx+ZIeGMMLQzuRllBCu
y6UO76FEmaQwx8VxStmYrqyOet14NCTnkmhp9UEImofUmuZJLWy8avwadZ+VeNAcE4lym/mkltE8
Gc3LYBkalLsoCHWCiFGoF8EKOQy0OXIOOTJumkYZRElqPscN+fTXxyou7384VrFke/RTOVwd/bfT
hehtwuSzmuMms5oTJd5ir+u83bEk/6ch9A5CSPDXf1Ksx//v54dt00sWDssQ4/fzY6rdtmqdBrXC
CoEqomh+qIHDiBpBp2e13sErACbEueletgsqNtL+ljVl8W8mZfHr3MNELyVda8eTrFCcfzxTifyq
8qapNSpzmXZIhP5MITw/OgQfkW0NjM4YU/1Quy78qUgzbw2lmAnZCJ5cQ+EfzyM/itrouRRD+28m
bevXEXV9b47LaoxFH6f0GrDy6yhSZ4s0bNjHNw1h8baWO1AKO8Imh8JiovCQpvQpVhHXvdXX9CcB
i6suQvd+nVeiMaeN0dDcRZuK/NpKgEtNyckaItqGXnPJQgu3U8VhXJaWc8JEEnisygheUB5BZPxi
Oq/hdHN4mVDfXacmj1ZOpLhzE7s5zZ3rofIIH/UIMXvkQuRS1k3XQkpXaFSOU6zrOC1Y92UxXY4i
mw5NWxUBy6PMn5fE8KFqBEJDfAMpQ38YaQhW1eWvjzO+wl+PNIulr8MczokLzsu0Wf39+hlCVUyB
hSLfo5Sc7xV6aMBLy6FKbO1gl8W9udbfc8BPfqpR+Ft47/vKttM9KzT2Qxt6ZEOyNDqh1InLzldf
KcSFOWdnNI6vFI2kw/LMsuuFLCUyWzMYQROhZXE9mTSibBO6h/04jToqziwjgRnesi+mDm8ZbbHS
VelxtMe7JgLMWURQ3e21ZQOAed63a/dv2bpzW4jHKwFgq7Zst6eUpE/lEUiptyaTTI2E4hAu7d5c
6piQ22EIxpo0qySGXe4mFHzG6RSucbfluECK7IsL4aFYfAwb4WjqcAiNEGyaydxT2z8xbiQ4Ykzt
2JhIhJPyI3CngWC/8glN3BPjGuYilkVtPrzMyRTMeayeY6OpYabpZO412kRmuB3eZxZASb2QDx1j
6D3VMTa5zRKjLq7HM+t/fAGxuhbKxTljRdC8zRxczay8K06Oeld5YG2VZUw3suyp5y2owpypZtlT
aOWNiRUlbQxiJ/L1AEZ7bw7TF8Uk/JznL2mZfjJJcl8EAKi+y/E6JNNVSXSry6h/BPoQnXthfem7
PicCiFjwRaMmVomwOioHSuvkoLnqisG8OZBsYFK5T+TZGu7QgNq3ykuPOOWGS9kqBIGe8zxGC4mJ
dkhqY9ex6Q9JNF/m9+mKOCNg4kSIEtAJ+PDl5A4HFXsNkn9VQbdOiOgSfeo7BLI/DMOa2k3j26R4
/QI0814i3sfQBOnR4DsfTRbyXf9kZ0OGFL60MTCGsGXT3GEZH7+TWeM8xiJsgaOx8CiK9jhONgRp
t8n9pMx/KFtFT9oQ/gh1IwzGlWs/xLl3nLqOxayVL7dl9CGr6X9WjDVJX8Z3XQgZ0lhc99O4qn3T
8hbPs3MJY1kfWagisw2JMUTwa/rRPLfvsEkEXovGXgv3pqvmJ7eIj1YVT3c4E3BoJVaw1MRX2hzW
Z+GR7ds5mgjc+s5oVlxjbi0njjXTr1oEwJrguyE9lzKMUbqcSvnoN1Ffvx7hbakHSKQ5Uj2uiSb8
4SWtulRL9c2LmIM9yi8Po1vdMZKRBhAv3jFC50ZOsU4sSm8LX6k/NE6N96H5OS3HJy9LjCuIyXpv
spM+1rFML+RAogjOD2MzI1Y1o2MkxxAxaOens9IYPqBCePb3pHRJvCja9qC0GLMGguoz7KaLyh2g
ZSmUHxv26OOcNl+kOalTq7z6pKL8S6hSmuO2dzdI2TzwD8K8R0J6Do3wi/TC+dIV1Q9NDuNt1Avd
DyvT3et8q/j6++QdHNorNm+6Ssn8QYbPLRy8XURb6hsA5WWInypDoWl3WXhLx2zvYYz4EK6Lm1wH
BG43P7xREKBlqS8q75p76QwrLfCPSC9HEttxflqZWR2zpP2U6Oc8b5yPkAVeEhGuFrv43q4olkdh
BGPM9bLbMBr34+iYVDH5g1PlFODIGAKXhgIA9bc7DCfzUdf4tvTCa+hEQkcvHS29Vo32oWU7fMTz
it46V8R3eNXXgiUFUirCnISoH2oca2eITNeiSsJbI8ZMbSzlsz7F4cH2zPOgLS+xNZtB2hCmKjQn
PzfYcnGbvbRg4qifgXxDxMPeqI2API17PlL7mrjiNKvwNvUm9Wh6h5J20cHu8ENSFU857SoVtKpj
G1oZ4l3pnHDTRO96YQ4wtov3rUynqyay8EMj5fdInzA7ATJlG807GcrefMxrAgZI7fLAPcFFhF6W
+6BsB7+MdUrtplaeEkfupjZfdiJsPk6s0MCiR+2p7fvpWgzeu3huEs634WhOQt5rsR1MsnD9ZlIT
ScjW/C66TvrA6lrqCkWRfpfAHnwZQAOOIo0OQrKnLmhcKkW2O0Zn9NwNvy77K54r91ZbbtvBHQ/b
5ozuMclZXcdH1rYAxoSb4CDtcRKMkMRZLz4vyiABfZLN2WN0esyAb1YlDQf00pc5Wx7KDpNga5TD
oSiwN+mpekdxzEFl61ZkCngvYWHjcYBXvE+7dAzskSAT1EPmx0GK4VCnU0A0bBGYS8YMYajviFOI
1hnN4VyGIY5rdkO7kVTnoKyOI3sGkkhW26KdTRwkxmOkKYIqiIolqSmMOXUzK3DsToKjzt852pRf
TXWdhxZWW9X0/k7V0XzpF+gsRj09KMzArawjuIyhda0N7b3XCgq92gBTMIowS/Y12/gMqXncOloA
Fjnb24SlTppWAN1xzHsDv9ouc0jqxI34qVHzpyFP2hPoyf5oeM3nVRzwKZqhS4SCUB0dQK1fNnp4
ypaQ4ti6uXDlqL7NqRExQCY6CaoE0fQTVaNGlj8KZca+q1nERMfOY2c3kLMVZH2vq6dD0YMRHDq4
oaax8Oe8KPBC65DXbXzJcVT6kWirG8061M6ExTlm/2LOgaUv5sGuYg0qEAqPg2vqwRhn9nmcJ3aX
ZgfJSBuOySL0wwSeVpskcnkwFNehTdMAXm7L99hbrIMwhSpJ/UbgFsZtpt1Y01RfkgGzbrsM4w3j
MP2I9OA5MwmZ3TD6dtWBTvPs+7ZqGrCIaYKlKe7Osy30izHkd7C76S6a80uCYhzf1bGNZ+12UiQE
ZGl/R/ps4ofk1gft4N2ljUmhb6mrI8pvyMIU032DWiqTP6S6bipbP5sZFqMhc09hhbNnKPC+ucpo
fc2TBgA3pDOQHVMCcyk47LAzWsH2F6Gm98faTpJdRlBxJMZrGnqoIzm4/MVIrWu8QFFj5jWuMr8x
i07uOzJXz3FcunTE7OwWI2l/NG3lcb67wJFzbfXsiWBcvO+0Gn7E1TCelStfhtL+Vtcp212pB2WY
dr7w9D/A8SVsSQq4b9rwMBSdBcAYvnNseIe6NenDtstVN+H02z0bFdl9NjTv3E0Xbeb4LkT9XVri
xfQMzi6yJCHEpkcxJcwd8mtVj3Egh+JTX2UxYfAJw3SFt1fYTxOpWIfQtWy/KeMX276sxbApNuOj
U00zu5QfU7lURAwVf7hO/9HCqeno9sFOJqQvFbZ6WVrElyYkuS/qeeKUDZRT4oisX5RbZ8diEkRd
FwOY5Kk75wQhIFIsker2kEpicSvp4++HVN1qBnlYermyj7uD+24YgRO3WH5cfs6Cr23ESmVBHjsk
MX1uCwt4bnWQGobqi17MX3qRnvpZfLWCAcztDvPq8zCPEa7rVO5lLU9F+0HrE2NfZJ63TyxFJpX1
zcgtvPOQHPBkNtiQ4RtMfBmVpOPnenj7qtrATjNZd/OA031supqFcWbtzRqXV5lqfC0oSse5WrnD
5eOgN/vEmftAmF0QmhrBRzX+iTnh4yHdoE2ygGbgtYG/6WcpDBc14m6m+cnq1/ZxMlUkKUlCEZPq
rkplF8C/dwzh8lF0zzABsKM2xnD2PS8JfV16Yq/WACo55g9RN+QHPLcnzEesewccjnZkBbFF4m/S
qdNsZEyyIbnpBFoFtUbqXhFhZF5qGqwi7dp9M4HKhNIdsOkj5XtkLYtuIfWSDv7PfZPdaWb2me79
SxEX7kHak42jX9ubVomckZDEUO/2g8eAzk7NZ43oHjyV9D4+ul3fJN/Z8Z5kSTB3K8PSH1r5gYnh
gbXoN7nYFWMSM3fk1D7rTuA7mvPowiI40v49mC1kinJpnnI83/hWoeFnbnxghb6byHcqKhOCxMQo
5+gnpDjfZ4sthlllxBvUH9twxKpFKYl4GZaVEUbJKjKe9ZjRogDnQIYb/jSwHXtcDM/sKm5gCVSB
U5dgRfFJl5E5M47ZJ6+vEz9VJsnTCipz3jvFMcy+ubH1fZws5gxTRwQwp6BknXdJ2KBxJa59H2Kc
K5CtQc+Irsjvm4PZGYCr3aHZs8d/LOrsLnHHp5pFMONHJ9lTel8HjaFyaCnT0/aJDt60I2vl69QQ
aTJYzyaKR7KDwveA6r+ZNbYoE19SUzi53zbJ4DfGYfLg8gpboLfCwhdVTD+qIyNK9H+Y5cOSx6Ql
eYA0M3ixmr0HqU591zIrn8gzVELVH7mG8LWj43LKjG9EqpItX5GGlpPI5Gh4UOZSXSs3wjEnPg+G
1SKsyq8RC8F9lg+n0vGAZUGiYKSd4o/LsWvUnRtawx4+CcEWUj0aBq+phXj2eSNg8fkvlA5dbxhC
/HIoJ4dDBmn9rrCBr7jOYwmcxgdYiAlW5MS3f7Zaoe8sWU3383AKU0PszNQq9umAP2h0+Iw5dF0+
/+zOGKIiaGGL7SXFqoAonhuX3QRDxR/JSzV5sCOm6UuexEz1Hitl12B26U1vZ+3pl7HOtwo41a3s
d5CA2XFFTxJCCTY7SCYhXOlARfY1bZldyUs7Zrnz0RRYdpvjELWChi7gfHv40lqfcqP7pnkZyxNU
1UxhBi1k/LHyoswk37PLMTGli2vSgv6K9a7ztT67kWN8cgqiXvX6h4gYnvupZpHrsR22XIge+V3E
LBcaRbzP8Alp3VwfTCLCyNxKT469RHtD957GBIqpKgd8yOH4TMCMCNhbEBDmUSUiDQ+yg1tWzD6E
Kwiaw4DMgQBgOt6Hnnyh4qnftKFJyojhhn489PlJRK5DCQsaYa+Vmp+jT9hjJZoPzojZbqqa75bn
ilvbJguBYRg6JAttH7iyPiCLM7BnBa6c0jteJ73brkG2Su8Q0zyYc7yc3+5XnSQZapmhzdhVwo5K
h1hgcF5sN7cLNiWYfB2bGbc2yePqJUrbSQ3dccibGDyJieyoqwbcT+F4hgkdg4Fe74OU8C0ui/hU
TS1heIZ2igiYuXGaOLrbLqy/X1uR7vspmgHvR+57c7Q/gYMbTr09UXTK1eid40i70vPhpjM216wm
k4ToutoT9AmaxAjqJK9f8kNVA31QWl6cygSCyZwi7iydAXk/CTNkqOgv7IonHwEmwHtimTKbr1BE
QVLU31SZkn2epd1ehcOjO5JXwP7HqWAE1Rr+Rg/ZJTlLgjAp5m8d6g//0kAYW2/hRqe0fdtahNIP
HenxNA8ZOBGgOrb2zQJtjXIAz2hEfcximsms/jlNo3sywqDWkP/Cy95TlIn2WNMarLyITXZ0abND
kpJ91w7zO9WYX4hDsn22Jz/A0yMoljj75FpjjLEqaw3mUYsq9Z6SKIX01mnP5BbGT64Yrsow4wfo
zplI4tuRoN4poSJqKnu4riPlOJPSk1gRy9oyNQlhGi0KIgpWfcZusFoApVH0cC9T3XdXVzX6bunL
e7Xgha2jvDoySU3HxOTkCdMEFn0vTtKAVs4mGmemPlmXvFi+zcDBn+le3DpGF19dt9FOLcE/u2kO
vXu7JwlEtY965ninlqUFZlCBOpfEYj+MBPgcQrIuJGzeKwvgQh7l4ykt5uKUZVh7dWgdRwcZ7m6u
OUXjBi7CipOfqpTkSRd9e7fESLTiBBvEUD3olMp2ExEPTuGpa4g53DHGj0WsgRmydeuqyvLZbhrc
kml2rVq8S41j3451Qr6TwVsuIwMHJsKlo908lLpyCHNwxaMVP2WwocByJNHHQRV3bi3iPyoAJsSo
7hIbAFDdWATaG90QcLZ8xkmcn4q8Ayk9NeTSz3l7qpz3qdMxvI8T8UT8q5moDi0uTfbeCdmu6RnI
XnWx4upr27TqXuZVcloGFyvzzOxqWNOLNzgfFsOAXt6K4sK/Hh/rwhgCtMw31WjesFDF+uJKmx2K
tC8TnHCHzW0mveh2nB+MxQQVGUGyoCXprcLEfp8oEe7pCI47ZbXzU83yvsNRdqmi6iOmWqRjU26d
HODXV7cpn72ZNBOtag6uzfzfdTmwjYL6SYT4G1xH9LGtwy+aayQ3duU+zThlrggu3osc8JGYDCA3
1Ohu6kV7r89x9SRM88x2m5ieRsj9tvk0Kiwx3WDfUimKHnoVwbYtMeBnZtQcC+qHt4DJ9FvQf+JW
6bAd6Md6B0Xq17zb7tyeMxKydes+lwurN2mrx1jq8fM4Zgo6vU39fWYJsAfgvpvLonscPNmdmQoR
JBE10vh9Rc5btWZQFTZyNq+Q0MaGiU6A2Y9UR0ps/O47UWvtjUwpYyzVDEeqIiWQ7c9pHO13Xmh6
p6YtZt8BkmNTFj3WY+PtXIMeOG+dvpYx6mcgBb7MQwOsPuwKjuOneBGfAMOnYwiRAdE8IsTsqnR9
4DuIK06DSdtrEYZys2TpyYClsw8lEBPODmcj75ZBjlDiKA1Z2SFuHVMQMXARvyUmFmln9g1Z3tLO
l7sGdfOhkJ7ft/ceG7LdOM3kjDdZ/NW0YxEsa2QyQUL7Pra9k6s040YavX3Wow/Iquab7YLz6GmR
6VecvatTHLSOoVNq2US2m0x3u/YqNq5T2L7lmqmZrjHNOpt+3zNDPOyOPbMuR1a6y11KmjEGeqCw
2p7V2M0iSGschrUpx75/7HYEEGj+4IqdNRLZaSNv3CGQT9lgUD9xzatdcm7oDM16pE3g2QRm29jB
0EsoimrZhKCBf4YW91VFxP2RfrCOr+IdtiTrOIj6cWxnsEEM18FkTfdJCqgGHEocKj5mc0jJoCGs
N4KW4ytzZPffpzexqVjjmR3pZf33opHT2ZHqoi1IhW2W6r5dWOcsoxrdRNUPq800IEXeiSpcvTN7
OZ8y95jUbPlm2xyPZU+Gs1t77+vFSR4TJyRmMfrey8a+qWbe8WRpZGF2jI5syVbBfHQrCKTY1YUH
308jvq8u4a6u0LcTu9goJ5WiYeTc1Uk438QNJJyYyCwKTVkAl4zFIaWInZ55H8xBM8hF0p6nVl8r
ILhnIjvwHIr7btRF9Mm8ez2jQOXl7cvAXpKcKQrrAsq+M3Bwp3M47HoZkL/Z7BalZ2Rl4v8wUrDE
Y9YgaqEMNhvzDdvOHTm8y4NJRO84qSNV/mNky6ealtbeWvomICE3XYBZWV3iBX1KpF4q7Rh0L30M
qya9jDUJiUb5HqIFhU3N/EwIvE5mQHsLGr4456CUaN6Gx7jOj7QUQJAUtR0Y01dKcxq7NUp6NstQ
6ouwESSFyuabTpGoyPExzOBcgnEq0C7WX5zMiO/i6ZHMEnlaMv1BIJg9opxRtIndu6SQ5rkyICb1
GtiKaoQLgMU90EVKbkobBRRDhl2ZQABc9Ooy2D3/mxuzqiPVoqzt7w3EmoPjZY8m+2w2PqSKaNVH
m4kB3y27HiFPoRV+Ljy4Lo3wxj3FgQiqHNiNinFpv9RTEkyOP83sq3kxmilEDfpWXT0ivAwPov5D
UQw/2d54qmIvpP76FMkh9zsyxltb+05sTh4MIXJMFn4vEFUkclUW1zKnldY47IOS2LnRm1oSnVO8
j0XxrGMLBjITfiYicwHH7RJI0VIlGBW6hoxh/9iW9Gm6wjnluhl4pfkhjKLPXkuCSG3O5CbabgRC
OhF+5SWMCuxWydxkTgxpppohpLGGxIlyyoOFfbtSpnHnzOkHqBJ0PLL2KW37r8vUcSj+GBNWCw1t
JyMZ60tIjjMjxcEFGeQmfbDoCI4TSvjJCq7OopwWAMlC3pAEUIB9JyqI4tACexq/evVa4qAj7Y+w
V9K2KY5aFbFMx7iU6kc6wsx4awZdQ6yioERxQEb23prK3Mcy+sGywUxAeWA3ZLFo9uom2aFNxgaZ
24+LJl9mfcDzJF2D3IIymG1ZBZ5htnvqzqM/h5LBwlwPb+2Hlc6637ZNHtgzMX4Upyl54GyVoXmk
+coYPzffkIhxerjqm45P0J+IwN514D19oxeQPykCEeG09xwW4MtAIUN3D824vMdD/egt7hFGendS
3QiVqh6aoJbz9DDoF0Bb8S3FL6gtSUKPlKo2jbipRQIm0mdYfM4FTo+Jds6fWXqTEpuyJrU90qZF
nvoMqxYJKI28sZKWI6hZPhMo3b0HmGjd2/Fw35PC+Gio8ORZY/Yu37s0VkEy2tcxZ0wItTo9Ghr9
5FFnEV+QynoZWdsZTlQd+uKM0LK+kqxeetb70nW/2MByVujICbKWc19X/Y4Is/iwJG160EkKG+GO
+J5Q+X2yDBeSSqfngpYhDInu3ULa3SWGgnSVfcz6SiIP9sLj0kvvWDsslOpCpZScTPbBBrujoiZu
PWlQtNu082eAwvQNOP568T4PxylQcg3+weQyyOjZWpLvvWZSysFGdVtU053Vu+NxNsh30uvia7kM
bDFSpU6m5n5BsmXAQTP1D0a0hPsuMXeEtKsTIMx9n7kNDffpoWTBheqfyov0PlZrsyM0IriB1cdi
bMGqOmN0YlX61aj4b6qB1D+3KGgZLYs6dqlTBiDsSae3xYMe1fqxdIrJZwXYnfCkHsQQ5HGWEEkp
SYkn7ARYvkdMZBnvw6TSaQXTJRr4Q++sqPxWOf1X2ejZsQvFLek27tVMhlOGmuTcunW9r0Cg5HFl
Hg2Rj4FpMUPTQ3J9FdcOq4matDB+HUqUm5NaGpl7mK+KmlUvjuhi/qAfjWU6bR5dxuKj6eZAzGy8
kLpq0R+WXQq6db4jWsnbZ3jhgpbqZWLVdLgm+RiJ4mib7ETBX5EnA2QrYXTD7FDs5rBgtSUbI4i8
hoDaWRz7xHvqW0u/CSO83tHk2gHC1L1qitvSGqPjPGc3aHUIT9UcgFdlT1uSfjiObWPnRUy6YTw7
BzMxPocD31yMOCI3phqdQXbWGTn3bkJTlIJuZnU5aDqOdkCIRIhRhWQNTUXQV6kCUarFN2aAd1PP
6WemUxN/qMl27HSWIhWdmz1AGSb9JaNe4AwzUw1BRBbks4Oht9BKyVyj2W7XFy9OL5nTncuh/US4
eUmgCb1BqY8uXNz0x5wAfMC1Q3p6Rjqlu9zIfGaH3kSR36n52ERNfm1JUoD5JQHlEXxz1rRMew6b
o5tZfpus3ESJdsR2nHZffic5bB9NtbxW3WT7SFQkSQroP23LONXVoeRbutdAAIr/w96Z7sbNZFv2
VfoFWE0GyWAQaDTQSeasyZIsy/pDyLLFeZ759L1IV32uKqAv6v5vwCAyJVnKicE45+y9ttlw8UY9
QyxXc9IAojE9G2m2ji4YHNAAbQs/UVZ8QiPAFLRB8QJqHfoKA61ZTXndyoBgV9WfEzBojkZZFApG
4ho6JY/eOAWCE8WHOKf4DB1rL5rUvSgaxg+IqJ51VGm7MhZ32WhpB9Wxg0sEWGKDbHf5Kqbc2NOf
yW8s5uvalHynylZcXV39EDT2Z60Kg2gJJINGfMqJmWUCEq+XjRYltTuC4DDvhowwLMrSe5vcYab1
7Y1omsbLZIiEtq9uBtncDjVoUrOcr9ZQZnf1AhAO/rpD54BkoQ4t+a6Zp8GXw1SzKWkjLl6z4QdD
/dWZOVWUln2t8DscogCzqKG316WNhF+iy/DtwV7uel459DTdxXL401U7NLvFBXwTzKQhFXF/Rhdz
CkUHpLYWVLia4dGQaBg9ULsmTdrtHAvnuhsiu1pV8zjTmaDMTYjjPSeqOHFgetpEA3PFARTQ1zeo
Frp9YS0PmizavUkV5gnw1PvF6fC3tHiNm8rAdTTLCi6BQ0Zr0lGCmiq4pMNL4slWF/dArROf4Nz2
4EwoSKIBrltfmwdh0XafJyY5uN3tg8qHxxCp4FPuimva8LrVZI1fCErxqqnft9rwLebl88hhXGAv
NX4Sutdxcr8S1PbD6KPTv0UGbeFB29c2H9M/ZQmtjAct01fDiDmRe5Vqe/y+37YUrng1RicOlF3E
NtzcvrgdakcRat/K0SParTmWSDSD1TCfiNVZDL7772FSf764pU/VXLtWnzp+++0n24DPWdQxZM8d
h/p7ZLXYEXs1M73ntxFEeQ1KLpPp5r/e/nK0PZztpp4X+RnvARcQPDB/Dr/dMX/uOzP7UPIZPrQk
qi81T++y2PpjM871gSQ/+6iJlhw6vvfnB/Q6kJStlfI2G9b2aA2oUuBm1qe4HTa/ltMPN4TyJWzr
cZVtcU75SskYOf2znAhrZw1HYKz6VKdmfrDXe26Kdk9KWqHrve1LozLJHg+tJytPclbQkEyVFAJv
TIe1owlPBmxpzvFpCBiz1nn4Lhf75/bft/i0yiIRkVjQ1jLpnkxsjrWVW7Kp7P7nvwhkfxs/GPrN
Damb3b/d/d/PZc6//7X+n79+ZrOK/Ll3G38AAC4/u//yp46/yrv3/Ff77z/0L7+Zv/73R+e/d+//
cofiOe7Qtv+iUfOr7bPuH4aV9Sf/02/+j1//iYXHcFfF5v/bwfN/mvS9QCrzzwae3//nH/4d92/S
si3HEYhvmcc5iFP/4d+x/iYNZJ9SWIgXle2i5i6wDWDSMeXfbDT2+Hdc07RXceNf/h3TBMVk8NOK
L69pS/+t3CZhiH9ToBoGv05HL+4gobAtXEH/qp6s4RJalehRu2VKodeiUxLm7TWK7ZfMcuJzL2KY
39IiTuLgtJ40DXmWbvPdmWp938NEOYVA5uiTfW/djCzXRTVMiZDQGaD8XJByBJTGLMn9tBdmLOHr
ZL4iIVufp30i2KowT7fARTvfwjmZ2LCTLMugswpTdemQrs62s9z65L9PBy3X1A6kBFQHYab7ODC9
KjV+qIlZDghEJAYD5a+OaMMBBpuvep26dD4Ju5ZPbYxSSViUDUl0n9nBKWsJACRMvqILP1N2T7pN
303seFsmTwLK2jtz9GAVrjhnOjjb/O3cVNFXeKngzGvF5qQGLT4s1h0al+UhiRPDT9tF9+nCybG7
0VTCKI7xDK9G6p7K7DLHaXKOkTo8LLbmxSN9jFIk071drjGc5aFLetASem5APZVrGl1Ahl9f/kK7
+ytwzOyIuvbVnUW+y8cCR9FynRfieqOy0D09Yzh2ZwzteC4Jt3MDQRZve9sOJGeLxDw6yfxCmfCU
s6PyGWp8c5c62TMkpdhFXsnbCuZwGT+DbLrvmuAhS6Cqsvelvb9OzeKhkh65CWi68MrIcWGzorv3
aK5bb6G9M/YCOahlfAvKNN53hU65lwaHIIwPjZT1gfneIa+18mC5AzPk0b61DXVQdYjaXV2GkuFn
BdB9N2VJsDObKTwaKTJRvWCuqeZoJibBfa5sKDM12w0CYIGoyio5LWPxVurpY9k2Z6et3hqFEZLc
5eUu0OD+t52++GAE4/PstncixHecpJYnZUTQhF680cJ36yr8ijgX94YvwuIjYcvcR9Mjqd74KZEO
AHfYJTSlSZPW2ecYhC5aTMgZeIx9iF6FeNZOqle9sQlfb4Z037nGT62Ov5IHELjVc5MpUrBAsxA5
7bwz1vpuKSCgsufdre3y3RnAe4djWgCRZ38Ua5pzykNBNUXCAiCN4IoJO63gKIpUkoPQAbueauu7
XsW/FtHkvijp25l0LUb40MhP8iyraCp1hEfPWrJmRL4PAid7GjzgAJv2bj6/wkI5iVxSqXX+uCZT
d0yuHyEQUqj9sgF6PQK9+BjizCJcOjwlRfsziODcp9kc8YKKL+2onrJoMPcvZaKqQ8Gj3vVKopzO
Rlww8qEh2Bv1rdG6sa85deHVaXIdLODNZlKWfkCchdH2q7mV9aPqvFqYbyCc2f0zlqcYkDR0Gsz1
KSxnG2MRaFMq/cdSjsORCbDE4h2/RAhpC4ksaeKEjkT2UunW9zJzkGl1V1LW6f13qKb3YznCCXss
x/TWiNVjwhnXKXVjs1MOGgdVkz0UUFAYkE3D2o8em6MA8UGz9zxkDhRIF4o/Ham6T06I4HrmhwZK
RIzvkZ5/iAFq45znDzVyHlQgiDS1CHm+QMEJt4K+viGIQ2ZUbwwp1rBi/NRM8qW1DBcc3iWPzrap
NclF0T1psyi6s5rmHHyv6dZA5ook3feewIu4P8UTgzmjsz9BnoNjyabgGj6qKsDtQ3H1ZImLI5yf
WQFjOk8Si7lgxqnT5V4ZWhGqszoFQjmcIbuzaWJPyyjjdYNRcQ3gY24pygFQ/OsY7/tYzI/TZJJh
lCXot8OC0XJg3iZKK3g2Tesjj/fMYbplq22TROTGnsD9fKJ/b5BIv0YRDUbCWgZWKI+nt3HWUp+G
NYAl54cVM21sfoJ/Dj12O2gtEHqXbZYfmkgYR961yV0ylG3JPeS27DCnSUETvEWaESTaSaWIzVrd
PSfg6SJOFXjxpF83kxbfdAtSQFafU5pRMWc/AZukXojKdvVJoZYtd0um676bCuXVmTMQpTDsNcl8
sB/DR9HRdm9TbTgAPPZ0AkUr7XbWZ7iaUC4YE8VeWBny4uTENM2yzY6rxGMuUW0G7W2kQtonOu0p
lTXxYTIT7djNjFsxp/CBjuj1RyVuKKyah67OXwK70LmYTV4XESduBiNJEAM56NqSUPGgr5npYR9E
LrT3ycjECfw7l1jiXPZuV9wPU/WdVA51444dkueSVn47vaJd1s9T/6p1BWp1pZd+WQAC11fnQEQC
gG2kchen5IxSs7EYsCgX8D9jMR5tgklIrGXFQ93eTOkxmRt3P6Ax8jPTflFl+FLjW9jXKClJKMlD
nwGnuUvYqR/iGf9M2t9lUpjHkRakP+Jn2Ykwfa/i8WtSNsvLok6t5Sq/J/bdE+l+MMdTESb9afXw
HDrI13xm6HT1E7qL+r4gqXpvu5fQbGu4/c6thPcVAr2/BMo8NQWHtGL2E4+xPxnuyyCjr7GrCDox
mVaiObRMELrVcEMiAA+1p8kJgAFMumk3hGMnOyfgqgo8hL8Ku54rEE6K+oV+V+nLwA38auEHmeI5
pGSQKhKIS5HOT2kh7mXHY9RYSGC5xRqTE8KAtK65lXW3dnfnL3Mu35g/LXwmxzPZ4O7VDkd/QqS7
a0iwCBpO5JIgBaPqo9sgQZQ855sv2Ov08lQVAYHJcf0+536eiGsROEyNKuvTNSs++fOBBLD2a1Q3
lyoE7ZFNhCKNbunT6NHpmkT3YhmIdScTMuTksyfzNljMkxEz18K356mSFzTu3ZO+BL/c7lue2Baq
N2Tw+pieos70gimjwCLPYq9RDdv3/cwHLzXqN6mnRBTQMzIg0+8cFjNK6gpmVQ7hoE9pYvKBY6rX
sLZYPxpORIRr/euglSi8s+oo+0z6CzaO7g1tXH6jB5gX2b0xYp/bwzhZ4ZWMpjcjWd3BlNKcuelz
otEEc9arNobX+qx03QVIBHU/IDWZFkJAq7Z9XTRM5dgUbh0DnVkfPmM6jg56/kvUabtanY4l0I9g
zN4tkhr8FukKzblQZz1isWrjFlGMvpyV5SJBcifPztgJxtb8bY6hKjgtGGpm5jSvamwAhU4eG2cY
QsNOnJMG9VjQM2MOIgUMKiKc2a2nM6MxqI+IH3dWiZXRWWKvpFNJxjhrF7vAnsHHeSKI10tnhvfY
+Rnz56ZP376/qVAo+J1t5ADZUgG1iFkaxnPkaBVBWGb0nqWQNdIS+smi7rguTXuHStEPUT7zieQD
mhXBN9otcumfh2lAsNOOjJSdfYAL6MAwsfStULzaTl3tC6ShStFv3fZcKfMNgF+81AlN+ym4tFpS
oevcGXbWn3IlbyrTSc6jXNkveo2YLGJn0TBoNgzEUIltxj4GRyZWFUqu6N4dByLhu5mHVOuPS1ad
uqB5jGIzZAyGipGAPnSmLOAwg3vD/Nb2TN2MBDFEUqCAxj/HVmJ0fG1AZjX27nDKOvtou7bwJW+m
l0+SBpsZZmeJdjZdXjP2LscBV5cvpma4dRbnzcjrH30Q1n5ThD/ipd+Lgaa/kSjkJGtiTZJN17kP
XbJFbcdDb/CJgtLZhcUq+mNcQvSWI/dWHa3bNovtJltNAjC+D0gS7sbP0aze50ge6tK8zQUKzjgD
Lx715it9tVOfohe26FlVDLtZ3NSBLaIiKogaX+zaJqkO7Vg5tP5H8r57dEJjtDw6wOP9LKfNbzp0
C9rpOR2qHogIHkq7s0jZmJRJ1UG6QKNDLpRO+tiWLO/MTp9gFNl+0iGFddGLE2GUvMe6fg+mn+1m
SY/BQe665pRPklzU4uz8VE6IKrw3AP8XnCeIphXDe5kN1zL/uUSutrMHxk7Y6K9UrvrzPJ4hEu2a
smgOcdl+sFd6Y6eH5wl9bGnhC5Jkgae6s0fW2yKcoOknQmSWIqQRKEtaoSihd0LW+0EOhPARx5HD
tNcpW3wnnm/CWT8nRi9ve+IGMJoEH4scy8PMNad3CnOP4knSizpk+LshiKKSMA8pjbWDMkzCESOU
BKhT7mmG7/DGKJa4Dg1UqV1TTsBzY4r7qLch2iXdNxVhBUyH5A3mCmkeWkUOTNDs8lpi+rCLwW/7
8UrulPuln5NbLXL784TMZRcqQs36VVbaLOiBzM/MzJ6GmqVUGrcqwhc/uIP0iBffZ6l+H7YHPXbo
oQbtDfAjypjGVPtRyPMwNzdBHJy1FP+Mqs0XJK/EY/VjeZRZpu+4hqLdlYygr1LcDyF7iVAnRbZA
bRs2eryfaYuGtvaBfUeHkQNebrD2hFbBeueDfLCCwG+0FmuP9iNBhIV2EZd+AMUXASx7EoodAlKc
KKLXjnp731HMd3MEVXLlazLT3rGp5XpuRAasQIJHUvLyEFMhpShSDHM5bUEup5/gne+i1jkAC3Dp
DgL8qGb3e2yJb4YedE8kCjzqBd7IpDplyHe8JPzqFLxzzDggMFOyFzO1Sf2IA4+g6GWAsCUD6YcV
rjS9ejcYU0MVTd2DbNllQSb1E6u3vKxMn11nuCFHDw1Sbz1rbsQMoJkPM/lZvf4M7GnXTlPBS0po
VWREV4x3+IzypfdcVb+gIVvTgtFxh7H9Q2vtr1WCbKUVry4iTz9iULpbt1Gm4dsRauNxTIhgqMr5
UKfSHzJ5QSHf+D0moF1ko01OjRFjw/euxRhXxvpwEOPbGEfltWQpwD2mjkkknlBWeSi7q2crPw66
ILlodUA1+oPeKscfFpxDfepPUFb3Lr1yr0w+ijD6lqgap0qZ3eJjxPTyZkzGJzGib2EfXFSnH6xm
YZRB54UUunEvclNgPOlXkdLsaTbncIQYwOAxwtpEq7sQvUULIjiHhJ+t+UpzdoMKt8JAkdw5+viz
Lz7F6Lp+OS4jjsXeC5gAe/bIbAPpnjdJtPtLMA7+AgGjkJOxz0P0AG1558gx+BJoJBE5U3NJmQTv
aowriANuAY7uqd40skxR1NtKPWZBE5zgLXl5R1Wpap3ydO7H09wjgs+6m86i6R0xu2TIhuhL6c9i
rJ2zMpdvgNbKVSSZJywuJRO7lFSyU8eORyZG4g8jiRtNuDp9sB4G674kDKibzAwmgU1OY6dmlC+T
jurH/dqYnGmye5G1Wg6mFB9jiQ0Fy3A1W/XNqNg59KQs3Eq6WrYIb/Mqfx7wm4yxS9diQPwe5syR
IxSOWCqNwUuy8CkDnkgtNt92Na2hrpqRhuu6eCyW+DUVevvIvC3HcDm+L/ZxbJPq7JjmqzQn77Zz
u6d4iZ4XUzE0bVnAYqsCDgavukVZvfy+ud1P8p9EZ5VnLe6SU60t+2oldm0HQ6qj5Jw7bveAiADs
M4ruqKzgQaDRn3NHPwdR4V5EtmiHoNfvh1gHPZn35za3jDPeJZ7CrCCnbjfHTDEcRTQQGTErWdoj
8SEwXTVI1bIQf3Ek2+FLRLLgXI+fhYlJJDKI3gtF9NA64qVvm9WIMRQnk/LOGIgp6liRP0btQUZ2
/2PMGHcCL0AyZhc4K13p6b1saHGMDIbjQPHIJhamGh9dFzYf0pnOUltoWNg9K5ph73mliz02Napm
kd6vp+suclfwwpPuRNYOCMKDGTi32ijZQ85p78dhdda7niaQEVPS6Sez7ebHQCsnNif7Qc+6R82u
P1iKCMHBG2yp/JKO2RuOtjtUFKNfaiC90/BOONcmtr6OpkqPS0w0FGljO1I4vLxS+T5yyf7UdYyV
LO3EGel8QlS7m5V4RKkqfJDN37k8EIDaXeokaXd5sizwbe2boIJBJrUU7UlluL6Tqbu0k9/dSrxW
BB7VVdXSDSKMacJvOeIKX9WNljT6Y1KH864dMgy2GcsKjIt8J32S1WL9oXebW5J1yBsDqUd/NmCy
YlS7CnG+M+vmyc6Kp0XbsyX7MthairBoDY9whldEZ0jCAuT+eU4mJsk3GVqyHXOthql6uo1sVL0E
ZN+lV9oJd5YpbuZZq39Dk0cXsfvUR72vb0izvw6YOeDLDhbTnfVrNsI0TzOnwttinREtDXuB8aHK
MwFuNryH2RCiEuVeUOdf21z9iAe6JnVLbNWSMcL+w8pGJC5YZFB7ZT1iszg1L91l42IXLmrybFS+
OdWvGwwbkxaGV/aQFUq9ZfZbS7JSrQ9Lm5YRcxy138bD3R5qt8HZnDFC6BaaR+xmb6W1fGkStvx/
2MS/46D/3AfVsCNHOkIOyvm8HeZiYvL2+3wGLUM7/VxSGXUY9A9kiTYrdvM3Bn2YpHNAWnIbtiIh
eWA9/6g2a5A337aT0cTvb4qhOW108O1X4hX4x29f/7aZxjRIQ5UT08UfybQiP27P2Hb6Yl0hYT9u
94uVtOiI+dE2+x/uQPBfRPsEWlRwtPvmCOyHserGBp/Qi+c76jHouDwiirFwvFhudx7jtENuBOl3
e6TbKrLdLcFRemqtm5r1VdgeemNmrxjxHC4xfXtxyVbt5WCdmLd0pyIo9xjPJqSII9tG0X8hqtU6
TBvIfcpzFFDTSqvVXLc41IX7uNHbB7RtUQUQnD0Ya0Lu4slm+ktbCgrvnE/a0ZQtNs840a96DOjI
aHoqsika8bin40UPu3zXNY708426iJ6V2ej6dxYIIVSMi8HC8Q/6tq2ZRGRCN5eIc3WP5uJcQdWo
fi/JaSS6C/bku47UAN7Cipb/xldOGUcG60xyw2r/YWvrsfa5rCjnuYhWnjvhqIFaDRnbqfLXQciZ
BXMFe27w5R55LKPLdbFfOdDIXlpk3OucsoxN2M8tVIGkN9noxVgry3M1oxSdKvtXHvbikmc2MJDe
Pegr0nA7mE5T7u2OU97B0nwxqxpJnWNOAOPdhr5R0Ib0u1ltuuUSt2zVKa7WOOPgmE5JfJ24sPlG
R9WzseG3Q7V+nrdbUaw1py7E39IUgHs38HdYQ5bdDsv60fjoZc9V1uhL8xKu9I1eftWLpDtv74NY
wcO/3xG6OajdP7C1UQrK+AfO3PmGUm8BDAEHxA6T5hjqy9dJEJBqx/n9rCnzVl8PNUr5XhMzguvo
Rbcp6SY1//17RqMd7USqszOV9g2q5gGYhL5XFQVTTkfiRio6XVksj9sPENnXEmlEpvv6PSMfb5B4
fI4WcHyz1o4Ws+ijng5YfsZwsHZhThaHyYm2gxOe42gxT0PmtkA/M+RLTckCFdjRbU3q786eSJMe
0/VZlZVP9+qJ3gId3IZNklgftN4w4yIKbvByNhq30URZqg3c1ayF6LOey6PZ33QA64a2wIqc3/Zu
RvsCN91tMH+WvRHdSNHSQ6LhtkMZmp7RnJ1UKPVD0lE9j+NszTs+4sYtS6a4HZqekALFQMFKs5uI
zI1TX2uph6MXE0EU7Rylfa9Dh2oqoctZ5lcVFGQO9gSb+bgpv+gudARjyt+qmW6PrWevfb2Me7vi
w2CM6iNu8od8DU2d2yE59jV7bB0/f0VYsIxvQGZV155II8TPle1Lo8USg0uHuSYzb08XJpLpvw7O
JOTOVIsB7e1GDA5RIcpFjdXo+FrnOrvm0OvLfunYg4Bi7WMuddCofHsW4rIJxbdbViL2GpSsk65n
+dVcVPb74CianJCOFq93fk2zE/uRne9jlyl+OYfiYlimgdSZW/V62G79+UbUVuIyBYXwUiam3vYN
PbLY/VU20XF//YLtt2w/bBnxS0t/HZS9JiHXCnkRZdLim1tvwuTTTrMV+Zlmj5eG3N/1q38OzVg6
v+8WDVKq0saJYwwmW7QJfE3XQfpZ1isJffJLGOgK27sggC/XT01ADh47wrnlwznWxLEMTfeD5soa
MW2gyh+P7hhE12rmjHErc8+lgPelXfVE2gXnsnWuWFXHmWUz14hIrrNRkvyTjlcDp6GVjKjHCPnz
DLTQK+3S67S0PNisAjvTxtiLB2mQ7be4y37RXfFK2b1C2+P0IiexL9vnOKXGTZX7bUxV4GVmhTTN
PNFu7e9wXPzMKitAm4+jFZ07o7dmj9sacSw9TBIfsjeSQpN5pI9BJ23A9Y/9JfuY9Lrem7xkWdN+
EGZE2Gi3dyfzOXFfrZnGeGxbiQcI5yuXbLFz3I5c0ZFOV9k8OYrBl5IJnRMIBV2+Su6IiIziZ8zJ
ZBJ0CnFpr/ZTmX/L2uQQmFhhCrPnIsuKZ0fknLYoDDubdluRPJDzcQkyor6xNDwP+VucD4p17d6c
tdJTen5fCo2Q6Tz4GnTryV7uocKRIlhUZ6OAXQF0+ozHxiNfBFicU1R3ira20UjO+gCMrci669qW
XXf9pll9EkPL8Ms5YXHBjmfZvnC4lC5Z94Mrw4jB6D7Tpgtz/IepnI5jEr0C5yAdIHvuGJzywWKc
RVTNWDw3DmiHICZXeCn5BLBSHl13wu4fYrAwg+R+4ZcNdBeLqeE1ArjYViUdYxKxYUxgjnRYFEN7
Bzu1wK6MWDIlNTF7bru48QeTyD4WQM7gYE+e4+CJGgWSvui3dRB87wzalKvOtc7Pq+m6yuP3ikmA
k0crAeguK5nmaA8aoEVoJ1fpZl9q9Np9ZuwA/N9JA2BH7Jyjyf05OMVdHWBIiIb4HeHGHplWX5kD
V7QvgVI42lq04SU5aRW0PM1tPLBvu3y1jZO1iea5V8PRoOVXJhoJndXetsQNjUAkiEq/HYPh2I9s
P9HqM4W4oX1ukcybwRwcTnHLu2o3H1O13CoE2ukYXlsRvpC18ATohCCUn415l+Y1jTBBQTrSXGOA
fK4nN7nOGrpMW5p41Ui1vnK2G9ft1nbozVBcZ8VamkfJW7UYmIgcNpeptUQHRAjfhI0wOyGsnk5/
FDFZj3b5ugQwc6g5x3v9iEjvSw8/XbF726IUdByJF9kAXmVzBnSobZ3FjwE/7UbRgYHGwOoldBj7
0aqp4Vh5xzA1v0fsPX5DuCjnfHOtM+lV8GZ2dEsvzXoQ0UhbqpoTzk4AozGs5x653QYOJ9WpuQAl
Jf1Awhbd4NfbwXGcL22+NIeqo3W8Q9ReXmZlVnD8px9y0bEo5BQxm9ZqGJBgB86M0SJY5QSI+K0A
J+n2zemeCHDCjddKxVgP07ZDy/Wh83JazYTUJkhPSO5OEs6VIhLzrrbQrjsF53C65uxoUueNZ0C3
Q+XgDcVCtA5EAm+I7JG45gUAxTjpOPbBylzC9ZBT8lz0N3NlPHeL9qQKnkmhrZe87YfW9NFTJAtv
E6ttWjaKNWRs280pqYLz1OyNlAzTVoXfxNjxdKC3sFvcdGmb0K7npfGsHlUGbDqzv+JvZefZ57Ti
1x2q2QIvH6wSSe+f+4VBXsYYwsXaIO9//vwmnWOwx6SbtWVN3clTSwElQnCHUJ8QnvVr263toIny
BvNtzv7IJYTI7GHYOdE+yJbvptV2VK7Fiz0Y8ZVrgUELjiYTMdEM6Uoz2BV9/6q3mC3MYR0Wsv2V
vU6+1XoIHXPZzbHNEEgaXI3WQ7hwwmKlwhfp6gShcbAjZ68CLUFSuT7DdikJY2fLQycgER7EANpY
RoIatzK/ZhrL4n7KsCcYTtn4VQPpp+0HjQ8Ae21ikCg3YoknsWVF5SZf3HSDY+c+/X+x3n8i1lPK
/C/Fev6v7H18b379s1jv9//5u1jPsclGRHFnSIm8Fz4MpMG/i/X4lqNgbCvpGtYK5P6j1XP/pugA
ElEOBtWh/ct/WlXDq4xP/c2ykNXp/D6hTKGb/x3WNqJBpHh/kJo2Omxbov2zdEMh/0OC9q9SvRSA
QWIsbg2pBU+PYp1ZjGH1qKrLSIPkEud2uw8toCL049eMLW2Qe6bIxckY2ETl6FPgWtbJjpkiYmeN
flOCHYfI59KfU6e+2kSB7Q50xrp91XbhdSgQjaiSBBk4zP5Yiu7a5qi90+imb0s4NuGbkgSfd3bH
HEbK/horUnFMrdN9o47edQZAmCrk3WjP+TmuhBejlrzSLweEZbHMYK8izvZXWubL0WptMkZ5iqAD
EB0U7asFXqWseFqI45s+eyMtTPkBRKVpqjtsVVJ5buS8zKYe7tMouFNmo+EJKVKsLAydiJ6mgR3o
LLj2Mcht+6lMsqseNtRQPd4LwL3LVc6kUi+0RJ24vm0MO9gDNtupHJRMry8MhDuUwm36IMLwTQaZ
8UQ1vA79cV3nrF+gBzx9fu5x0TJGZmPSRcwJKCrAryVsVae6Seiu698XMF1gFFxvETYOXVHB80rT
pyB0vsfVAaOi2cjqPHbI4RvL+LUUzuglTnWH6gO4HFJggBCtL/IZglAbv/Ul1zhNkD6Ou7vMDcwB
cdft5bjP3a46kDsBaLo78Bn6TMeyxDVq08BMuqcqxHwg0fTzPovuJRdAtpepZU63hNdISm9Q4U86
fNGuCPIIC4j40gzii532rUcCLxSiPhrQA5a7wz1T6Tu6IqMPzuqTsAk/cy7LoEOzNUpKSbwNuSWf
g6DgQtfK2mub+WpX+K3cpP5plDY7N7aGfipJAbGT/CHiD9HuZtbldLcdTS+GE+JLoYW72XRugqG/
NQJ3zZMtnoa4I8ieOsSju+2xr0mQXeBentdM+TWzV+HYnvMbW//RVPkDA9MLc4o1txwhHX4ZWAJz
+ObK4DxX8q7S2IGm58w0v6Rz+lbb+F+dsiQlHZop+6qXdAi8CUt/xzTLjCI/SPW12NdOyFgHL+bC
DjAYP/n9ZAb7wGF/mwY88wFzi7TZ+rf9alw1YJ0PgNS0elmT0sMeRcTJDLVqn0/kFfUMDQcsw4in
6MpVw3Qqx9E6yNo59VWDTwkP6XnQGVxgdPaMySyOJM5VnlMTyF7p85nG6zOYc4qFrqtXadpnoh7d
Lrqi1mOn6xr3gQUFNwzArdPDup3VU9+0471s8ptcp1+xVE9Sm+lwB9nBRTpaGE30YlZUC2P8iYgt
yGE4ZqN9CtSi8OsCEGwxTSfzE9Ozdo8ZtaOHpJ6RtDgZfX6UMB4X8PjYZRVjI7cqvTZPbhi+oGtf
GRtJrhc8/homMrChNmWpSZshPlc/GjS6D/admUU0yUztzmHROWDfI3CFpitdpjCB//UNykB5CPXh
MY8JtxZsTgaHDVA/C7XrLnSfMM42IBgkDRJLgyszyvpLDXrmBgUewzEGK0gL53AfmUWzL+LKOuYl
UjcDGDMSmkdVuxCiYgS2AMQOQWoyHMZ/crAi/d4dFhfrIDVvX+Ifi57KqF4wmBVPjIbqXdLln8hZ
EbMtYcEU0vhw4ouWL8ZlfIIBeRoYFOr08hmGha7x4NRG5rvzeDfMX4SZXDuaMDvTjCQOvcBXgf6R
xCvvT9iwEYonaBtwgJCWe3YfyCvzN+eaTINxJul8P6g8PNAb6+EylP21Ekt+GHkAZt0117gXDUBY
EvY6bfk5pLDEgvlgztNLYtiKtYEp92Croxl2HYO3+IsztRRmBjPbMlBcN5xGXoUg77UCOObkFBss
/MKYeiLXJqbNGax++k3daSnjq0UGIMjQxPX4tKQ3doaVOZyjc0bNAzTcPmIYnFh0WEeJmsQShZjA
K9amWm62n8JpgcUGxAGz0dSuMdhtuuriQSts+1oMMQwtCDPQPeocinSveySDGjgznf/L3dk2t20j
cfyrePI+HALg44t25uqbnJM0vfYuTaavbhhZsRjLokPKqeVPfz8QkCxQitN4PTeYw6skUlbEcrH7
38U+fDqj9+0v9MtfnT3vO4JTm5SchSuc1bsrZqDfLn5afK4vfyaJ4H19c0eL/6ysX2++fL6maKh4
Q0JSzkXchlT0ni4T7Tor3FP09lHG5/l893FRfipfjX+5WtNxF0FzT7laXN6+vryx7ipu3h1xHKJJ
dCdyf/zckoO1fpfX3d2ri8K87VKj6eazONvQ+f1Fn+nfbu3YnSU10QtuJopyoOGF/dNKK/Mqe74Z
qH/NcRbvvny8otvZi25Dya/+RMNB/vU/xfIftDpm/CwZnT/Re+DXi1VGeVF992a53mhS6VZ0YV1e
nNIxFOecNpCfb6l0+v8CoHuFJQflIrvpJ7aYZBx78rZ73Jf2q1IOCf21+hPSiuxIiqAAZaQ1Vr88
RGPZUCRzcz5n4gt1Jmac923Hktj17GRJtMF//Lyqk9LoOqfOJB0XUwf4wT0mHT79Yd3N477z0A5c
gc7Lc3B0Tis4KRfKBChuSgN8HxcwfZ8LdE1IaCFuKqWj2z+vhncmEgJTJjrP6DJPXta44GewfUWh
EnWrZY0H5IUkNiFINe9MxAWOQloSDdQ573h/+6VOqMOiGKvipNiFfxfZ9k1qnU7R9k2eMA6KeVEF
c5vsYmTHPheqIjFcv+d2XML2jMTFBV0WtkBNxIVMJYWuUHieCVMulCqh+IhRShnHzq7o9AG6KpVy
wSDx9OAgGw+BsItgQyALhthFZhitQza1XdFxgbroQmwVTMKgrqIquLdyK+SCswoVhsP9UkRGUXOS
3TtxRbw7vPId0ACFkFcmywh3uTWxCnVp61CBBWW5Y09kCiHNMykXGImH5TNYfxTs/hlAE9AtD9Gn
Bndc6MvItp9pQxRQpg9TkFGem6xmMJBd8HOfC5VOyrQGg9m5U+OKjguGsKiQC/YoGFtpbTxKnujD
sk6ous5Uqbw+dFgkJoWQZhUPLZIFItbUTJTIeygDZYEMKBQOVezjis8a5NSVCXefpUlFPX7t33Ca
TtRhWRLqr6qaCVqOC/HpA+4upCcBdch71kx0mx6BHOAE8mCkl9u+k7aYjgBjl6U+gskS5oQxE5KU
vGPqkM64icIo1jRoiE0RgmK0VAXY1898QV2oe6O3bw5UCijIVZZhGJ0YxMcFnbqTKUBGFfCYSz3C
ATtZ3+dCleIuE02oU7WTksiggVFKLAtpothizXhHt8tJ0KQktFRWOS2mHZNsC5PYuJBaz0ZkFDOT
FAy6oBeLh8kTgGQdxrJkEHO0bjNBLyU9EcROGPKsuOP2vgBs3T8RSEgCGGW0hPfQo7ILNNmRSgEB
xKwwaH0fIppAJLt/2rIYHS1MVmacES46C2OYMCUTYhsWmEAkHIkEAJnVpI3FpgtMhlUTSoGpE6MN
hWWpt47TU6DwGctKa124n4roFJDYkolDiAohZxQeIRFnESbvv4Y/htsE2/BqXBFC5NSIucAu84IO
pMpfmUy4oFSRFLjUXKo4NkWHFDUWQYqUMxsuJh2KcYzHZSFLVE30CJUYmyrQitliQlWAQaxKroXB
iDtR3zeIFSljBBOwlv7z+BQCQiCNHtGPriZXDpfJK4QJOAIoVzVBZAXHxxUdF5BROz9eZBaznKPA
1US+jRROzEJRJzRt5uoRyziu6IzjkU6H33vRjOfMlUpFCuRxz7HWIMgahJB7feHUcEQW8kgG6Xcz
oU5Si4+IJ7s3PYGJJJJy/VZQ2+Ovn6Jjgla52DQQRzRFyXtGwYxr4jhaUWA+WUFU2XEpPq1QjK0y
RVrB5v9WGUiIgOG4JjChhksVybwAEscF56lGdCAY71BJo6omTZjmxaGYXrrXCn2hwMqVDyTFpxRp
eCdFSXgMFgCQWOH1wUQhcOmuK2SgqH10IUYuiONphNaVzvA/8vvQeQCWuF7JuIa1fXDdig0ymtyI
Uw/IwkG3EjkGEY1rApZKoo41tgM0tVMYaKCIFAKHtUCARWqRBAxCBERPiSKMa2ocqKggyowDGStO
oF2j2IXMEq7TYKfyiHCCGMHLpCSRgkLMZmRShC5knoqVI3fLBOuJIX9FOZKVxsVemmkunuyKDicQ
DRVHVm38OFc5aQZukxOYQHJaaUjVUT4BLCZ1oMpKrA7KxGZYUIB5XCmqdOyhTgV9fCHFksQhoTa0
V+41jXuQ8aNvX6VEVLOSGjMHxCJ6+7ZxvFQD6CqhTSNW0UxxES5CVZoMAOr4Et/2aVXrEPvj7xm5
bSUmUORldlz4a0MGFmpPpf7z6BQgSEXsIaDgsHWaibC7Vx2Aw4K8VXSETn1Q2amcmE4CuZTSGJIF
h6Te0Or4Pvs24EKOo4AnyS2UM5bxOQoIqVAbFsSMSS2wESQnChNsSAeXhCR1dEKEabkZoFa4f4LK
htLeEl/JvWTAxb4Q0D4XRESeGuZi/Kn//SGYdTerdc/olYu2W+3XUuvMSeQ3teGEwn2pCr4yhdd5
UZBYMa4JKOZ2iXAJmfCPCKn/BUbtan9OaalzPlb9tPNhb9DMN7+wrfk5JOArXWw5i+VT8MW3m+u5
I+1qXuzff2zOrxjP1Q7rvp25eTp7H25dwvF3/H/3Gzz86eC3trva/uNZO++bfrbYjB9s/GPa+Tw/
PPvbsvnQXDX779hp+/sn+eFZ8Jx70v8NwsPlhK5VHWK6fUsPhpDw6KrJCX91zs/XOxPsnOSHWHHa
LNuPXb9qg6d2FT/Spz7tll3fnHdbxlrhc4hVTnm1ms/W7exmHRAfnSEp8Qf6NAiZvT1OJ93HE5hz
c/UhZLu9z93ux56qx0n3C7jengfv0yNlKWeYnNVfhI/sa0GklM/ojNG2271bQfHZIlLCL8+bRSCA
yllJMd3lsl117RA8MiAMeykmvTpvm4kWcYFgMeXuz1AsnAchJfv6cAaZu70QE4bAzexys+XpKBcO
6kpJ/8z88OGAze66QUr7TdOu5sEzuyteOd1+s2xW5/ukiU1ZJ1BOehia2eJmmK/XgUxrV+Aipt/O
Fu1FE+I1lwQhJ40tGLp1INk+v0ROe2DuxtBeXwe6iStKG3p8CurdTT8lbW8/xaS71XqiQ7SLlUkp
/zL/0DcT9OSj8nLSX5rQbpHQaZOl5IT/PDlrrq6HRRu2X4K+Tc99Cvqv5v0wDzQVJQw2A/opiL+Z
37azwIxB3Ma+noL4H11/uaU0+geuiENM2s6SPDlt+g5LGR5OVy/1ND/w9+ZyevZph4UnKCX/z0Ub
ctzVuonJXi5BJKFX42spxaT7+cXUJR5rVKWEf52vmCS0/NJM3ATtip6k5P+16M7nJy+HA9vmqq2l
5P9tu6EdFUSbl/4EgNv9wKEg+rR36fO/hfvzYZgHkMK4enw57dtweqxP0pXS/X3dLLZH0OoUn/ss
Jftu3l9h2QLKmOInUITvWjybiXj7K3fpQ79vsDuri3V4NH1TETHx+bA+OfrwXFs+gTPyvh1m3Wpo
A+Tm28KIn33TEWO6CN6mqyB7mPKxSNMuS+Ew/rRtFnPsv4XBNfuN2XLe9D/+FwAA//8=</cx:binary>
              </cx:geoCache>
            </cx:geography>
          </cx:layoutPr>
          <cx:valueColors>
            <cx:minColor>
              <a:schemeClr val="bg1">
                <a:lumMod val="95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114300</xdr:colOff>
      <xdr:row>9</xdr:row>
      <xdr:rowOff>76200</xdr:rowOff>
    </xdr:from>
    <xdr:to>
      <xdr:col>5</xdr:col>
      <xdr:colOff>546100</xdr:colOff>
      <xdr:row>34</xdr:row>
      <xdr:rowOff>38100</xdr:rowOff>
    </xdr:to>
    <xdr:sp macro="" textlink="">
      <xdr:nvSpPr>
        <xdr:cNvPr id="7" name="Rounded Rectangle 6">
          <a:extLst>
            <a:ext uri="{FF2B5EF4-FFF2-40B4-BE49-F238E27FC236}">
              <a16:creationId xmlns:a16="http://schemas.microsoft.com/office/drawing/2014/main" id="{790ECBA9-2C41-9646-825D-3007E93AFCF0}"/>
            </a:ext>
          </a:extLst>
        </xdr:cNvPr>
        <xdr:cNvSpPr/>
      </xdr:nvSpPr>
      <xdr:spPr>
        <a:xfrm>
          <a:off x="114300" y="1676400"/>
          <a:ext cx="3797300" cy="4406900"/>
        </a:xfrm>
        <a:prstGeom prst="roundRect">
          <a:avLst/>
        </a:prstGeom>
        <a:solidFill>
          <a:schemeClr val="bg1"/>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1"/>
              </a:solidFill>
            </a:rPr>
            <a:t>Settings</a:t>
          </a:r>
          <a:r>
            <a:rPr lang="en-US" sz="1100" baseline="0">
              <a:solidFill>
                <a:schemeClr val="tx1"/>
              </a:solidFill>
            </a:rPr>
            <a:t> </a:t>
          </a:r>
          <a:endParaRPr lang="en-US" sz="1100">
            <a:solidFill>
              <a:schemeClr val="tx1"/>
            </a:solidFill>
          </a:endParaRPr>
        </a:p>
      </xdr:txBody>
    </xdr:sp>
    <xdr:clientData/>
  </xdr:twoCellAnchor>
  <xdr:twoCellAnchor>
    <xdr:from>
      <xdr:col>6</xdr:col>
      <xdr:colOff>12700</xdr:colOff>
      <xdr:row>5</xdr:row>
      <xdr:rowOff>127000</xdr:rowOff>
    </xdr:from>
    <xdr:to>
      <xdr:col>20</xdr:col>
      <xdr:colOff>114300</xdr:colOff>
      <xdr:row>17</xdr:row>
      <xdr:rowOff>38100</xdr:rowOff>
    </xdr:to>
    <xdr:sp macro="" textlink="">
      <xdr:nvSpPr>
        <xdr:cNvPr id="8" name="Rounded Rectangle 7">
          <a:extLst>
            <a:ext uri="{FF2B5EF4-FFF2-40B4-BE49-F238E27FC236}">
              <a16:creationId xmlns:a16="http://schemas.microsoft.com/office/drawing/2014/main" id="{CD1653AA-C5D2-5542-A98B-5A3256022134}"/>
            </a:ext>
          </a:extLst>
        </xdr:cNvPr>
        <xdr:cNvSpPr/>
      </xdr:nvSpPr>
      <xdr:spPr>
        <a:xfrm>
          <a:off x="4051300" y="1016000"/>
          <a:ext cx="9525000" cy="2044700"/>
        </a:xfrm>
        <a:prstGeom prst="roundRect">
          <a:avLst/>
        </a:prstGeom>
        <a:solidFill>
          <a:schemeClr val="bg1"/>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1"/>
              </a:solidFill>
            </a:rPr>
            <a:t>Sales in</a:t>
          </a:r>
          <a:r>
            <a:rPr lang="en-US" sz="1800" baseline="0">
              <a:solidFill>
                <a:schemeClr val="tx1"/>
              </a:solidFill>
            </a:rPr>
            <a:t> USD</a:t>
          </a:r>
          <a:r>
            <a:rPr lang="en-US" sz="1100" baseline="0">
              <a:solidFill>
                <a:schemeClr val="tx1"/>
              </a:solidFill>
            </a:rPr>
            <a:t> </a:t>
          </a:r>
          <a:endParaRPr lang="en-US" sz="1100">
            <a:solidFill>
              <a:schemeClr val="tx1"/>
            </a:solidFill>
          </a:endParaRPr>
        </a:p>
      </xdr:txBody>
    </xdr:sp>
    <xdr:clientData/>
  </xdr:twoCellAnchor>
  <xdr:twoCellAnchor>
    <xdr:from>
      <xdr:col>6</xdr:col>
      <xdr:colOff>355600</xdr:colOff>
      <xdr:row>18</xdr:row>
      <xdr:rowOff>25400</xdr:rowOff>
    </xdr:from>
    <xdr:to>
      <xdr:col>12</xdr:col>
      <xdr:colOff>533400</xdr:colOff>
      <xdr:row>33</xdr:row>
      <xdr:rowOff>152400</xdr:rowOff>
    </xdr:to>
    <xdr:sp macro="" textlink="">
      <xdr:nvSpPr>
        <xdr:cNvPr id="9" name="Rounded Rectangle 8">
          <a:extLst>
            <a:ext uri="{FF2B5EF4-FFF2-40B4-BE49-F238E27FC236}">
              <a16:creationId xmlns:a16="http://schemas.microsoft.com/office/drawing/2014/main" id="{D02D3318-C6D5-AA40-926B-538E0BD42EE7}"/>
            </a:ext>
          </a:extLst>
        </xdr:cNvPr>
        <xdr:cNvSpPr/>
      </xdr:nvSpPr>
      <xdr:spPr>
        <a:xfrm>
          <a:off x="4394200" y="3225800"/>
          <a:ext cx="4216400" cy="2794000"/>
        </a:xfrm>
        <a:prstGeom prst="roundRect">
          <a:avLst/>
        </a:prstGeom>
        <a:solidFill>
          <a:schemeClr val="bg1"/>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1"/>
              </a:solidFill>
            </a:rPr>
            <a:t>Sales By Region</a:t>
          </a:r>
          <a:r>
            <a:rPr lang="en-US" sz="1100" baseline="0">
              <a:solidFill>
                <a:schemeClr val="tx1"/>
              </a:solidFill>
            </a:rPr>
            <a:t> </a:t>
          </a:r>
          <a:endParaRPr lang="en-US" sz="1100">
            <a:solidFill>
              <a:schemeClr val="tx1"/>
            </a:solidFill>
          </a:endParaRPr>
        </a:p>
      </xdr:txBody>
    </xdr:sp>
    <xdr:clientData/>
  </xdr:twoCellAnchor>
  <xdr:twoCellAnchor>
    <xdr:from>
      <xdr:col>13</xdr:col>
      <xdr:colOff>215900</xdr:colOff>
      <xdr:row>18</xdr:row>
      <xdr:rowOff>12700</xdr:rowOff>
    </xdr:from>
    <xdr:to>
      <xdr:col>19</xdr:col>
      <xdr:colOff>520700</xdr:colOff>
      <xdr:row>34</xdr:row>
      <xdr:rowOff>12700</xdr:rowOff>
    </xdr:to>
    <xdr:sp macro="" textlink="">
      <xdr:nvSpPr>
        <xdr:cNvPr id="10" name="Rounded Rectangle 9">
          <a:extLst>
            <a:ext uri="{FF2B5EF4-FFF2-40B4-BE49-F238E27FC236}">
              <a16:creationId xmlns:a16="http://schemas.microsoft.com/office/drawing/2014/main" id="{DB30115F-2D2B-D64C-B003-032BA812A1DD}"/>
            </a:ext>
          </a:extLst>
        </xdr:cNvPr>
        <xdr:cNvSpPr/>
      </xdr:nvSpPr>
      <xdr:spPr>
        <a:xfrm>
          <a:off x="8966200" y="3213100"/>
          <a:ext cx="4343400" cy="2844800"/>
        </a:xfrm>
        <a:prstGeom prst="roundRect">
          <a:avLst/>
        </a:prstGeom>
        <a:solidFill>
          <a:schemeClr val="bg1"/>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1"/>
              </a:solidFill>
            </a:rPr>
            <a:t>Sales Method</a:t>
          </a:r>
          <a:r>
            <a:rPr lang="en-US" sz="1100" baseline="0">
              <a:solidFill>
                <a:schemeClr val="tx1"/>
              </a:solidFill>
            </a:rPr>
            <a:t> </a:t>
          </a:r>
          <a:endParaRPr lang="en-US" sz="1100">
            <a:solidFill>
              <a:schemeClr val="tx1"/>
            </a:solidFill>
          </a:endParaRPr>
        </a:p>
      </xdr:txBody>
    </xdr:sp>
    <xdr:clientData/>
  </xdr:twoCellAnchor>
  <xdr:twoCellAnchor>
    <xdr:from>
      <xdr:col>20</xdr:col>
      <xdr:colOff>342900</xdr:colOff>
      <xdr:row>5</xdr:row>
      <xdr:rowOff>139700</xdr:rowOff>
    </xdr:from>
    <xdr:to>
      <xdr:col>25</xdr:col>
      <xdr:colOff>596900</xdr:colOff>
      <xdr:row>32</xdr:row>
      <xdr:rowOff>165100</xdr:rowOff>
    </xdr:to>
    <xdr:sp macro="" textlink="">
      <xdr:nvSpPr>
        <xdr:cNvPr id="11" name="Rounded Rectangle 10">
          <a:extLst>
            <a:ext uri="{FF2B5EF4-FFF2-40B4-BE49-F238E27FC236}">
              <a16:creationId xmlns:a16="http://schemas.microsoft.com/office/drawing/2014/main" id="{292A16AF-0C96-7443-B561-ECFA22FF1CC0}"/>
            </a:ext>
          </a:extLst>
        </xdr:cNvPr>
        <xdr:cNvSpPr/>
      </xdr:nvSpPr>
      <xdr:spPr>
        <a:xfrm>
          <a:off x="13804900" y="1028700"/>
          <a:ext cx="3619500" cy="4826000"/>
        </a:xfrm>
        <a:prstGeom prst="roundRect">
          <a:avLst/>
        </a:prstGeom>
        <a:solidFill>
          <a:schemeClr val="bg1"/>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1"/>
              </a:solidFill>
            </a:rPr>
            <a:t>Sales By Retailers</a:t>
          </a:r>
          <a:r>
            <a:rPr lang="en-US" sz="1100" baseline="0">
              <a:solidFill>
                <a:schemeClr val="tx1"/>
              </a:solidFill>
            </a:rPr>
            <a:t> </a:t>
          </a:r>
          <a:endParaRPr lang="en-US" sz="1100">
            <a:solidFill>
              <a:schemeClr val="tx1"/>
            </a:solidFill>
          </a:endParaRPr>
        </a:p>
      </xdr:txBody>
    </xdr:sp>
    <xdr:clientData/>
  </xdr:twoCellAnchor>
  <xdr:twoCellAnchor>
    <xdr:from>
      <xdr:col>2</xdr:col>
      <xdr:colOff>0</xdr:colOff>
      <xdr:row>5</xdr:row>
      <xdr:rowOff>25400</xdr:rowOff>
    </xdr:from>
    <xdr:to>
      <xdr:col>5</xdr:col>
      <xdr:colOff>330200</xdr:colOff>
      <xdr:row>8</xdr:row>
      <xdr:rowOff>127000</xdr:rowOff>
    </xdr:to>
    <xdr:sp macro="" textlink="">
      <xdr:nvSpPr>
        <xdr:cNvPr id="12" name="Rounded Rectangle 11">
          <a:extLst>
            <a:ext uri="{FF2B5EF4-FFF2-40B4-BE49-F238E27FC236}">
              <a16:creationId xmlns:a16="http://schemas.microsoft.com/office/drawing/2014/main" id="{6FEDE594-43D7-DA46-9C32-94E26AE6E392}"/>
            </a:ext>
          </a:extLst>
        </xdr:cNvPr>
        <xdr:cNvSpPr/>
      </xdr:nvSpPr>
      <xdr:spPr>
        <a:xfrm>
          <a:off x="1346200" y="914400"/>
          <a:ext cx="2349500" cy="635000"/>
        </a:xfrm>
        <a:prstGeom prst="roundRect">
          <a:avLst/>
        </a:prstGeom>
        <a:solidFill>
          <a:schemeClr val="bg2">
            <a:lumMod val="65000"/>
          </a:schemeClr>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baseline="0">
              <a:solidFill>
                <a:srgbClr val="C00000"/>
              </a:solidFill>
            </a:rPr>
            <a:t>Note</a:t>
          </a:r>
          <a:r>
            <a:rPr lang="en-US" sz="1100" baseline="0">
              <a:solidFill>
                <a:srgbClr val="C00000"/>
              </a:solidFill>
            </a:rPr>
            <a:t> </a:t>
          </a:r>
          <a:r>
            <a:rPr lang="en-US" sz="1800" baseline="0">
              <a:solidFill>
                <a:srgbClr val="C00000"/>
              </a:solidFill>
            </a:rPr>
            <a:t>:</a:t>
          </a:r>
          <a:r>
            <a:rPr lang="en-US" sz="1100" baseline="0">
              <a:solidFill>
                <a:srgbClr val="C00000"/>
              </a:solidFill>
            </a:rPr>
            <a:t> </a:t>
          </a:r>
        </a:p>
        <a:p>
          <a:pPr algn="l"/>
          <a:r>
            <a:rPr lang="en-US" sz="1100" baseline="0">
              <a:solidFill>
                <a:schemeClr val="tx1"/>
              </a:solidFill>
            </a:rPr>
            <a:t>Last Updated 02/23</a:t>
          </a:r>
          <a:endParaRPr lang="en-US" sz="1100">
            <a:solidFill>
              <a:schemeClr val="tx1"/>
            </a:solidFill>
          </a:endParaRPr>
        </a:p>
      </xdr:txBody>
    </xdr:sp>
    <xdr:clientData/>
  </xdr:twoCellAnchor>
  <xdr:twoCellAnchor>
    <xdr:from>
      <xdr:col>0</xdr:col>
      <xdr:colOff>190500</xdr:colOff>
      <xdr:row>5</xdr:row>
      <xdr:rowOff>50800</xdr:rowOff>
    </xdr:from>
    <xdr:to>
      <xdr:col>1</xdr:col>
      <xdr:colOff>495300</xdr:colOff>
      <xdr:row>8</xdr:row>
      <xdr:rowOff>63500</xdr:rowOff>
    </xdr:to>
    <xdr:sp macro="" textlink="">
      <xdr:nvSpPr>
        <xdr:cNvPr id="13" name="Rounded Rectangle 12">
          <a:extLst>
            <a:ext uri="{FF2B5EF4-FFF2-40B4-BE49-F238E27FC236}">
              <a16:creationId xmlns:a16="http://schemas.microsoft.com/office/drawing/2014/main" id="{1A479ADE-1C8D-CA41-87E9-113C6E63EDFB}"/>
            </a:ext>
          </a:extLst>
        </xdr:cNvPr>
        <xdr:cNvSpPr/>
      </xdr:nvSpPr>
      <xdr:spPr>
        <a:xfrm>
          <a:off x="190500" y="939800"/>
          <a:ext cx="977900" cy="546100"/>
        </a:xfrm>
        <a:prstGeom prst="roundRect">
          <a:avLst/>
        </a:prstGeom>
        <a:solidFill>
          <a:schemeClr val="bg2">
            <a:lumMod val="65000"/>
          </a:schemeClr>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241300</xdr:colOff>
      <xdr:row>4</xdr:row>
      <xdr:rowOff>165100</xdr:rowOff>
    </xdr:from>
    <xdr:to>
      <xdr:col>1</xdr:col>
      <xdr:colOff>482600</xdr:colOff>
      <xdr:row>8</xdr:row>
      <xdr:rowOff>114300</xdr:rowOff>
    </xdr:to>
    <xdr:pic>
      <xdr:nvPicPr>
        <xdr:cNvPr id="15" name="Graphic 14" descr="Alarm clock">
          <a:extLst>
            <a:ext uri="{FF2B5EF4-FFF2-40B4-BE49-F238E27FC236}">
              <a16:creationId xmlns:a16="http://schemas.microsoft.com/office/drawing/2014/main" id="{476BFB51-BDFD-E94D-B231-04410593D9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1300" y="876300"/>
          <a:ext cx="914400" cy="660400"/>
        </a:xfrm>
        <a:prstGeom prst="rect">
          <a:avLst/>
        </a:prstGeom>
      </xdr:spPr>
    </xdr:pic>
    <xdr:clientData/>
  </xdr:twoCellAnchor>
  <xdr:twoCellAnchor>
    <xdr:from>
      <xdr:col>6</xdr:col>
      <xdr:colOff>266700</xdr:colOff>
      <xdr:row>8</xdr:row>
      <xdr:rowOff>38100</xdr:rowOff>
    </xdr:from>
    <xdr:to>
      <xdr:col>19</xdr:col>
      <xdr:colOff>406400</xdr:colOff>
      <xdr:row>16</xdr:row>
      <xdr:rowOff>114300</xdr:rowOff>
    </xdr:to>
    <xdr:graphicFrame macro="">
      <xdr:nvGraphicFramePr>
        <xdr:cNvPr id="16" name="Chart 15">
          <a:extLst>
            <a:ext uri="{FF2B5EF4-FFF2-40B4-BE49-F238E27FC236}">
              <a16:creationId xmlns:a16="http://schemas.microsoft.com/office/drawing/2014/main" id="{8A555E69-01DA-834D-9877-BB88FCD68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21</xdr:row>
      <xdr:rowOff>25400</xdr:rowOff>
    </xdr:from>
    <xdr:to>
      <xdr:col>12</xdr:col>
      <xdr:colOff>279400</xdr:colOff>
      <xdr:row>33</xdr:row>
      <xdr:rowOff>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62DA27F1-E732-F548-880F-04657F9ED4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711700" y="3759200"/>
              <a:ext cx="3644900" cy="2108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457200</xdr:colOff>
      <xdr:row>20</xdr:row>
      <xdr:rowOff>127000</xdr:rowOff>
    </xdr:from>
    <xdr:to>
      <xdr:col>19</xdr:col>
      <xdr:colOff>254000</xdr:colOff>
      <xdr:row>32</xdr:row>
      <xdr:rowOff>165100</xdr:rowOff>
    </xdr:to>
    <xdr:graphicFrame macro="">
      <xdr:nvGraphicFramePr>
        <xdr:cNvPr id="20" name="Chart 19">
          <a:extLst>
            <a:ext uri="{FF2B5EF4-FFF2-40B4-BE49-F238E27FC236}">
              <a16:creationId xmlns:a16="http://schemas.microsoft.com/office/drawing/2014/main" id="{5D1EB731-8927-114C-B2C1-93FDA5FAF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0</xdr:colOff>
      <xdr:row>9</xdr:row>
      <xdr:rowOff>12700</xdr:rowOff>
    </xdr:from>
    <xdr:to>
      <xdr:col>25</xdr:col>
      <xdr:colOff>342900</xdr:colOff>
      <xdr:row>31</xdr:row>
      <xdr:rowOff>63500</xdr:rowOff>
    </xdr:to>
    <xdr:graphicFrame macro="">
      <xdr:nvGraphicFramePr>
        <xdr:cNvPr id="21" name="Chart 20">
          <a:extLst>
            <a:ext uri="{FF2B5EF4-FFF2-40B4-BE49-F238E27FC236}">
              <a16:creationId xmlns:a16="http://schemas.microsoft.com/office/drawing/2014/main" id="{2D26B420-62F4-F64E-99FF-5DED858EF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292100</xdr:colOff>
      <xdr:row>18</xdr:row>
      <xdr:rowOff>114301</xdr:rowOff>
    </xdr:from>
    <xdr:to>
      <xdr:col>5</xdr:col>
      <xdr:colOff>76200</xdr:colOff>
      <xdr:row>25</xdr:row>
      <xdr:rowOff>50800</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C9454E4F-47ED-3B4C-AF74-AD7376C170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92100" y="3314701"/>
              <a:ext cx="3149600"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317500</xdr:colOff>
      <xdr:row>26</xdr:row>
      <xdr:rowOff>1</xdr:rowOff>
    </xdr:from>
    <xdr:to>
      <xdr:col>5</xdr:col>
      <xdr:colOff>152400</xdr:colOff>
      <xdr:row>32</xdr:row>
      <xdr:rowOff>50800</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5ACA1B75-99ED-1441-A6A0-6E245D69B5C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17500" y="4622801"/>
              <a:ext cx="3200400" cy="1117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292100</xdr:colOff>
      <xdr:row>12</xdr:row>
      <xdr:rowOff>25401</xdr:rowOff>
    </xdr:from>
    <xdr:to>
      <xdr:col>5</xdr:col>
      <xdr:colOff>114300</xdr:colOff>
      <xdr:row>18</xdr:row>
      <xdr:rowOff>1</xdr:rowOff>
    </xdr:to>
    <mc:AlternateContent xmlns:mc="http://schemas.openxmlformats.org/markup-compatibility/2006">
      <mc:Choice xmlns:a14="http://schemas.microsoft.com/office/drawing/2010/main" Requires="a14">
        <xdr:graphicFrame macro="">
          <xdr:nvGraphicFramePr>
            <xdr:cNvPr id="24" name="Years (Invoice Date)">
              <a:extLst>
                <a:ext uri="{FF2B5EF4-FFF2-40B4-BE49-F238E27FC236}">
                  <a16:creationId xmlns:a16="http://schemas.microsoft.com/office/drawing/2014/main" id="{5E3E400E-1F5B-AA4D-BC92-AECBCE05225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92100" y="2159001"/>
              <a:ext cx="3187700" cy="104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247650</xdr:colOff>
      <xdr:row>1</xdr:row>
      <xdr:rowOff>57150</xdr:rowOff>
    </xdr:from>
    <xdr:to>
      <xdr:col>11</xdr:col>
      <xdr:colOff>107950</xdr:colOff>
      <xdr:row>16</xdr:row>
      <xdr:rowOff>133350</xdr:rowOff>
    </xdr:to>
    <xdr:graphicFrame macro="">
      <xdr:nvGraphicFramePr>
        <xdr:cNvPr id="3" name="Chart 2">
          <a:extLst>
            <a:ext uri="{FF2B5EF4-FFF2-40B4-BE49-F238E27FC236}">
              <a16:creationId xmlns:a16="http://schemas.microsoft.com/office/drawing/2014/main" id="{EF56619C-444C-5348-9E5A-0B24A1DCA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425450</xdr:colOff>
      <xdr:row>15</xdr:row>
      <xdr:rowOff>19050</xdr:rowOff>
    </xdr:from>
    <xdr:to>
      <xdr:col>13</xdr:col>
      <xdr:colOff>285750</xdr:colOff>
      <xdr:row>30</xdr:row>
      <xdr:rowOff>95250</xdr:rowOff>
    </xdr:to>
    <xdr:graphicFrame macro="">
      <xdr:nvGraphicFramePr>
        <xdr:cNvPr id="2" name="Chart 1">
          <a:extLst>
            <a:ext uri="{FF2B5EF4-FFF2-40B4-BE49-F238E27FC236}">
              <a16:creationId xmlns:a16="http://schemas.microsoft.com/office/drawing/2014/main" id="{B99F1B10-85DF-C840-BB0F-888C59AB1E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16</xdr:col>
      <xdr:colOff>368300</xdr:colOff>
      <xdr:row>19</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15C20F6-C54C-8F4E-B7A6-40CD0F931A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3700" y="177800"/>
              <a:ext cx="6426200" cy="3276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552450</xdr:colOff>
      <xdr:row>1</xdr:row>
      <xdr:rowOff>19050</xdr:rowOff>
    </xdr:from>
    <xdr:to>
      <xdr:col>13</xdr:col>
      <xdr:colOff>114300</xdr:colOff>
      <xdr:row>18</xdr:row>
      <xdr:rowOff>76200</xdr:rowOff>
    </xdr:to>
    <xdr:graphicFrame macro="">
      <xdr:nvGraphicFramePr>
        <xdr:cNvPr id="4" name="Chart 3">
          <a:extLst>
            <a:ext uri="{FF2B5EF4-FFF2-40B4-BE49-F238E27FC236}">
              <a16:creationId xmlns:a16="http://schemas.microsoft.com/office/drawing/2014/main" id="{6E224AC7-D7DF-8940-A028-4563F1347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JAN   JANGHORBAN (STUDENT)" refreshedDate="44980.848203587964" createdVersion="6" refreshedVersion="6" minRefreshableVersion="3" recordCount="9648" xr:uid="{34674825-4FD4-2946-ABA4-2CF51E863D8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Quarters (Invoice Date)" numFmtId="0" databaseField="0">
      <fieldGroup base="2">
        <rangePr groupBy="quarters" startDate="2020-01-01T00:00:00" endDate="2022-01-01T00:00:00"/>
        <groupItems count="6">
          <s v="&lt;1/1/20"/>
          <s v="Qtr1"/>
          <s v="Qtr2"/>
          <s v="Qtr3"/>
          <s v="Qtr4"/>
          <s v="&gt;1/1/22"/>
        </groupItems>
      </fieldGroup>
    </cacheField>
    <cacheField name="Years (Invoice Date)"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4985118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JAN   JANGHORBAN (STUDENT)" refreshedDate="44980.860243981479" createdVersion="6" refreshedVersion="6" minRefreshableVersion="3" recordCount="9648" xr:uid="{004A7A64-4543-5846-86FD-D3866CF51710}">
  <cacheSource type="worksheet">
    <worksheetSource name="Table2"/>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s v="In-store"/>
  </r>
  <r>
    <x v="0"/>
    <n v="1185732"/>
    <x v="1"/>
    <x v="0"/>
    <x v="0"/>
    <s v="New York"/>
    <x v="1"/>
    <n v="50"/>
    <n v="1000"/>
    <x v="1"/>
    <n v="150000"/>
    <n v="0.3"/>
    <s v="In-store"/>
  </r>
  <r>
    <x v="0"/>
    <n v="1185732"/>
    <x v="2"/>
    <x v="0"/>
    <x v="0"/>
    <s v="New York"/>
    <x v="2"/>
    <n v="40"/>
    <n v="1000"/>
    <x v="2"/>
    <n v="140000"/>
    <n v="0.35"/>
    <s v="In-store"/>
  </r>
  <r>
    <x v="0"/>
    <n v="1185732"/>
    <x v="3"/>
    <x v="0"/>
    <x v="0"/>
    <s v="New York"/>
    <x v="3"/>
    <n v="45"/>
    <n v="850"/>
    <x v="3"/>
    <n v="133875"/>
    <n v="0.35"/>
    <s v="In-store"/>
  </r>
  <r>
    <x v="0"/>
    <n v="1185732"/>
    <x v="4"/>
    <x v="0"/>
    <x v="0"/>
    <s v="New York"/>
    <x v="4"/>
    <n v="60"/>
    <n v="900"/>
    <x v="4"/>
    <n v="162000"/>
    <n v="0.3"/>
    <s v="In-store"/>
  </r>
  <r>
    <x v="0"/>
    <n v="1185732"/>
    <x v="5"/>
    <x v="0"/>
    <x v="0"/>
    <s v="New York"/>
    <x v="5"/>
    <n v="50"/>
    <n v="1000"/>
    <x v="1"/>
    <n v="125000"/>
    <n v="0.25"/>
    <s v="In-store"/>
  </r>
  <r>
    <x v="0"/>
    <n v="1185732"/>
    <x v="6"/>
    <x v="0"/>
    <x v="0"/>
    <s v="New York"/>
    <x v="0"/>
    <n v="50"/>
    <n v="1250"/>
    <x v="5"/>
    <n v="312500"/>
    <n v="0.5"/>
    <s v="In-store"/>
  </r>
  <r>
    <x v="0"/>
    <n v="1185732"/>
    <x v="7"/>
    <x v="0"/>
    <x v="0"/>
    <s v="New York"/>
    <x v="1"/>
    <n v="50"/>
    <n v="900"/>
    <x v="6"/>
    <n v="135000"/>
    <n v="0.3"/>
    <s v="Outlet"/>
  </r>
  <r>
    <x v="0"/>
    <n v="1185732"/>
    <x v="8"/>
    <x v="0"/>
    <x v="0"/>
    <s v="New York"/>
    <x v="2"/>
    <n v="40"/>
    <n v="950"/>
    <x v="7"/>
    <n v="133000"/>
    <n v="0.35"/>
    <s v="Outlet"/>
  </r>
  <r>
    <x v="0"/>
    <n v="1185732"/>
    <x v="9"/>
    <x v="0"/>
    <x v="0"/>
    <s v="New York"/>
    <x v="3"/>
    <n v="45"/>
    <n v="825"/>
    <x v="8"/>
    <n v="129937.49999999999"/>
    <n v="0.35"/>
    <s v="Outlet"/>
  </r>
  <r>
    <x v="0"/>
    <n v="1185732"/>
    <x v="10"/>
    <x v="0"/>
    <x v="0"/>
    <s v="New York"/>
    <x v="4"/>
    <n v="60"/>
    <n v="900"/>
    <x v="4"/>
    <n v="162000"/>
    <n v="0.3"/>
    <s v="Outlet"/>
  </r>
  <r>
    <x v="0"/>
    <n v="1185732"/>
    <x v="11"/>
    <x v="0"/>
    <x v="0"/>
    <s v="New York"/>
    <x v="5"/>
    <n v="50"/>
    <n v="1000"/>
    <x v="1"/>
    <n v="125000"/>
    <n v="0.25"/>
    <s v="Outlet"/>
  </r>
  <r>
    <x v="0"/>
    <n v="1185732"/>
    <x v="12"/>
    <x v="0"/>
    <x v="0"/>
    <s v="New York"/>
    <x v="0"/>
    <n v="50"/>
    <n v="1220"/>
    <x v="9"/>
    <n v="305000"/>
    <n v="0.5"/>
    <s v="Outlet"/>
  </r>
  <r>
    <x v="0"/>
    <n v="1185732"/>
    <x v="13"/>
    <x v="0"/>
    <x v="0"/>
    <s v="New York"/>
    <x v="1"/>
    <n v="50"/>
    <n v="925"/>
    <x v="10"/>
    <n v="138750"/>
    <n v="0.3"/>
    <s v="Outlet"/>
  </r>
  <r>
    <x v="0"/>
    <n v="1185732"/>
    <x v="14"/>
    <x v="0"/>
    <x v="0"/>
    <s v="New York"/>
    <x v="2"/>
    <n v="40"/>
    <n v="950"/>
    <x v="7"/>
    <n v="133000"/>
    <n v="0.35"/>
    <s v="Outlet"/>
  </r>
  <r>
    <x v="0"/>
    <n v="1185732"/>
    <x v="15"/>
    <x v="0"/>
    <x v="0"/>
    <s v="New York"/>
    <x v="3"/>
    <n v="45"/>
    <n v="800"/>
    <x v="11"/>
    <n v="125999.99999999999"/>
    <n v="0.35"/>
    <s v="Outlet"/>
  </r>
  <r>
    <x v="0"/>
    <n v="1185732"/>
    <x v="16"/>
    <x v="0"/>
    <x v="0"/>
    <s v="New York"/>
    <x v="4"/>
    <n v="60"/>
    <n v="850"/>
    <x v="12"/>
    <n v="153000"/>
    <n v="0.3"/>
    <s v="Outlet"/>
  </r>
  <r>
    <x v="0"/>
    <n v="1185732"/>
    <x v="17"/>
    <x v="0"/>
    <x v="0"/>
    <s v="New York"/>
    <x v="5"/>
    <n v="50"/>
    <n v="950"/>
    <x v="13"/>
    <n v="118750"/>
    <n v="0.25"/>
    <s v="Outlet"/>
  </r>
  <r>
    <x v="0"/>
    <n v="1185732"/>
    <x v="18"/>
    <x v="0"/>
    <x v="0"/>
    <s v="New York"/>
    <x v="0"/>
    <n v="50"/>
    <n v="1200"/>
    <x v="0"/>
    <n v="300000"/>
    <n v="0.5"/>
    <s v="Outlet"/>
  </r>
  <r>
    <x v="0"/>
    <n v="1185732"/>
    <x v="19"/>
    <x v="0"/>
    <x v="0"/>
    <s v="New York"/>
    <x v="1"/>
    <n v="50"/>
    <n v="900"/>
    <x v="6"/>
    <n v="135000"/>
    <n v="0.3"/>
    <s v="Outlet"/>
  </r>
  <r>
    <x v="0"/>
    <n v="1185732"/>
    <x v="20"/>
    <x v="0"/>
    <x v="0"/>
    <s v="New York"/>
    <x v="2"/>
    <n v="40"/>
    <n v="900"/>
    <x v="11"/>
    <n v="125999.99999999999"/>
    <n v="0.35"/>
    <s v="Outlet"/>
  </r>
  <r>
    <x v="0"/>
    <n v="1185732"/>
    <x v="21"/>
    <x v="0"/>
    <x v="0"/>
    <s v="New York"/>
    <x v="3"/>
    <n v="45"/>
    <n v="825"/>
    <x v="8"/>
    <n v="129937.49999999999"/>
    <n v="0.35"/>
    <s v="Outlet"/>
  </r>
  <r>
    <x v="0"/>
    <n v="1185732"/>
    <x v="22"/>
    <x v="0"/>
    <x v="0"/>
    <s v="New York"/>
    <x v="4"/>
    <n v="60"/>
    <n v="825"/>
    <x v="14"/>
    <n v="148500"/>
    <n v="0.3"/>
    <s v="Outlet"/>
  </r>
  <r>
    <x v="0"/>
    <n v="1185732"/>
    <x v="23"/>
    <x v="0"/>
    <x v="0"/>
    <s v="New York"/>
    <x v="5"/>
    <n v="50"/>
    <n v="950"/>
    <x v="13"/>
    <n v="118750"/>
    <n v="0.25"/>
    <s v="Outlet"/>
  </r>
  <r>
    <x v="0"/>
    <n v="1185732"/>
    <x v="24"/>
    <x v="0"/>
    <x v="0"/>
    <s v="New York"/>
    <x v="0"/>
    <n v="60"/>
    <n v="1220"/>
    <x v="15"/>
    <n v="366000"/>
    <n v="0.5"/>
    <s v="Outlet"/>
  </r>
  <r>
    <x v="0"/>
    <n v="1185732"/>
    <x v="25"/>
    <x v="0"/>
    <x v="0"/>
    <s v="New York"/>
    <x v="1"/>
    <n v="55.000000000000007"/>
    <n v="925"/>
    <x v="16"/>
    <n v="152625"/>
    <n v="0.3"/>
    <s v="Outlet"/>
  </r>
  <r>
    <x v="0"/>
    <n v="1185732"/>
    <x v="26"/>
    <x v="0"/>
    <x v="0"/>
    <s v="New York"/>
    <x v="2"/>
    <n v="50"/>
    <n v="900"/>
    <x v="6"/>
    <n v="157500"/>
    <n v="0.35"/>
    <s v="Outlet"/>
  </r>
  <r>
    <x v="0"/>
    <n v="1185732"/>
    <x v="27"/>
    <x v="0"/>
    <x v="0"/>
    <s v="New York"/>
    <x v="3"/>
    <n v="50"/>
    <n v="850"/>
    <x v="17"/>
    <n v="148750"/>
    <n v="0.35"/>
    <s v="Outlet"/>
  </r>
  <r>
    <x v="0"/>
    <n v="1185732"/>
    <x v="28"/>
    <x v="0"/>
    <x v="0"/>
    <s v="New York"/>
    <x v="4"/>
    <n v="60"/>
    <n v="875"/>
    <x v="18"/>
    <n v="157500"/>
    <n v="0.3"/>
    <s v="Outlet"/>
  </r>
  <r>
    <x v="0"/>
    <n v="1185732"/>
    <x v="29"/>
    <x v="0"/>
    <x v="0"/>
    <s v="New York"/>
    <x v="5"/>
    <n v="65"/>
    <n v="1000"/>
    <x v="19"/>
    <n v="162500"/>
    <n v="0.25"/>
    <s v="Outlet"/>
  </r>
  <r>
    <x v="0"/>
    <n v="1185732"/>
    <x v="30"/>
    <x v="0"/>
    <x v="0"/>
    <s v="New York"/>
    <x v="0"/>
    <n v="60"/>
    <n v="1250"/>
    <x v="20"/>
    <n v="375000"/>
    <n v="0.5"/>
    <s v="Outlet"/>
  </r>
  <r>
    <x v="0"/>
    <n v="1185732"/>
    <x v="31"/>
    <x v="0"/>
    <x v="0"/>
    <s v="New York"/>
    <x v="1"/>
    <n v="55.000000000000007"/>
    <n v="1000"/>
    <x v="21"/>
    <n v="165000.00000000003"/>
    <n v="0.3"/>
    <s v="Outlet"/>
  </r>
  <r>
    <x v="0"/>
    <n v="1185732"/>
    <x v="32"/>
    <x v="0"/>
    <x v="0"/>
    <s v="New York"/>
    <x v="2"/>
    <n v="50"/>
    <n v="925"/>
    <x v="10"/>
    <n v="161875"/>
    <n v="0.35"/>
    <s v="Outlet"/>
  </r>
  <r>
    <x v="0"/>
    <n v="1185732"/>
    <x v="33"/>
    <x v="0"/>
    <x v="0"/>
    <s v="New York"/>
    <x v="3"/>
    <n v="50"/>
    <n v="900"/>
    <x v="6"/>
    <n v="157500"/>
    <n v="0.35"/>
    <s v="Outlet"/>
  </r>
  <r>
    <x v="0"/>
    <n v="1185732"/>
    <x v="34"/>
    <x v="0"/>
    <x v="0"/>
    <s v="New York"/>
    <x v="4"/>
    <n v="60"/>
    <n v="900"/>
    <x v="4"/>
    <n v="162000"/>
    <n v="0.3"/>
    <s v="Outlet"/>
  </r>
  <r>
    <x v="0"/>
    <n v="1185732"/>
    <x v="35"/>
    <x v="0"/>
    <x v="0"/>
    <s v="New York"/>
    <x v="5"/>
    <n v="65"/>
    <n v="1050"/>
    <x v="22"/>
    <n v="170625"/>
    <n v="0.25"/>
    <s v="Outlet"/>
  </r>
  <r>
    <x v="0"/>
    <n v="1185732"/>
    <x v="36"/>
    <x v="0"/>
    <x v="0"/>
    <s v="New York"/>
    <x v="0"/>
    <n v="60"/>
    <n v="1275"/>
    <x v="23"/>
    <n v="382500"/>
    <n v="0.5"/>
    <s v="Outlet"/>
  </r>
  <r>
    <x v="0"/>
    <n v="1185732"/>
    <x v="37"/>
    <x v="0"/>
    <x v="0"/>
    <s v="New York"/>
    <x v="1"/>
    <n v="55.000000000000007"/>
    <n v="1025"/>
    <x v="24"/>
    <n v="169125.00000000003"/>
    <n v="0.3"/>
    <s v="Outlet"/>
  </r>
  <r>
    <x v="0"/>
    <n v="1185732"/>
    <x v="38"/>
    <x v="0"/>
    <x v="0"/>
    <s v="New York"/>
    <x v="2"/>
    <n v="50"/>
    <n v="950"/>
    <x v="13"/>
    <n v="166250"/>
    <n v="0.35"/>
    <s v="Outlet"/>
  </r>
  <r>
    <x v="0"/>
    <n v="1185732"/>
    <x v="39"/>
    <x v="0"/>
    <x v="0"/>
    <s v="New York"/>
    <x v="3"/>
    <n v="50"/>
    <n v="900"/>
    <x v="6"/>
    <n v="157500"/>
    <n v="0.35"/>
    <s v="Outlet"/>
  </r>
  <r>
    <x v="0"/>
    <n v="1185732"/>
    <x v="40"/>
    <x v="0"/>
    <x v="0"/>
    <s v="New York"/>
    <x v="4"/>
    <n v="60"/>
    <n v="925"/>
    <x v="25"/>
    <n v="166500"/>
    <n v="0.3"/>
    <s v="Outlet"/>
  </r>
  <r>
    <x v="0"/>
    <n v="1185732"/>
    <x v="41"/>
    <x v="0"/>
    <x v="0"/>
    <s v="New York"/>
    <x v="5"/>
    <n v="65"/>
    <n v="1100"/>
    <x v="26"/>
    <n v="178750"/>
    <n v="0.25"/>
    <s v="Outlet"/>
  </r>
  <r>
    <x v="0"/>
    <n v="1185732"/>
    <x v="42"/>
    <x v="0"/>
    <x v="0"/>
    <s v="New York"/>
    <x v="0"/>
    <n v="60"/>
    <n v="1250"/>
    <x v="20"/>
    <n v="375000"/>
    <n v="0.5"/>
    <s v="Outlet"/>
  </r>
  <r>
    <x v="0"/>
    <n v="1185732"/>
    <x v="43"/>
    <x v="0"/>
    <x v="0"/>
    <s v="New York"/>
    <x v="1"/>
    <n v="55.000000000000007"/>
    <n v="1025"/>
    <x v="24"/>
    <n v="169125.00000000003"/>
    <n v="0.3"/>
    <s v="Outlet"/>
  </r>
  <r>
    <x v="0"/>
    <n v="1185732"/>
    <x v="44"/>
    <x v="0"/>
    <x v="0"/>
    <s v="New York"/>
    <x v="2"/>
    <n v="50"/>
    <n v="950"/>
    <x v="13"/>
    <n v="166250"/>
    <n v="0.35"/>
    <s v="Outlet"/>
  </r>
  <r>
    <x v="0"/>
    <n v="1185732"/>
    <x v="45"/>
    <x v="0"/>
    <x v="0"/>
    <s v="New York"/>
    <x v="3"/>
    <n v="50"/>
    <n v="925"/>
    <x v="10"/>
    <n v="161875"/>
    <n v="0.35"/>
    <s v="Outlet"/>
  </r>
  <r>
    <x v="1"/>
    <n v="1185732"/>
    <x v="46"/>
    <x v="0"/>
    <x v="0"/>
    <s v="New York"/>
    <x v="4"/>
    <n v="60"/>
    <n v="900"/>
    <x v="4"/>
    <n v="162000"/>
    <n v="0.3"/>
    <s v="Outlet"/>
  </r>
  <r>
    <x v="1"/>
    <n v="1185732"/>
    <x v="47"/>
    <x v="0"/>
    <x v="0"/>
    <s v="New York"/>
    <x v="5"/>
    <n v="65"/>
    <n v="1075"/>
    <x v="27"/>
    <n v="174687.5"/>
    <n v="0.25"/>
    <s v="Outlet"/>
  </r>
  <r>
    <x v="1"/>
    <n v="1185732"/>
    <x v="48"/>
    <x v="0"/>
    <x v="0"/>
    <s v="New York"/>
    <x v="0"/>
    <n v="60"/>
    <n v="1200"/>
    <x v="28"/>
    <n v="360000"/>
    <n v="0.5"/>
    <s v="Outlet"/>
  </r>
  <r>
    <x v="1"/>
    <n v="1185732"/>
    <x v="49"/>
    <x v="0"/>
    <x v="0"/>
    <s v="New York"/>
    <x v="1"/>
    <n v="55.000000000000007"/>
    <n v="1000"/>
    <x v="21"/>
    <n v="165000.00000000003"/>
    <n v="0.3"/>
    <s v="Outlet"/>
  </r>
  <r>
    <x v="1"/>
    <n v="1185732"/>
    <x v="50"/>
    <x v="0"/>
    <x v="0"/>
    <s v="New York"/>
    <x v="2"/>
    <n v="50"/>
    <n v="925"/>
    <x v="10"/>
    <n v="161875"/>
    <n v="0.35"/>
    <s v="Outlet"/>
  </r>
  <r>
    <x v="1"/>
    <n v="1185732"/>
    <x v="51"/>
    <x v="0"/>
    <x v="0"/>
    <s v="New York"/>
    <x v="3"/>
    <n v="50"/>
    <n v="900"/>
    <x v="6"/>
    <n v="157500"/>
    <n v="0.35"/>
    <s v="Outlet"/>
  </r>
  <r>
    <x v="1"/>
    <n v="1185732"/>
    <x v="52"/>
    <x v="0"/>
    <x v="0"/>
    <s v="New York"/>
    <x v="4"/>
    <n v="60"/>
    <n v="900"/>
    <x v="4"/>
    <n v="162000"/>
    <n v="0.3"/>
    <s v="Outlet"/>
  </r>
  <r>
    <x v="1"/>
    <n v="1185732"/>
    <x v="53"/>
    <x v="0"/>
    <x v="0"/>
    <s v="New York"/>
    <x v="5"/>
    <n v="65"/>
    <n v="1000"/>
    <x v="19"/>
    <n v="162500"/>
    <n v="0.25"/>
    <s v="Outlet"/>
  </r>
  <r>
    <x v="1"/>
    <n v="1185732"/>
    <x v="54"/>
    <x v="0"/>
    <x v="0"/>
    <s v="New York"/>
    <x v="4"/>
    <n v="65"/>
    <n v="875"/>
    <x v="29"/>
    <n v="170625"/>
    <n v="0.3"/>
    <s v="Outlet"/>
  </r>
  <r>
    <x v="1"/>
    <n v="1185732"/>
    <x v="55"/>
    <x v="0"/>
    <x v="0"/>
    <s v="New York"/>
    <x v="5"/>
    <n v="70"/>
    <n v="1000"/>
    <x v="30"/>
    <n v="175000"/>
    <n v="0.25"/>
    <s v="Outlet"/>
  </r>
  <r>
    <x v="1"/>
    <n v="1185732"/>
    <x v="56"/>
    <x v="0"/>
    <x v="0"/>
    <s v="New York"/>
    <x v="0"/>
    <n v="65"/>
    <n v="1150"/>
    <x v="31"/>
    <n v="373750"/>
    <n v="0.5"/>
    <s v="Outlet"/>
  </r>
  <r>
    <x v="1"/>
    <n v="1185732"/>
    <x v="57"/>
    <x v="0"/>
    <x v="0"/>
    <s v="New York"/>
    <x v="1"/>
    <n v="55.000000000000007"/>
    <n v="975"/>
    <x v="32"/>
    <n v="160875.00000000003"/>
    <n v="0.3"/>
    <s v="Outlet"/>
  </r>
  <r>
    <x v="1"/>
    <n v="1185732"/>
    <x v="58"/>
    <x v="0"/>
    <x v="0"/>
    <s v="New York"/>
    <x v="2"/>
    <n v="55.000000000000007"/>
    <n v="920"/>
    <x v="33"/>
    <n v="177100"/>
    <n v="0.35"/>
    <s v="Outlet"/>
  </r>
  <r>
    <x v="1"/>
    <n v="1185732"/>
    <x v="59"/>
    <x v="0"/>
    <x v="0"/>
    <s v="New York"/>
    <x v="3"/>
    <n v="55.000000000000007"/>
    <n v="900"/>
    <x v="34"/>
    <n v="173250"/>
    <n v="0.35"/>
    <s v="Outlet"/>
  </r>
  <r>
    <x v="1"/>
    <n v="1185732"/>
    <x v="60"/>
    <x v="0"/>
    <x v="0"/>
    <s v="New York"/>
    <x v="4"/>
    <n v="65"/>
    <n v="875"/>
    <x v="29"/>
    <n v="170625"/>
    <n v="0.3"/>
    <s v="Outlet"/>
  </r>
  <r>
    <x v="1"/>
    <n v="1185732"/>
    <x v="61"/>
    <x v="0"/>
    <x v="0"/>
    <s v="New York"/>
    <x v="5"/>
    <n v="70"/>
    <n v="975"/>
    <x v="22"/>
    <n v="170625"/>
    <n v="0.25"/>
    <s v="Outlet"/>
  </r>
  <r>
    <x v="1"/>
    <n v="1185732"/>
    <x v="62"/>
    <x v="0"/>
    <x v="0"/>
    <s v="New York"/>
    <x v="0"/>
    <n v="65"/>
    <n v="1200"/>
    <x v="35"/>
    <n v="390000"/>
    <n v="0.5"/>
    <s v="Outlet"/>
  </r>
  <r>
    <x v="1"/>
    <n v="1185732"/>
    <x v="63"/>
    <x v="0"/>
    <x v="0"/>
    <s v="New York"/>
    <x v="1"/>
    <n v="55.000000000000007"/>
    <n v="1000"/>
    <x v="21"/>
    <n v="165000.00000000003"/>
    <n v="0.3"/>
    <s v="Outlet"/>
  </r>
  <r>
    <x v="1"/>
    <n v="1185732"/>
    <x v="64"/>
    <x v="0"/>
    <x v="0"/>
    <s v="New York"/>
    <x v="2"/>
    <n v="55.000000000000007"/>
    <n v="950"/>
    <x v="36"/>
    <n v="182875"/>
    <n v="0.35"/>
    <s v="Outlet"/>
  </r>
  <r>
    <x v="1"/>
    <n v="1185732"/>
    <x v="65"/>
    <x v="0"/>
    <x v="0"/>
    <s v="New York"/>
    <x v="3"/>
    <n v="55.000000000000007"/>
    <n v="900"/>
    <x v="34"/>
    <n v="173250"/>
    <n v="0.35"/>
    <s v="Outlet"/>
  </r>
  <r>
    <x v="1"/>
    <n v="1185732"/>
    <x v="66"/>
    <x v="0"/>
    <x v="0"/>
    <s v="New York"/>
    <x v="4"/>
    <n v="65"/>
    <n v="900"/>
    <x v="37"/>
    <n v="175500"/>
    <n v="0.3"/>
    <s v="Outlet"/>
  </r>
  <r>
    <x v="1"/>
    <n v="1185732"/>
    <x v="67"/>
    <x v="0"/>
    <x v="0"/>
    <s v="New York"/>
    <x v="5"/>
    <n v="70"/>
    <n v="1000"/>
    <x v="30"/>
    <n v="175000"/>
    <n v="0.25"/>
    <s v="Outlet"/>
  </r>
  <r>
    <x v="2"/>
    <n v="1197831"/>
    <x v="68"/>
    <x v="0"/>
    <x v="0"/>
    <s v="New York"/>
    <x v="0"/>
    <n v="25"/>
    <n v="900"/>
    <x v="38"/>
    <n v="78750"/>
    <n v="0.35"/>
    <s v="Outlet"/>
  </r>
  <r>
    <x v="2"/>
    <n v="1197831"/>
    <x v="69"/>
    <x v="0"/>
    <x v="0"/>
    <s v="New York"/>
    <x v="1"/>
    <n v="35"/>
    <n v="900"/>
    <x v="39"/>
    <n v="110250"/>
    <n v="0.35"/>
    <s v="Outlet"/>
  </r>
  <r>
    <x v="2"/>
    <n v="1197831"/>
    <x v="70"/>
    <x v="0"/>
    <x v="0"/>
    <s v="New York"/>
    <x v="2"/>
    <n v="35"/>
    <n v="700"/>
    <x v="40"/>
    <n v="85750"/>
    <n v="0.35"/>
    <s v="Outlet"/>
  </r>
  <r>
    <x v="2"/>
    <n v="1197831"/>
    <x v="71"/>
    <x v="0"/>
    <x v="0"/>
    <s v="New York"/>
    <x v="3"/>
    <n v="35"/>
    <n v="700"/>
    <x v="40"/>
    <n v="110250"/>
    <n v="0.45"/>
    <s v="Outlet"/>
  </r>
  <r>
    <x v="2"/>
    <n v="1197831"/>
    <x v="72"/>
    <x v="1"/>
    <x v="1"/>
    <s v="Houston"/>
    <x v="4"/>
    <n v="40"/>
    <n v="550"/>
    <x v="41"/>
    <n v="66000"/>
    <n v="0.3"/>
    <s v="Outlet"/>
  </r>
  <r>
    <x v="2"/>
    <n v="1197831"/>
    <x v="73"/>
    <x v="1"/>
    <x v="1"/>
    <s v="Houston"/>
    <x v="5"/>
    <n v="35"/>
    <n v="700"/>
    <x v="40"/>
    <n v="122500"/>
    <n v="0.5"/>
    <s v="Outlet"/>
  </r>
  <r>
    <x v="2"/>
    <n v="1197831"/>
    <x v="74"/>
    <x v="1"/>
    <x v="1"/>
    <s v="Houston"/>
    <x v="0"/>
    <n v="25"/>
    <n v="850"/>
    <x v="42"/>
    <n v="74375"/>
    <n v="0.35"/>
    <s v="Outlet"/>
  </r>
  <r>
    <x v="2"/>
    <n v="1197831"/>
    <x v="75"/>
    <x v="1"/>
    <x v="1"/>
    <s v="Houston"/>
    <x v="1"/>
    <n v="35"/>
    <n v="850"/>
    <x v="43"/>
    <n v="104125"/>
    <n v="0.35"/>
    <s v="Outlet"/>
  </r>
  <r>
    <x v="2"/>
    <n v="1197831"/>
    <x v="76"/>
    <x v="1"/>
    <x v="1"/>
    <s v="Houston"/>
    <x v="2"/>
    <n v="35"/>
    <n v="675"/>
    <x v="44"/>
    <n v="82687.5"/>
    <n v="0.35"/>
    <s v="Outlet"/>
  </r>
  <r>
    <x v="2"/>
    <n v="1197831"/>
    <x v="77"/>
    <x v="1"/>
    <x v="1"/>
    <s v="Houston"/>
    <x v="3"/>
    <n v="35"/>
    <n v="625"/>
    <x v="45"/>
    <n v="98437.5"/>
    <n v="0.45"/>
    <s v="Outlet"/>
  </r>
  <r>
    <x v="2"/>
    <n v="1197831"/>
    <x v="78"/>
    <x v="1"/>
    <x v="1"/>
    <s v="Houston"/>
    <x v="4"/>
    <n v="40"/>
    <n v="500"/>
    <x v="46"/>
    <n v="60000"/>
    <n v="0.3"/>
    <s v="Outlet"/>
  </r>
  <r>
    <x v="2"/>
    <n v="1197831"/>
    <x v="79"/>
    <x v="1"/>
    <x v="1"/>
    <s v="Houston"/>
    <x v="5"/>
    <n v="35"/>
    <n v="700"/>
    <x v="40"/>
    <n v="122500"/>
    <n v="0.5"/>
    <s v="Outlet"/>
  </r>
  <r>
    <x v="2"/>
    <n v="1197831"/>
    <x v="80"/>
    <x v="1"/>
    <x v="1"/>
    <s v="Houston"/>
    <x v="0"/>
    <n v="30"/>
    <n v="875"/>
    <x v="47"/>
    <n v="91875"/>
    <n v="0.35"/>
    <s v="Outlet"/>
  </r>
  <r>
    <x v="2"/>
    <n v="1197831"/>
    <x v="81"/>
    <x v="1"/>
    <x v="1"/>
    <s v="Houston"/>
    <x v="1"/>
    <n v="40"/>
    <n v="875"/>
    <x v="48"/>
    <n v="122499.99999999999"/>
    <n v="0.35"/>
    <s v="Outlet"/>
  </r>
  <r>
    <x v="2"/>
    <n v="1197831"/>
    <x v="82"/>
    <x v="1"/>
    <x v="1"/>
    <s v="Houston"/>
    <x v="2"/>
    <n v="35"/>
    <n v="700"/>
    <x v="40"/>
    <n v="85750"/>
    <n v="0.35"/>
    <s v="Outlet"/>
  </r>
  <r>
    <x v="2"/>
    <n v="1197831"/>
    <x v="83"/>
    <x v="1"/>
    <x v="1"/>
    <s v="Houston"/>
    <x v="3"/>
    <n v="40"/>
    <n v="600"/>
    <x v="49"/>
    <n v="108000"/>
    <n v="0.45"/>
    <s v="Outlet"/>
  </r>
  <r>
    <x v="2"/>
    <n v="1197831"/>
    <x v="84"/>
    <x v="1"/>
    <x v="1"/>
    <s v="Houston"/>
    <x v="4"/>
    <n v="45"/>
    <n v="500"/>
    <x v="38"/>
    <n v="67500"/>
    <n v="0.3"/>
    <s v="Outlet"/>
  </r>
  <r>
    <x v="2"/>
    <n v="1197831"/>
    <x v="85"/>
    <x v="1"/>
    <x v="1"/>
    <s v="Houston"/>
    <x v="5"/>
    <n v="40"/>
    <n v="650"/>
    <x v="50"/>
    <n v="130000"/>
    <n v="0.5"/>
    <s v="Outlet"/>
  </r>
  <r>
    <x v="2"/>
    <n v="1197831"/>
    <x v="86"/>
    <x v="1"/>
    <x v="1"/>
    <s v="Houston"/>
    <x v="0"/>
    <n v="30"/>
    <n v="900"/>
    <x v="51"/>
    <n v="94500"/>
    <n v="0.35"/>
    <s v="Outlet"/>
  </r>
  <r>
    <x v="2"/>
    <n v="1197831"/>
    <x v="87"/>
    <x v="1"/>
    <x v="1"/>
    <s v="Houston"/>
    <x v="1"/>
    <n v="40"/>
    <n v="900"/>
    <x v="11"/>
    <n v="125999.99999999999"/>
    <n v="0.35"/>
    <s v="Outlet"/>
  </r>
  <r>
    <x v="2"/>
    <n v="1197831"/>
    <x v="88"/>
    <x v="1"/>
    <x v="1"/>
    <s v="Houston"/>
    <x v="2"/>
    <n v="35"/>
    <n v="725"/>
    <x v="52"/>
    <n v="88812.5"/>
    <n v="0.35"/>
    <s v="Outlet"/>
  </r>
  <r>
    <x v="2"/>
    <n v="1197831"/>
    <x v="89"/>
    <x v="1"/>
    <x v="1"/>
    <s v="Houston"/>
    <x v="3"/>
    <n v="40"/>
    <n v="625"/>
    <x v="53"/>
    <n v="112500"/>
    <n v="0.45"/>
    <s v="Outlet"/>
  </r>
  <r>
    <x v="1"/>
    <n v="1197831"/>
    <x v="90"/>
    <x v="1"/>
    <x v="1"/>
    <s v="Houston"/>
    <x v="4"/>
    <n v="45"/>
    <n v="525"/>
    <x v="44"/>
    <n v="70875"/>
    <n v="0.3"/>
    <s v="Outlet"/>
  </r>
  <r>
    <x v="1"/>
    <n v="1197831"/>
    <x v="91"/>
    <x v="1"/>
    <x v="1"/>
    <s v="Houston"/>
    <x v="5"/>
    <n v="40"/>
    <n v="800"/>
    <x v="54"/>
    <n v="160000"/>
    <n v="0.5"/>
    <s v="Outlet"/>
  </r>
  <r>
    <x v="1"/>
    <n v="1197831"/>
    <x v="92"/>
    <x v="1"/>
    <x v="1"/>
    <s v="Houston"/>
    <x v="0"/>
    <n v="30"/>
    <n v="925"/>
    <x v="55"/>
    <n v="97125"/>
    <n v="0.35"/>
    <s v="Outlet"/>
  </r>
  <r>
    <x v="1"/>
    <n v="1197831"/>
    <x v="93"/>
    <x v="1"/>
    <x v="1"/>
    <s v="Houston"/>
    <x v="1"/>
    <n v="40"/>
    <n v="925"/>
    <x v="56"/>
    <n v="129499.99999999999"/>
    <n v="0.35"/>
    <s v="Outlet"/>
  </r>
  <r>
    <x v="1"/>
    <n v="1197831"/>
    <x v="94"/>
    <x v="1"/>
    <x v="1"/>
    <s v="Houston"/>
    <x v="2"/>
    <n v="35"/>
    <n v="775"/>
    <x v="57"/>
    <n v="94937.5"/>
    <n v="0.35"/>
    <s v="Outlet"/>
  </r>
  <r>
    <x v="1"/>
    <n v="1197831"/>
    <x v="95"/>
    <x v="1"/>
    <x v="1"/>
    <s v="Houston"/>
    <x v="3"/>
    <n v="40"/>
    <n v="700"/>
    <x v="58"/>
    <n v="126000"/>
    <n v="0.45"/>
    <s v="Outlet"/>
  </r>
  <r>
    <x v="1"/>
    <n v="1197831"/>
    <x v="96"/>
    <x v="1"/>
    <x v="1"/>
    <s v="Houston"/>
    <x v="4"/>
    <n v="45"/>
    <n v="600"/>
    <x v="51"/>
    <n v="81000"/>
    <n v="0.3"/>
    <s v="Outlet"/>
  </r>
  <r>
    <x v="1"/>
    <n v="1197831"/>
    <x v="97"/>
    <x v="1"/>
    <x v="1"/>
    <s v="Houston"/>
    <x v="5"/>
    <n v="40"/>
    <n v="950"/>
    <x v="7"/>
    <n v="190000"/>
    <n v="0.5"/>
    <s v="Outlet"/>
  </r>
  <r>
    <x v="1"/>
    <n v="1197831"/>
    <x v="98"/>
    <x v="1"/>
    <x v="1"/>
    <s v="Houston"/>
    <x v="0"/>
    <n v="40"/>
    <n v="950"/>
    <x v="7"/>
    <n v="133000"/>
    <n v="0.35"/>
    <s v="Outlet"/>
  </r>
  <r>
    <x v="1"/>
    <n v="1197831"/>
    <x v="99"/>
    <x v="1"/>
    <x v="1"/>
    <s v="Houston"/>
    <x v="1"/>
    <n v="45"/>
    <n v="950"/>
    <x v="59"/>
    <n v="149625"/>
    <n v="0.35"/>
    <s v="Outlet"/>
  </r>
  <r>
    <x v="1"/>
    <n v="1197831"/>
    <x v="100"/>
    <x v="1"/>
    <x v="1"/>
    <s v="Houston"/>
    <x v="2"/>
    <n v="40"/>
    <n v="800"/>
    <x v="54"/>
    <n v="112000"/>
    <n v="0.35"/>
    <s v="Outlet"/>
  </r>
  <r>
    <x v="1"/>
    <n v="1197831"/>
    <x v="101"/>
    <x v="1"/>
    <x v="1"/>
    <s v="Houston"/>
    <x v="3"/>
    <n v="40"/>
    <n v="750"/>
    <x v="60"/>
    <n v="135000"/>
    <n v="0.45"/>
    <s v="Outlet"/>
  </r>
  <r>
    <x v="1"/>
    <n v="1197831"/>
    <x v="102"/>
    <x v="1"/>
    <x v="1"/>
    <s v="Houston"/>
    <x v="4"/>
    <n v="45"/>
    <n v="650"/>
    <x v="61"/>
    <n v="87750"/>
    <n v="0.3"/>
    <s v="Outlet"/>
  </r>
  <r>
    <x v="1"/>
    <n v="1197831"/>
    <x v="103"/>
    <x v="1"/>
    <x v="1"/>
    <s v="Houston"/>
    <x v="5"/>
    <n v="50"/>
    <n v="1000"/>
    <x v="1"/>
    <n v="250000"/>
    <n v="0.5"/>
    <s v="Outlet"/>
  </r>
  <r>
    <x v="1"/>
    <n v="1197831"/>
    <x v="104"/>
    <x v="1"/>
    <x v="1"/>
    <s v="Houston"/>
    <x v="0"/>
    <n v="40"/>
    <n v="950"/>
    <x v="7"/>
    <n v="133000"/>
    <n v="0.35"/>
    <s v="Outlet"/>
  </r>
  <r>
    <x v="1"/>
    <n v="1197831"/>
    <x v="105"/>
    <x v="1"/>
    <x v="1"/>
    <s v="Houston"/>
    <x v="1"/>
    <n v="45"/>
    <n v="950"/>
    <x v="59"/>
    <n v="149625"/>
    <n v="0.35"/>
    <s v="Outlet"/>
  </r>
  <r>
    <x v="1"/>
    <n v="1197831"/>
    <x v="106"/>
    <x v="1"/>
    <x v="1"/>
    <s v="Houston"/>
    <x v="2"/>
    <n v="40"/>
    <n v="1100"/>
    <x v="62"/>
    <n v="154000"/>
    <n v="0.35"/>
    <s v="Outlet"/>
  </r>
  <r>
    <x v="1"/>
    <n v="1197831"/>
    <x v="107"/>
    <x v="1"/>
    <x v="1"/>
    <s v="Houston"/>
    <x v="3"/>
    <n v="40"/>
    <n v="700"/>
    <x v="58"/>
    <n v="126000"/>
    <n v="0.45"/>
    <s v="Outlet"/>
  </r>
  <r>
    <x v="1"/>
    <n v="1197831"/>
    <x v="108"/>
    <x v="1"/>
    <x v="1"/>
    <s v="Houston"/>
    <x v="4"/>
    <n v="45"/>
    <n v="700"/>
    <x v="39"/>
    <n v="94500"/>
    <n v="0.3"/>
    <s v="Outlet"/>
  </r>
  <r>
    <x v="1"/>
    <n v="1197831"/>
    <x v="109"/>
    <x v="1"/>
    <x v="1"/>
    <s v="Houston"/>
    <x v="5"/>
    <n v="50"/>
    <n v="975"/>
    <x v="63"/>
    <n v="243750"/>
    <n v="0.5"/>
    <s v="Outlet"/>
  </r>
  <r>
    <x v="1"/>
    <n v="1197831"/>
    <x v="110"/>
    <x v="1"/>
    <x v="1"/>
    <s v="Houston"/>
    <x v="0"/>
    <n v="40"/>
    <n v="925"/>
    <x v="56"/>
    <n v="129499.99999999999"/>
    <n v="0.35"/>
    <s v="Outlet"/>
  </r>
  <r>
    <x v="1"/>
    <n v="1197831"/>
    <x v="111"/>
    <x v="1"/>
    <x v="1"/>
    <s v="Houston"/>
    <x v="1"/>
    <n v="45"/>
    <n v="925"/>
    <x v="64"/>
    <n v="145687.5"/>
    <n v="0.35"/>
    <s v="Outlet"/>
  </r>
  <r>
    <x v="1"/>
    <n v="1197831"/>
    <x v="112"/>
    <x v="1"/>
    <x v="1"/>
    <s v="Houston"/>
    <x v="2"/>
    <n v="40"/>
    <n v="1100"/>
    <x v="62"/>
    <n v="154000"/>
    <n v="0.35"/>
    <s v="Outlet"/>
  </r>
  <r>
    <x v="1"/>
    <n v="1197831"/>
    <x v="113"/>
    <x v="1"/>
    <x v="1"/>
    <s v="Houston"/>
    <x v="3"/>
    <n v="40"/>
    <n v="650"/>
    <x v="50"/>
    <n v="117000"/>
    <n v="0.45"/>
    <s v="Outlet"/>
  </r>
  <r>
    <x v="1"/>
    <n v="1197831"/>
    <x v="114"/>
    <x v="1"/>
    <x v="1"/>
    <s v="Houston"/>
    <x v="4"/>
    <n v="45"/>
    <n v="650"/>
    <x v="61"/>
    <n v="87750"/>
    <n v="0.3"/>
    <s v="Outlet"/>
  </r>
  <r>
    <x v="1"/>
    <n v="1197831"/>
    <x v="115"/>
    <x v="1"/>
    <x v="1"/>
    <s v="Houston"/>
    <x v="5"/>
    <n v="50"/>
    <n v="900"/>
    <x v="6"/>
    <n v="225000"/>
    <n v="0.5"/>
    <s v="Outlet"/>
  </r>
  <r>
    <x v="1"/>
    <n v="1197831"/>
    <x v="116"/>
    <x v="1"/>
    <x v="1"/>
    <s v="Houston"/>
    <x v="0"/>
    <n v="45"/>
    <n v="850"/>
    <x v="3"/>
    <n v="133875"/>
    <n v="0.35"/>
    <s v="Outlet"/>
  </r>
  <r>
    <x v="1"/>
    <n v="1197831"/>
    <x v="117"/>
    <x v="1"/>
    <x v="1"/>
    <s v="Houston"/>
    <x v="1"/>
    <n v="45"/>
    <n v="850"/>
    <x v="3"/>
    <n v="133875"/>
    <n v="0.35"/>
    <s v="Outlet"/>
  </r>
  <r>
    <x v="1"/>
    <n v="1197831"/>
    <x v="118"/>
    <x v="1"/>
    <x v="1"/>
    <s v="Houston"/>
    <x v="2"/>
    <n v="50"/>
    <n v="900"/>
    <x v="6"/>
    <n v="157500"/>
    <n v="0.35"/>
    <s v="Outlet"/>
  </r>
  <r>
    <x v="1"/>
    <n v="1197831"/>
    <x v="119"/>
    <x v="1"/>
    <x v="1"/>
    <s v="Houston"/>
    <x v="3"/>
    <n v="50"/>
    <n v="625"/>
    <x v="65"/>
    <n v="140625"/>
    <n v="0.45"/>
    <s v="Outlet"/>
  </r>
  <r>
    <x v="1"/>
    <n v="1197831"/>
    <x v="120"/>
    <x v="1"/>
    <x v="1"/>
    <s v="Houston"/>
    <x v="4"/>
    <n v="45"/>
    <n v="625"/>
    <x v="66"/>
    <n v="84375"/>
    <n v="0.3"/>
    <s v="Outlet"/>
  </r>
  <r>
    <x v="1"/>
    <n v="1197831"/>
    <x v="121"/>
    <x v="1"/>
    <x v="1"/>
    <s v="Houston"/>
    <x v="5"/>
    <n v="55.000000000000007"/>
    <n v="850"/>
    <x v="67"/>
    <n v="233750.00000000003"/>
    <n v="0.5"/>
    <s v="Outlet"/>
  </r>
  <r>
    <x v="1"/>
    <n v="1197831"/>
    <x v="122"/>
    <x v="1"/>
    <x v="1"/>
    <s v="Houston"/>
    <x v="0"/>
    <n v="45"/>
    <n v="800"/>
    <x v="11"/>
    <n v="125999.99999999999"/>
    <n v="0.35"/>
    <s v="Outlet"/>
  </r>
  <r>
    <x v="1"/>
    <n v="1197831"/>
    <x v="123"/>
    <x v="1"/>
    <x v="1"/>
    <s v="Houston"/>
    <x v="1"/>
    <n v="45"/>
    <n v="800"/>
    <x v="11"/>
    <n v="125999.99999999999"/>
    <n v="0.35"/>
    <s v="Outlet"/>
  </r>
  <r>
    <x v="1"/>
    <n v="1197831"/>
    <x v="124"/>
    <x v="1"/>
    <x v="1"/>
    <s v="Houston"/>
    <x v="2"/>
    <n v="50"/>
    <n v="750"/>
    <x v="68"/>
    <n v="131250"/>
    <n v="0.35"/>
    <s v="Outlet"/>
  </r>
  <r>
    <x v="1"/>
    <n v="1197831"/>
    <x v="125"/>
    <x v="1"/>
    <x v="1"/>
    <s v="Houston"/>
    <x v="3"/>
    <n v="50"/>
    <n v="600"/>
    <x v="60"/>
    <n v="135000"/>
    <n v="0.45"/>
    <s v="Outlet"/>
  </r>
  <r>
    <x v="1"/>
    <n v="1197831"/>
    <x v="126"/>
    <x v="1"/>
    <x v="1"/>
    <s v="Houston"/>
    <x v="4"/>
    <n v="45"/>
    <n v="575"/>
    <x v="69"/>
    <n v="77625"/>
    <n v="0.3"/>
    <s v="Outlet"/>
  </r>
  <r>
    <x v="1"/>
    <n v="1197831"/>
    <x v="127"/>
    <x v="1"/>
    <x v="1"/>
    <s v="Houston"/>
    <x v="5"/>
    <n v="55.000000000000007"/>
    <n v="750"/>
    <x v="70"/>
    <n v="206250.00000000003"/>
    <n v="0.5"/>
    <s v="Outlet"/>
  </r>
  <r>
    <x v="1"/>
    <n v="1197831"/>
    <x v="128"/>
    <x v="1"/>
    <x v="1"/>
    <s v="Houston"/>
    <x v="0"/>
    <n v="45"/>
    <n v="900"/>
    <x v="71"/>
    <n v="141750"/>
    <n v="0.35"/>
    <s v="Outlet"/>
  </r>
  <r>
    <x v="1"/>
    <n v="1197831"/>
    <x v="129"/>
    <x v="1"/>
    <x v="1"/>
    <s v="Houston"/>
    <x v="1"/>
    <n v="45"/>
    <n v="900"/>
    <x v="71"/>
    <n v="141750"/>
    <n v="0.35"/>
    <s v="Outlet"/>
  </r>
  <r>
    <x v="1"/>
    <n v="1197831"/>
    <x v="130"/>
    <x v="1"/>
    <x v="1"/>
    <s v="Houston"/>
    <x v="2"/>
    <n v="50"/>
    <n v="825"/>
    <x v="72"/>
    <n v="144375"/>
    <n v="0.35"/>
    <s v="Outlet"/>
  </r>
  <r>
    <x v="1"/>
    <n v="1197831"/>
    <x v="131"/>
    <x v="1"/>
    <x v="1"/>
    <s v="Houston"/>
    <x v="3"/>
    <n v="50"/>
    <n v="675"/>
    <x v="73"/>
    <n v="151875"/>
    <n v="0.45"/>
    <s v="Outlet"/>
  </r>
  <r>
    <x v="1"/>
    <n v="1197831"/>
    <x v="132"/>
    <x v="1"/>
    <x v="1"/>
    <s v="Houston"/>
    <x v="4"/>
    <n v="45"/>
    <n v="650"/>
    <x v="61"/>
    <n v="87750"/>
    <n v="0.3"/>
    <s v="Outlet"/>
  </r>
  <r>
    <x v="1"/>
    <n v="1197831"/>
    <x v="133"/>
    <x v="1"/>
    <x v="1"/>
    <s v="Houston"/>
    <x v="5"/>
    <n v="55.000000000000007"/>
    <n v="850"/>
    <x v="67"/>
    <n v="233750.00000000003"/>
    <n v="0.5"/>
    <s v="Outlet"/>
  </r>
  <r>
    <x v="1"/>
    <n v="1197831"/>
    <x v="134"/>
    <x v="1"/>
    <x v="1"/>
    <s v="Houston"/>
    <x v="0"/>
    <n v="45"/>
    <n v="950"/>
    <x v="59"/>
    <n v="149625"/>
    <n v="0.35"/>
    <s v="Outlet"/>
  </r>
  <r>
    <x v="1"/>
    <n v="1197831"/>
    <x v="135"/>
    <x v="1"/>
    <x v="1"/>
    <s v="Houston"/>
    <x v="1"/>
    <n v="45"/>
    <n v="950"/>
    <x v="59"/>
    <n v="149625"/>
    <n v="0.35"/>
    <s v="Outlet"/>
  </r>
  <r>
    <x v="1"/>
    <n v="1197831"/>
    <x v="136"/>
    <x v="1"/>
    <x v="1"/>
    <s v="Houston"/>
    <x v="2"/>
    <n v="50"/>
    <n v="850"/>
    <x v="17"/>
    <n v="148750"/>
    <n v="0.35"/>
    <s v="Outlet"/>
  </r>
  <r>
    <x v="1"/>
    <n v="1197831"/>
    <x v="137"/>
    <x v="1"/>
    <x v="1"/>
    <s v="Houston"/>
    <x v="3"/>
    <n v="50"/>
    <n v="700"/>
    <x v="48"/>
    <n v="157500"/>
    <n v="0.45"/>
    <s v="Outlet"/>
  </r>
  <r>
    <x v="1"/>
    <n v="1197831"/>
    <x v="138"/>
    <x v="1"/>
    <x v="1"/>
    <s v="Houston"/>
    <x v="4"/>
    <n v="45"/>
    <n v="650"/>
    <x v="61"/>
    <n v="87750"/>
    <n v="0.3"/>
    <s v="Outlet"/>
  </r>
  <r>
    <x v="1"/>
    <n v="1197831"/>
    <x v="139"/>
    <x v="1"/>
    <x v="1"/>
    <s v="Houston"/>
    <x v="5"/>
    <n v="55.000000000000007"/>
    <n v="900"/>
    <x v="34"/>
    <n v="247500.00000000003"/>
    <n v="0.5"/>
    <s v="Outlet"/>
  </r>
  <r>
    <x v="3"/>
    <n v="1128299"/>
    <x v="140"/>
    <x v="1"/>
    <x v="1"/>
    <s v="Houston"/>
    <x v="0"/>
    <n v="40"/>
    <n v="775"/>
    <x v="74"/>
    <n v="108500.00000000001"/>
    <n v="0.35000000000000003"/>
    <s v="Outlet"/>
  </r>
  <r>
    <x v="3"/>
    <n v="1128299"/>
    <x v="141"/>
    <x v="1"/>
    <x v="1"/>
    <s v="Houston"/>
    <x v="1"/>
    <n v="50"/>
    <n v="775"/>
    <x v="75"/>
    <n v="77500"/>
    <n v="0.2"/>
    <s v="Outlet"/>
  </r>
  <r>
    <x v="3"/>
    <n v="1128299"/>
    <x v="142"/>
    <x v="1"/>
    <x v="1"/>
    <s v="Houston"/>
    <x v="2"/>
    <n v="50"/>
    <n v="775"/>
    <x v="75"/>
    <n v="135625"/>
    <n v="0.35000000000000003"/>
    <s v="Outlet"/>
  </r>
  <r>
    <x v="3"/>
    <n v="1128299"/>
    <x v="143"/>
    <x v="1"/>
    <x v="1"/>
    <s v="Houston"/>
    <x v="3"/>
    <n v="50"/>
    <n v="625"/>
    <x v="65"/>
    <n v="93750"/>
    <n v="0.3"/>
    <s v="Outlet"/>
  </r>
  <r>
    <x v="3"/>
    <n v="1128299"/>
    <x v="144"/>
    <x v="2"/>
    <x v="2"/>
    <s v="San Francisco"/>
    <x v="4"/>
    <n v="55.000000000000007"/>
    <n v="575"/>
    <x v="76"/>
    <n v="158125.00000000003"/>
    <n v="0.5"/>
    <s v="Outlet"/>
  </r>
  <r>
    <x v="3"/>
    <n v="1128299"/>
    <x v="145"/>
    <x v="2"/>
    <x v="2"/>
    <s v="San Francisco"/>
    <x v="5"/>
    <n v="50"/>
    <n v="775"/>
    <x v="75"/>
    <n v="58125.000000000007"/>
    <n v="0.15000000000000002"/>
    <s v="Outlet"/>
  </r>
  <r>
    <x v="3"/>
    <n v="1128299"/>
    <x v="146"/>
    <x v="2"/>
    <x v="2"/>
    <s v="San Francisco"/>
    <x v="0"/>
    <n v="40"/>
    <n v="825"/>
    <x v="77"/>
    <n v="115500.00000000001"/>
    <n v="0.35000000000000003"/>
    <s v="Outlet"/>
  </r>
  <r>
    <x v="3"/>
    <n v="1128299"/>
    <x v="147"/>
    <x v="2"/>
    <x v="2"/>
    <s v="San Francisco"/>
    <x v="1"/>
    <n v="50"/>
    <n v="725"/>
    <x v="78"/>
    <n v="72500"/>
    <n v="0.2"/>
    <s v="Outlet"/>
  </r>
  <r>
    <x v="3"/>
    <n v="1128299"/>
    <x v="148"/>
    <x v="2"/>
    <x v="2"/>
    <s v="San Francisco"/>
    <x v="2"/>
    <n v="50"/>
    <n v="725"/>
    <x v="78"/>
    <n v="126875.00000000001"/>
    <n v="0.35000000000000003"/>
    <s v="Outlet"/>
  </r>
  <r>
    <x v="3"/>
    <n v="1128299"/>
    <x v="149"/>
    <x v="2"/>
    <x v="2"/>
    <s v="San Francisco"/>
    <x v="3"/>
    <n v="50"/>
    <n v="575"/>
    <x v="79"/>
    <n v="86250"/>
    <n v="0.3"/>
    <s v="Outlet"/>
  </r>
  <r>
    <x v="3"/>
    <n v="1128299"/>
    <x v="150"/>
    <x v="2"/>
    <x v="2"/>
    <s v="San Francisco"/>
    <x v="4"/>
    <n v="55.000000000000007"/>
    <n v="500"/>
    <x v="80"/>
    <n v="137500.00000000003"/>
    <n v="0.5"/>
    <s v="Outlet"/>
  </r>
  <r>
    <x v="3"/>
    <n v="1128299"/>
    <x v="151"/>
    <x v="2"/>
    <x v="2"/>
    <s v="San Francisco"/>
    <x v="5"/>
    <n v="50"/>
    <n v="700"/>
    <x v="48"/>
    <n v="52500.000000000007"/>
    <n v="0.15000000000000002"/>
    <s v="Outlet"/>
  </r>
  <r>
    <x v="3"/>
    <n v="1128299"/>
    <x v="152"/>
    <x v="2"/>
    <x v="2"/>
    <s v="San Francisco"/>
    <x v="0"/>
    <n v="50"/>
    <n v="850"/>
    <x v="17"/>
    <n v="148750"/>
    <n v="0.35000000000000003"/>
    <s v="Outlet"/>
  </r>
  <r>
    <x v="3"/>
    <n v="1128299"/>
    <x v="153"/>
    <x v="2"/>
    <x v="2"/>
    <s v="San Francisco"/>
    <x v="1"/>
    <n v="60"/>
    <n v="700"/>
    <x v="81"/>
    <n v="84000"/>
    <n v="0.2"/>
    <s v="Outlet"/>
  </r>
  <r>
    <x v="3"/>
    <n v="1128299"/>
    <x v="154"/>
    <x v="2"/>
    <x v="2"/>
    <s v="San Francisco"/>
    <x v="2"/>
    <n v="60"/>
    <n v="700"/>
    <x v="81"/>
    <n v="147000"/>
    <n v="0.35000000000000003"/>
    <s v="Outlet"/>
  </r>
  <r>
    <x v="3"/>
    <n v="1128299"/>
    <x v="155"/>
    <x v="2"/>
    <x v="2"/>
    <s v="San Francisco"/>
    <x v="3"/>
    <n v="60"/>
    <n v="600"/>
    <x v="11"/>
    <n v="108000"/>
    <n v="0.3"/>
    <s v="Outlet"/>
  </r>
  <r>
    <x v="3"/>
    <n v="1128299"/>
    <x v="156"/>
    <x v="2"/>
    <x v="2"/>
    <s v="San Francisco"/>
    <x v="4"/>
    <n v="65"/>
    <n v="500"/>
    <x v="82"/>
    <n v="162500"/>
    <n v="0.5"/>
    <s v="Outlet"/>
  </r>
  <r>
    <x v="3"/>
    <n v="1128299"/>
    <x v="157"/>
    <x v="2"/>
    <x v="2"/>
    <s v="San Francisco"/>
    <x v="5"/>
    <n v="60"/>
    <n v="700"/>
    <x v="81"/>
    <n v="63000.000000000007"/>
    <n v="0.15000000000000002"/>
    <s v="Outlet"/>
  </r>
  <r>
    <x v="3"/>
    <n v="1128299"/>
    <x v="158"/>
    <x v="2"/>
    <x v="2"/>
    <s v="San Francisco"/>
    <x v="0"/>
    <n v="60"/>
    <n v="875"/>
    <x v="18"/>
    <n v="183750.00000000003"/>
    <n v="0.35000000000000003"/>
    <s v="Outlet"/>
  </r>
  <r>
    <x v="3"/>
    <n v="1128299"/>
    <x v="159"/>
    <x v="2"/>
    <x v="2"/>
    <s v="San Francisco"/>
    <x v="1"/>
    <n v="65"/>
    <n v="675"/>
    <x v="83"/>
    <n v="87750"/>
    <n v="0.2"/>
    <s v="Outlet"/>
  </r>
  <r>
    <x v="3"/>
    <n v="1128299"/>
    <x v="160"/>
    <x v="2"/>
    <x v="2"/>
    <s v="San Francisco"/>
    <x v="2"/>
    <n v="65"/>
    <n v="725"/>
    <x v="84"/>
    <n v="164937.50000000003"/>
    <n v="0.35000000000000003"/>
    <s v="Outlet"/>
  </r>
  <r>
    <x v="3"/>
    <n v="1128299"/>
    <x v="161"/>
    <x v="2"/>
    <x v="2"/>
    <s v="San Francisco"/>
    <x v="3"/>
    <n v="60"/>
    <n v="625"/>
    <x v="68"/>
    <n v="112500"/>
    <n v="0.3"/>
    <s v="Outlet"/>
  </r>
  <r>
    <x v="3"/>
    <n v="1128299"/>
    <x v="162"/>
    <x v="2"/>
    <x v="2"/>
    <s v="San Francisco"/>
    <x v="4"/>
    <n v="65"/>
    <n v="525"/>
    <x v="85"/>
    <n v="170625"/>
    <n v="0.5"/>
    <s v="Outlet"/>
  </r>
  <r>
    <x v="3"/>
    <n v="1128299"/>
    <x v="163"/>
    <x v="2"/>
    <x v="2"/>
    <s v="San Francisco"/>
    <x v="5"/>
    <n v="80"/>
    <n v="700"/>
    <x v="86"/>
    <n v="84000.000000000015"/>
    <n v="0.15000000000000002"/>
    <s v="Outlet"/>
  </r>
  <r>
    <x v="3"/>
    <n v="1128299"/>
    <x v="164"/>
    <x v="2"/>
    <x v="2"/>
    <s v="San Francisco"/>
    <x v="0"/>
    <n v="60"/>
    <n v="900"/>
    <x v="4"/>
    <n v="216000"/>
    <n v="0.4"/>
    <s v="Outlet"/>
  </r>
  <r>
    <x v="3"/>
    <n v="1128299"/>
    <x v="165"/>
    <x v="2"/>
    <x v="2"/>
    <s v="San Francisco"/>
    <x v="1"/>
    <n v="65"/>
    <n v="750"/>
    <x v="63"/>
    <n v="121875"/>
    <n v="0.25"/>
    <s v="Outlet"/>
  </r>
  <r>
    <x v="3"/>
    <n v="1128299"/>
    <x v="166"/>
    <x v="2"/>
    <x v="2"/>
    <s v="San Francisco"/>
    <x v="2"/>
    <n v="65"/>
    <n v="750"/>
    <x v="63"/>
    <n v="195000"/>
    <n v="0.4"/>
    <s v="Outlet"/>
  </r>
  <r>
    <x v="3"/>
    <n v="1128299"/>
    <x v="167"/>
    <x v="2"/>
    <x v="2"/>
    <s v="San Francisco"/>
    <x v="3"/>
    <n v="60"/>
    <n v="650"/>
    <x v="87"/>
    <n v="136500"/>
    <n v="0.35"/>
    <s v="Outlet"/>
  </r>
  <r>
    <x v="3"/>
    <n v="1128299"/>
    <x v="168"/>
    <x v="2"/>
    <x v="2"/>
    <s v="San Francisco"/>
    <x v="4"/>
    <n v="65"/>
    <n v="550"/>
    <x v="88"/>
    <n v="196625.00000000003"/>
    <n v="0.55000000000000004"/>
    <s v="Outlet"/>
  </r>
  <r>
    <x v="3"/>
    <n v="1128299"/>
    <x v="169"/>
    <x v="2"/>
    <x v="2"/>
    <s v="San Francisco"/>
    <x v="5"/>
    <n v="80"/>
    <n v="725"/>
    <x v="89"/>
    <n v="116000"/>
    <n v="0.2"/>
    <s v="Outlet"/>
  </r>
  <r>
    <x v="3"/>
    <n v="1128299"/>
    <x v="170"/>
    <x v="2"/>
    <x v="2"/>
    <s v="San Francisco"/>
    <x v="0"/>
    <n v="60"/>
    <n v="975"/>
    <x v="37"/>
    <n v="234000"/>
    <n v="0.4"/>
    <s v="Outlet"/>
  </r>
  <r>
    <x v="3"/>
    <n v="1128299"/>
    <x v="171"/>
    <x v="2"/>
    <x v="2"/>
    <s v="San Francisco"/>
    <x v="1"/>
    <n v="65"/>
    <n v="825"/>
    <x v="90"/>
    <n v="134062.5"/>
    <n v="0.25"/>
    <s v="Outlet"/>
  </r>
  <r>
    <x v="3"/>
    <n v="1128299"/>
    <x v="172"/>
    <x v="2"/>
    <x v="2"/>
    <s v="San Francisco"/>
    <x v="2"/>
    <n v="65"/>
    <n v="825"/>
    <x v="90"/>
    <n v="214500"/>
    <n v="0.4"/>
    <s v="Outlet"/>
  </r>
  <r>
    <x v="3"/>
    <n v="1128299"/>
    <x v="173"/>
    <x v="2"/>
    <x v="2"/>
    <s v="San Francisco"/>
    <x v="3"/>
    <n v="60"/>
    <n v="700"/>
    <x v="81"/>
    <n v="147000"/>
    <n v="0.35"/>
    <s v="Outlet"/>
  </r>
  <r>
    <x v="3"/>
    <n v="1128299"/>
    <x v="174"/>
    <x v="2"/>
    <x v="2"/>
    <s v="San Francisco"/>
    <x v="4"/>
    <n v="65"/>
    <n v="575"/>
    <x v="91"/>
    <n v="205562.50000000003"/>
    <n v="0.55000000000000004"/>
    <s v="Outlet"/>
  </r>
  <r>
    <x v="3"/>
    <n v="1128299"/>
    <x v="175"/>
    <x v="2"/>
    <x v="2"/>
    <s v="San Francisco"/>
    <x v="5"/>
    <n v="80"/>
    <n v="875"/>
    <x v="30"/>
    <n v="140000"/>
    <n v="0.2"/>
    <s v="Outlet"/>
  </r>
  <r>
    <x v="3"/>
    <n v="1128299"/>
    <x v="176"/>
    <x v="2"/>
    <x v="2"/>
    <s v="San Francisco"/>
    <x v="0"/>
    <n v="60"/>
    <n v="1025"/>
    <x v="92"/>
    <n v="215250.00000000003"/>
    <n v="0.35000000000000003"/>
    <s v="Outlet"/>
  </r>
  <r>
    <x v="3"/>
    <n v="1128299"/>
    <x v="177"/>
    <x v="2"/>
    <x v="2"/>
    <s v="San Francisco"/>
    <x v="1"/>
    <n v="65"/>
    <n v="875"/>
    <x v="29"/>
    <n v="113750"/>
    <n v="0.2"/>
    <s v="Outlet"/>
  </r>
  <r>
    <x v="3"/>
    <n v="1128299"/>
    <x v="178"/>
    <x v="2"/>
    <x v="2"/>
    <s v="San Francisco"/>
    <x v="2"/>
    <n v="65"/>
    <n v="825"/>
    <x v="90"/>
    <n v="187687.50000000003"/>
    <n v="0.35000000000000003"/>
    <s v="Outlet"/>
  </r>
  <r>
    <x v="3"/>
    <n v="1128299"/>
    <x v="179"/>
    <x v="2"/>
    <x v="2"/>
    <s v="San Francisco"/>
    <x v="3"/>
    <n v="60"/>
    <n v="725"/>
    <x v="93"/>
    <n v="130500"/>
    <n v="0.3"/>
    <s v="Outlet"/>
  </r>
  <r>
    <x v="3"/>
    <n v="1128299"/>
    <x v="180"/>
    <x v="2"/>
    <x v="2"/>
    <s v="San Francisco"/>
    <x v="4"/>
    <n v="65"/>
    <n v="775"/>
    <x v="94"/>
    <n v="251875"/>
    <n v="0.5"/>
    <s v="Outlet"/>
  </r>
  <r>
    <x v="3"/>
    <n v="1128299"/>
    <x v="181"/>
    <x v="2"/>
    <x v="2"/>
    <s v="San Francisco"/>
    <x v="5"/>
    <n v="80"/>
    <n v="775"/>
    <x v="95"/>
    <n v="93000.000000000015"/>
    <n v="0.15000000000000002"/>
    <s v="Outlet"/>
  </r>
  <r>
    <x v="3"/>
    <n v="1128299"/>
    <x v="182"/>
    <x v="2"/>
    <x v="2"/>
    <s v="San Francisco"/>
    <x v="0"/>
    <n v="65"/>
    <n v="975"/>
    <x v="96"/>
    <n v="221812.50000000003"/>
    <n v="0.35000000000000003"/>
    <s v="Outlet"/>
  </r>
  <r>
    <x v="3"/>
    <n v="1128299"/>
    <x v="183"/>
    <x v="2"/>
    <x v="2"/>
    <s v="San Francisco"/>
    <x v="1"/>
    <n v="70"/>
    <n v="925"/>
    <x v="97"/>
    <n v="129500"/>
    <n v="0.2"/>
    <s v="Outlet"/>
  </r>
  <r>
    <x v="3"/>
    <n v="1128299"/>
    <x v="184"/>
    <x v="2"/>
    <x v="2"/>
    <s v="San Francisco"/>
    <x v="2"/>
    <n v="65"/>
    <n v="800"/>
    <x v="98"/>
    <n v="182000.00000000003"/>
    <n v="0.35000000000000003"/>
    <s v="Outlet"/>
  </r>
  <r>
    <x v="3"/>
    <n v="1128299"/>
    <x v="185"/>
    <x v="2"/>
    <x v="2"/>
    <s v="San Francisco"/>
    <x v="3"/>
    <n v="65"/>
    <n v="750"/>
    <x v="63"/>
    <n v="146250"/>
    <n v="0.3"/>
    <s v="Outlet"/>
  </r>
  <r>
    <x v="3"/>
    <n v="1128299"/>
    <x v="186"/>
    <x v="2"/>
    <x v="2"/>
    <s v="San Francisco"/>
    <x v="4"/>
    <n v="75"/>
    <n v="750"/>
    <x v="99"/>
    <n v="281250"/>
    <n v="0.5"/>
    <s v="Outlet"/>
  </r>
  <r>
    <x v="3"/>
    <n v="1128299"/>
    <x v="187"/>
    <x v="2"/>
    <x v="2"/>
    <s v="San Francisco"/>
    <x v="5"/>
    <n v="80"/>
    <n v="725"/>
    <x v="89"/>
    <n v="87000.000000000015"/>
    <n v="0.15000000000000002"/>
    <s v="Outlet"/>
  </r>
  <r>
    <x v="3"/>
    <n v="1128299"/>
    <x v="188"/>
    <x v="2"/>
    <x v="2"/>
    <s v="San Francisco"/>
    <x v="0"/>
    <n v="55.000000000000007"/>
    <n v="925"/>
    <x v="16"/>
    <n v="152625.00000000003"/>
    <n v="0.30000000000000004"/>
    <s v="Outlet"/>
  </r>
  <r>
    <x v="3"/>
    <n v="1128299"/>
    <x v="189"/>
    <x v="2"/>
    <x v="2"/>
    <s v="San Francisco"/>
    <x v="1"/>
    <n v="60.000000000000007"/>
    <n v="925"/>
    <x v="100"/>
    <n v="83250.000000000015"/>
    <n v="0.15"/>
    <s v="Outlet"/>
  </r>
  <r>
    <x v="3"/>
    <n v="1128299"/>
    <x v="190"/>
    <x v="2"/>
    <x v="2"/>
    <s v="San Francisco"/>
    <x v="2"/>
    <n v="55.000000000000007"/>
    <n v="775"/>
    <x v="101"/>
    <n v="127875.00000000004"/>
    <n v="0.30000000000000004"/>
    <s v="Outlet"/>
  </r>
  <r>
    <x v="3"/>
    <n v="1128299"/>
    <x v="191"/>
    <x v="2"/>
    <x v="2"/>
    <s v="San Francisco"/>
    <x v="3"/>
    <n v="55.000000000000007"/>
    <n v="725"/>
    <x v="102"/>
    <n v="99687.5"/>
    <n v="0.24999999999999997"/>
    <s v="Outlet"/>
  </r>
  <r>
    <x v="3"/>
    <n v="1128299"/>
    <x v="192"/>
    <x v="2"/>
    <x v="2"/>
    <s v="San Francisco"/>
    <x v="4"/>
    <n v="65"/>
    <n v="725"/>
    <x v="84"/>
    <n v="212062.50000000003"/>
    <n v="0.45000000000000007"/>
    <s v="Outlet"/>
  </r>
  <r>
    <x v="3"/>
    <n v="1128299"/>
    <x v="193"/>
    <x v="2"/>
    <x v="2"/>
    <s v="San Francisco"/>
    <x v="5"/>
    <n v="70"/>
    <n v="775"/>
    <x v="103"/>
    <n v="54250"/>
    <n v="0.1"/>
    <s v="Outlet"/>
  </r>
  <r>
    <x v="3"/>
    <n v="1128299"/>
    <x v="194"/>
    <x v="2"/>
    <x v="2"/>
    <s v="San Francisco"/>
    <x v="0"/>
    <n v="55.000000000000007"/>
    <n v="875"/>
    <x v="104"/>
    <n v="144375.00000000003"/>
    <n v="0.30000000000000004"/>
    <s v="Outlet"/>
  </r>
  <r>
    <x v="3"/>
    <n v="1128299"/>
    <x v="195"/>
    <x v="2"/>
    <x v="2"/>
    <s v="San Francisco"/>
    <x v="1"/>
    <n v="60.000000000000007"/>
    <n v="875"/>
    <x v="105"/>
    <n v="78750.000000000015"/>
    <n v="0.15"/>
    <s v="Outlet"/>
  </r>
  <r>
    <x v="3"/>
    <n v="1128299"/>
    <x v="196"/>
    <x v="2"/>
    <x v="2"/>
    <s v="San Francisco"/>
    <x v="2"/>
    <n v="55.000000000000007"/>
    <n v="700"/>
    <x v="106"/>
    <n v="115500.00000000003"/>
    <n v="0.30000000000000004"/>
    <s v="Outlet"/>
  </r>
  <r>
    <x v="3"/>
    <n v="1128299"/>
    <x v="197"/>
    <x v="2"/>
    <x v="2"/>
    <s v="San Francisco"/>
    <x v="3"/>
    <n v="55.000000000000007"/>
    <n v="675"/>
    <x v="107"/>
    <n v="92812.5"/>
    <n v="0.24999999999999997"/>
    <s v="Outlet"/>
  </r>
  <r>
    <x v="3"/>
    <n v="1128299"/>
    <x v="198"/>
    <x v="2"/>
    <x v="2"/>
    <s v="San Francisco"/>
    <x v="4"/>
    <n v="65"/>
    <n v="650"/>
    <x v="108"/>
    <n v="190125.00000000003"/>
    <n v="0.45000000000000007"/>
    <s v="Outlet"/>
  </r>
  <r>
    <x v="3"/>
    <n v="1128299"/>
    <x v="199"/>
    <x v="2"/>
    <x v="2"/>
    <s v="San Francisco"/>
    <x v="5"/>
    <n v="70"/>
    <n v="700"/>
    <x v="109"/>
    <n v="49000"/>
    <n v="0.1"/>
    <s v="Outlet"/>
  </r>
  <r>
    <x v="3"/>
    <n v="1128299"/>
    <x v="200"/>
    <x v="2"/>
    <x v="2"/>
    <s v="San Francisco"/>
    <x v="0"/>
    <n v="55.000000000000007"/>
    <n v="875"/>
    <x v="104"/>
    <n v="144375.00000000003"/>
    <n v="0.30000000000000004"/>
    <s v="Outlet"/>
  </r>
  <r>
    <x v="3"/>
    <n v="1128299"/>
    <x v="201"/>
    <x v="2"/>
    <x v="2"/>
    <s v="San Francisco"/>
    <x v="1"/>
    <n v="60.000000000000007"/>
    <n v="875"/>
    <x v="105"/>
    <n v="78750.000000000015"/>
    <n v="0.15"/>
    <s v="Outlet"/>
  </r>
  <r>
    <x v="3"/>
    <n v="1128299"/>
    <x v="202"/>
    <x v="2"/>
    <x v="2"/>
    <s v="San Francisco"/>
    <x v="2"/>
    <n v="55.000000000000007"/>
    <n v="725"/>
    <x v="102"/>
    <n v="119625.00000000003"/>
    <n v="0.30000000000000004"/>
    <s v="Outlet"/>
  </r>
  <r>
    <x v="3"/>
    <n v="1128299"/>
    <x v="203"/>
    <x v="2"/>
    <x v="2"/>
    <s v="San Francisco"/>
    <x v="3"/>
    <n v="55.000000000000007"/>
    <n v="700"/>
    <x v="106"/>
    <n v="96250"/>
    <n v="0.24999999999999997"/>
    <s v="Outlet"/>
  </r>
  <r>
    <x v="3"/>
    <n v="1128299"/>
    <x v="204"/>
    <x v="2"/>
    <x v="2"/>
    <s v="San Francisco"/>
    <x v="4"/>
    <n v="65"/>
    <n v="650"/>
    <x v="108"/>
    <n v="190125.00000000003"/>
    <n v="0.45000000000000007"/>
    <s v="Outlet"/>
  </r>
  <r>
    <x v="3"/>
    <n v="1128299"/>
    <x v="205"/>
    <x v="2"/>
    <x v="2"/>
    <s v="San Francisco"/>
    <x v="5"/>
    <n v="70"/>
    <n v="775"/>
    <x v="103"/>
    <n v="54250"/>
    <n v="0.1"/>
    <s v="Outlet"/>
  </r>
  <r>
    <x v="3"/>
    <n v="1128299"/>
    <x v="206"/>
    <x v="2"/>
    <x v="2"/>
    <s v="San Francisco"/>
    <x v="0"/>
    <n v="55.000000000000007"/>
    <n v="975"/>
    <x v="32"/>
    <n v="160875.00000000006"/>
    <n v="0.30000000000000004"/>
    <s v="Outlet"/>
  </r>
  <r>
    <x v="3"/>
    <n v="1128299"/>
    <x v="207"/>
    <x v="2"/>
    <x v="2"/>
    <s v="San Francisco"/>
    <x v="1"/>
    <n v="60.000000000000007"/>
    <n v="975"/>
    <x v="110"/>
    <n v="87750.000000000015"/>
    <n v="0.15"/>
    <s v="Outlet"/>
  </r>
  <r>
    <x v="3"/>
    <n v="1128299"/>
    <x v="208"/>
    <x v="2"/>
    <x v="2"/>
    <s v="San Francisco"/>
    <x v="2"/>
    <n v="55.000000000000007"/>
    <n v="775"/>
    <x v="101"/>
    <n v="127875.00000000004"/>
    <n v="0.30000000000000004"/>
    <s v="Outlet"/>
  </r>
  <r>
    <x v="3"/>
    <n v="1128299"/>
    <x v="209"/>
    <x v="2"/>
    <x v="2"/>
    <s v="San Francisco"/>
    <x v="3"/>
    <n v="55.000000000000007"/>
    <n v="775"/>
    <x v="101"/>
    <n v="106562.5"/>
    <n v="0.24999999999999997"/>
    <s v="Outlet"/>
  </r>
  <r>
    <x v="3"/>
    <n v="1128299"/>
    <x v="210"/>
    <x v="2"/>
    <x v="2"/>
    <s v="San Francisco"/>
    <x v="4"/>
    <n v="65"/>
    <n v="700"/>
    <x v="111"/>
    <n v="204750.00000000003"/>
    <n v="0.45000000000000007"/>
    <s v="Outlet"/>
  </r>
  <r>
    <x v="3"/>
    <n v="1128299"/>
    <x v="211"/>
    <x v="2"/>
    <x v="2"/>
    <s v="San Francisco"/>
    <x v="5"/>
    <n v="70"/>
    <n v="800"/>
    <x v="86"/>
    <n v="56000"/>
    <n v="0.1"/>
    <s v="Outlet"/>
  </r>
  <r>
    <x v="4"/>
    <n v="1189833"/>
    <x v="212"/>
    <x v="2"/>
    <x v="2"/>
    <s v="San Francisco"/>
    <x v="0"/>
    <n v="35"/>
    <n v="700"/>
    <x v="40"/>
    <n v="98000"/>
    <n v="0.4"/>
    <s v="Outlet"/>
  </r>
  <r>
    <x v="4"/>
    <n v="1189833"/>
    <x v="213"/>
    <x v="2"/>
    <x v="2"/>
    <s v="San Francisco"/>
    <x v="1"/>
    <n v="45"/>
    <n v="700"/>
    <x v="39"/>
    <n v="78750"/>
    <n v="0.25"/>
    <s v="Outlet"/>
  </r>
  <r>
    <x v="4"/>
    <n v="1189833"/>
    <x v="214"/>
    <x v="2"/>
    <x v="2"/>
    <s v="San Francisco"/>
    <x v="2"/>
    <n v="45"/>
    <n v="700"/>
    <x v="39"/>
    <n v="126000"/>
    <n v="0.4"/>
    <s v="Outlet"/>
  </r>
  <r>
    <x v="4"/>
    <n v="1189833"/>
    <x v="215"/>
    <x v="2"/>
    <x v="2"/>
    <s v="San Francisco"/>
    <x v="3"/>
    <n v="45"/>
    <n v="550"/>
    <x v="112"/>
    <n v="86625"/>
    <n v="0.35"/>
    <s v="Outlet"/>
  </r>
  <r>
    <x v="4"/>
    <n v="1189833"/>
    <x v="216"/>
    <x v="2"/>
    <x v="2"/>
    <s v="Los Angeles"/>
    <x v="4"/>
    <n v="50"/>
    <n v="500"/>
    <x v="53"/>
    <n v="137500"/>
    <n v="0.55000000000000004"/>
    <s v="Outlet"/>
  </r>
  <r>
    <x v="4"/>
    <n v="1189833"/>
    <x v="217"/>
    <x v="2"/>
    <x v="2"/>
    <s v="Los Angeles"/>
    <x v="5"/>
    <n v="45"/>
    <n v="700"/>
    <x v="39"/>
    <n v="63000"/>
    <n v="0.2"/>
    <s v="Outlet"/>
  </r>
  <r>
    <x v="4"/>
    <n v="1189833"/>
    <x v="218"/>
    <x v="2"/>
    <x v="2"/>
    <s v="Los Angeles"/>
    <x v="0"/>
    <n v="35"/>
    <n v="750"/>
    <x v="47"/>
    <n v="105000"/>
    <n v="0.4"/>
    <s v="Outlet"/>
  </r>
  <r>
    <x v="4"/>
    <n v="1189833"/>
    <x v="219"/>
    <x v="2"/>
    <x v="2"/>
    <s v="Los Angeles"/>
    <x v="1"/>
    <n v="45"/>
    <n v="650"/>
    <x v="61"/>
    <n v="73125"/>
    <n v="0.25"/>
    <s v="Outlet"/>
  </r>
  <r>
    <x v="4"/>
    <n v="1189833"/>
    <x v="220"/>
    <x v="2"/>
    <x v="2"/>
    <s v="Los Angeles"/>
    <x v="2"/>
    <n v="45"/>
    <n v="675"/>
    <x v="113"/>
    <n v="121500"/>
    <n v="0.4"/>
    <s v="Outlet"/>
  </r>
  <r>
    <x v="4"/>
    <n v="1189833"/>
    <x v="221"/>
    <x v="2"/>
    <x v="2"/>
    <s v="Los Angeles"/>
    <x v="3"/>
    <n v="45"/>
    <n v="525"/>
    <x v="44"/>
    <n v="82687.5"/>
    <n v="0.35"/>
    <s v="Outlet"/>
  </r>
  <r>
    <x v="4"/>
    <n v="1189833"/>
    <x v="222"/>
    <x v="2"/>
    <x v="2"/>
    <s v="Los Angeles"/>
    <x v="4"/>
    <n v="50"/>
    <n v="450"/>
    <x v="38"/>
    <n v="123750.00000000001"/>
    <n v="0.55000000000000004"/>
    <s v="Outlet"/>
  </r>
  <r>
    <x v="4"/>
    <n v="1189833"/>
    <x v="223"/>
    <x v="2"/>
    <x v="2"/>
    <s v="Los Angeles"/>
    <x v="5"/>
    <n v="45"/>
    <n v="650"/>
    <x v="61"/>
    <n v="58500"/>
    <n v="0.2"/>
    <s v="Outlet"/>
  </r>
  <r>
    <x v="4"/>
    <n v="1189833"/>
    <x v="224"/>
    <x v="2"/>
    <x v="2"/>
    <s v="Los Angeles"/>
    <x v="0"/>
    <n v="35"/>
    <n v="800"/>
    <x v="58"/>
    <n v="112000"/>
    <n v="0.4"/>
    <s v="Outlet"/>
  </r>
  <r>
    <x v="4"/>
    <n v="1189833"/>
    <x v="225"/>
    <x v="2"/>
    <x v="2"/>
    <s v="Los Angeles"/>
    <x v="1"/>
    <n v="45"/>
    <n v="650"/>
    <x v="61"/>
    <n v="73125"/>
    <n v="0.25"/>
    <s v="Outlet"/>
  </r>
  <r>
    <x v="4"/>
    <n v="1189833"/>
    <x v="226"/>
    <x v="2"/>
    <x v="2"/>
    <s v="Los Angeles"/>
    <x v="2"/>
    <n v="45"/>
    <n v="650"/>
    <x v="61"/>
    <n v="117000"/>
    <n v="0.4"/>
    <s v="Outlet"/>
  </r>
  <r>
    <x v="4"/>
    <n v="1189833"/>
    <x v="227"/>
    <x v="2"/>
    <x v="2"/>
    <s v="Los Angeles"/>
    <x v="3"/>
    <n v="45"/>
    <n v="550"/>
    <x v="112"/>
    <n v="86625"/>
    <n v="0.35"/>
    <s v="Outlet"/>
  </r>
  <r>
    <x v="4"/>
    <n v="1189833"/>
    <x v="228"/>
    <x v="2"/>
    <x v="2"/>
    <s v="Los Angeles"/>
    <x v="4"/>
    <n v="50"/>
    <n v="425"/>
    <x v="42"/>
    <n v="116875.00000000001"/>
    <n v="0.55000000000000004"/>
    <s v="Outlet"/>
  </r>
  <r>
    <x v="4"/>
    <n v="1189833"/>
    <x v="229"/>
    <x v="2"/>
    <x v="2"/>
    <s v="Los Angeles"/>
    <x v="5"/>
    <n v="45"/>
    <n v="625"/>
    <x v="66"/>
    <n v="56250"/>
    <n v="0.2"/>
    <s v="Outlet"/>
  </r>
  <r>
    <x v="4"/>
    <n v="1189833"/>
    <x v="230"/>
    <x v="2"/>
    <x v="2"/>
    <s v="Los Angeles"/>
    <x v="0"/>
    <n v="45"/>
    <n v="800"/>
    <x v="11"/>
    <n v="144000"/>
    <n v="0.4"/>
    <s v="Outlet"/>
  </r>
  <r>
    <x v="4"/>
    <n v="1189833"/>
    <x v="231"/>
    <x v="2"/>
    <x v="2"/>
    <s v="Los Angeles"/>
    <x v="1"/>
    <n v="50"/>
    <n v="600"/>
    <x v="60"/>
    <n v="75000"/>
    <n v="0.25"/>
    <s v="Outlet"/>
  </r>
  <r>
    <x v="4"/>
    <n v="1189833"/>
    <x v="232"/>
    <x v="2"/>
    <x v="2"/>
    <s v="Los Angeles"/>
    <x v="2"/>
    <n v="50"/>
    <n v="625"/>
    <x v="65"/>
    <n v="125000"/>
    <n v="0.4"/>
    <s v="Outlet"/>
  </r>
  <r>
    <x v="4"/>
    <n v="1189833"/>
    <x v="233"/>
    <x v="2"/>
    <x v="2"/>
    <s v="Los Angeles"/>
    <x v="3"/>
    <n v="45"/>
    <n v="525"/>
    <x v="44"/>
    <n v="82687.5"/>
    <n v="0.35"/>
    <s v="Outlet"/>
  </r>
  <r>
    <x v="4"/>
    <n v="1189833"/>
    <x v="234"/>
    <x v="2"/>
    <x v="2"/>
    <s v="Los Angeles"/>
    <x v="4"/>
    <n v="50"/>
    <n v="425"/>
    <x v="42"/>
    <n v="116875.00000000001"/>
    <n v="0.55000000000000004"/>
    <s v="Outlet"/>
  </r>
  <r>
    <x v="4"/>
    <n v="1189833"/>
    <x v="235"/>
    <x v="2"/>
    <x v="2"/>
    <s v="Los Angeles"/>
    <x v="5"/>
    <n v="65"/>
    <n v="600"/>
    <x v="87"/>
    <n v="78000"/>
    <n v="0.2"/>
    <s v="Outlet"/>
  </r>
  <r>
    <x v="4"/>
    <n v="1189833"/>
    <x v="236"/>
    <x v="2"/>
    <x v="2"/>
    <s v="Los Angeles"/>
    <x v="0"/>
    <n v="45"/>
    <n v="800"/>
    <x v="11"/>
    <n v="144000"/>
    <n v="0.4"/>
    <s v="Outlet"/>
  </r>
  <r>
    <x v="4"/>
    <n v="1189833"/>
    <x v="237"/>
    <x v="2"/>
    <x v="2"/>
    <s v="Los Angeles"/>
    <x v="1"/>
    <n v="50"/>
    <n v="650"/>
    <x v="82"/>
    <n v="81250"/>
    <n v="0.25"/>
    <s v="Outlet"/>
  </r>
  <r>
    <x v="4"/>
    <n v="1189833"/>
    <x v="238"/>
    <x v="2"/>
    <x v="2"/>
    <s v="Los Angeles"/>
    <x v="2"/>
    <n v="50"/>
    <n v="650"/>
    <x v="82"/>
    <n v="130000"/>
    <n v="0.4"/>
    <s v="Outlet"/>
  </r>
  <r>
    <x v="4"/>
    <n v="1189833"/>
    <x v="239"/>
    <x v="2"/>
    <x v="2"/>
    <s v="Los Angeles"/>
    <x v="3"/>
    <n v="45"/>
    <n v="550"/>
    <x v="112"/>
    <n v="86625"/>
    <n v="0.35"/>
    <s v="Outlet"/>
  </r>
  <r>
    <x v="4"/>
    <n v="1189833"/>
    <x v="240"/>
    <x v="2"/>
    <x v="2"/>
    <s v="Los Angeles"/>
    <x v="4"/>
    <n v="50"/>
    <n v="450"/>
    <x v="38"/>
    <n v="123750.00000000001"/>
    <n v="0.55000000000000004"/>
    <s v="Outlet"/>
  </r>
  <r>
    <x v="4"/>
    <n v="1189833"/>
    <x v="241"/>
    <x v="2"/>
    <x v="2"/>
    <s v="Los Angeles"/>
    <x v="5"/>
    <n v="65"/>
    <n v="625"/>
    <x v="114"/>
    <n v="81250"/>
    <n v="0.2"/>
    <s v="Outlet"/>
  </r>
  <r>
    <x v="4"/>
    <n v="1189833"/>
    <x v="242"/>
    <x v="2"/>
    <x v="2"/>
    <s v="Los Angeles"/>
    <x v="0"/>
    <n v="45"/>
    <n v="900"/>
    <x v="71"/>
    <n v="162000"/>
    <n v="0.4"/>
    <s v="Outlet"/>
  </r>
  <r>
    <x v="4"/>
    <n v="1189833"/>
    <x v="243"/>
    <x v="2"/>
    <x v="2"/>
    <s v="Los Angeles"/>
    <x v="1"/>
    <n v="50"/>
    <n v="750"/>
    <x v="68"/>
    <n v="93750"/>
    <n v="0.25"/>
    <s v="Outlet"/>
  </r>
  <r>
    <x v="4"/>
    <n v="1189833"/>
    <x v="244"/>
    <x v="2"/>
    <x v="2"/>
    <s v="Los Angeles"/>
    <x v="2"/>
    <n v="50"/>
    <n v="750"/>
    <x v="68"/>
    <n v="150000"/>
    <n v="0.4"/>
    <s v="Outlet"/>
  </r>
  <r>
    <x v="4"/>
    <n v="1189833"/>
    <x v="245"/>
    <x v="2"/>
    <x v="2"/>
    <s v="Los Angeles"/>
    <x v="3"/>
    <n v="45"/>
    <n v="625"/>
    <x v="66"/>
    <n v="98437.5"/>
    <n v="0.35"/>
    <s v="Outlet"/>
  </r>
  <r>
    <x v="4"/>
    <n v="1189833"/>
    <x v="246"/>
    <x v="2"/>
    <x v="2"/>
    <s v="Los Angeles"/>
    <x v="4"/>
    <n v="50"/>
    <n v="500"/>
    <x v="53"/>
    <n v="137500"/>
    <n v="0.55000000000000004"/>
    <s v="Outlet"/>
  </r>
  <r>
    <x v="4"/>
    <n v="1189833"/>
    <x v="247"/>
    <x v="2"/>
    <x v="2"/>
    <s v="Los Angeles"/>
    <x v="5"/>
    <n v="65"/>
    <n v="800"/>
    <x v="98"/>
    <n v="104000"/>
    <n v="0.2"/>
    <s v="Outlet"/>
  </r>
  <r>
    <x v="4"/>
    <n v="1189833"/>
    <x v="248"/>
    <x v="2"/>
    <x v="2"/>
    <s v="Los Angeles"/>
    <x v="0"/>
    <n v="45"/>
    <n v="950"/>
    <x v="59"/>
    <n v="171000"/>
    <n v="0.4"/>
    <s v="Outlet"/>
  </r>
  <r>
    <x v="4"/>
    <n v="1189833"/>
    <x v="249"/>
    <x v="2"/>
    <x v="2"/>
    <s v="Los Angeles"/>
    <x v="1"/>
    <n v="50"/>
    <n v="800"/>
    <x v="2"/>
    <n v="100000"/>
    <n v="0.25"/>
    <s v="Outlet"/>
  </r>
  <r>
    <x v="4"/>
    <n v="1189833"/>
    <x v="250"/>
    <x v="2"/>
    <x v="2"/>
    <s v="Los Angeles"/>
    <x v="2"/>
    <n v="50"/>
    <n v="750"/>
    <x v="68"/>
    <n v="150000"/>
    <n v="0.4"/>
    <s v="Outlet"/>
  </r>
  <r>
    <x v="4"/>
    <n v="1189833"/>
    <x v="251"/>
    <x v="2"/>
    <x v="2"/>
    <s v="Los Angeles"/>
    <x v="3"/>
    <n v="45"/>
    <n v="650"/>
    <x v="61"/>
    <n v="102375"/>
    <n v="0.35"/>
    <s v="Outlet"/>
  </r>
  <r>
    <x v="4"/>
    <n v="1189833"/>
    <x v="252"/>
    <x v="2"/>
    <x v="2"/>
    <s v="Los Angeles"/>
    <x v="4"/>
    <n v="50"/>
    <n v="700"/>
    <x v="48"/>
    <n v="192500.00000000003"/>
    <n v="0.55000000000000004"/>
    <s v="Outlet"/>
  </r>
  <r>
    <x v="4"/>
    <n v="1189833"/>
    <x v="253"/>
    <x v="2"/>
    <x v="2"/>
    <s v="Los Angeles"/>
    <x v="5"/>
    <n v="65"/>
    <n v="700"/>
    <x v="111"/>
    <n v="91000"/>
    <n v="0.2"/>
    <s v="Outlet"/>
  </r>
  <r>
    <x v="4"/>
    <n v="1189833"/>
    <x v="254"/>
    <x v="2"/>
    <x v="2"/>
    <s v="Los Angeles"/>
    <x v="0"/>
    <n v="50"/>
    <n v="900"/>
    <x v="6"/>
    <n v="180000"/>
    <n v="0.4"/>
    <s v="Outlet"/>
  </r>
  <r>
    <x v="4"/>
    <n v="1189833"/>
    <x v="255"/>
    <x v="2"/>
    <x v="2"/>
    <s v="Los Angeles"/>
    <x v="1"/>
    <n v="55.000000000000007"/>
    <n v="850"/>
    <x v="67"/>
    <n v="116875.00000000001"/>
    <n v="0.25"/>
    <s v="Outlet"/>
  </r>
  <r>
    <x v="4"/>
    <n v="1189833"/>
    <x v="256"/>
    <x v="2"/>
    <x v="2"/>
    <s v="Los Angeles"/>
    <x v="2"/>
    <n v="50"/>
    <n v="725"/>
    <x v="78"/>
    <n v="145000"/>
    <n v="0.4"/>
    <s v="Outlet"/>
  </r>
  <r>
    <x v="4"/>
    <n v="1189833"/>
    <x v="257"/>
    <x v="2"/>
    <x v="2"/>
    <s v="Los Angeles"/>
    <x v="3"/>
    <n v="50"/>
    <n v="675"/>
    <x v="73"/>
    <n v="118124.99999999999"/>
    <n v="0.35"/>
    <s v="Outlet"/>
  </r>
  <r>
    <x v="4"/>
    <n v="1189833"/>
    <x v="258"/>
    <x v="2"/>
    <x v="2"/>
    <s v="Los Angeles"/>
    <x v="4"/>
    <n v="60"/>
    <n v="675"/>
    <x v="71"/>
    <n v="222750.00000000003"/>
    <n v="0.55000000000000004"/>
    <s v="Outlet"/>
  </r>
  <r>
    <x v="4"/>
    <n v="1189833"/>
    <x v="259"/>
    <x v="2"/>
    <x v="2"/>
    <s v="Los Angeles"/>
    <x v="5"/>
    <n v="65"/>
    <n v="650"/>
    <x v="108"/>
    <n v="84500"/>
    <n v="0.2"/>
    <s v="Outlet"/>
  </r>
  <r>
    <x v="4"/>
    <n v="1189833"/>
    <x v="260"/>
    <x v="2"/>
    <x v="2"/>
    <s v="Los Angeles"/>
    <x v="0"/>
    <n v="50"/>
    <n v="850"/>
    <x v="17"/>
    <n v="170000"/>
    <n v="0.4"/>
    <s v="Outlet"/>
  </r>
  <r>
    <x v="4"/>
    <n v="1189833"/>
    <x v="261"/>
    <x v="2"/>
    <x v="2"/>
    <s v="Los Angeles"/>
    <x v="1"/>
    <n v="55.000000000000007"/>
    <n v="850"/>
    <x v="67"/>
    <n v="116875.00000000001"/>
    <n v="0.25"/>
    <s v="Outlet"/>
  </r>
  <r>
    <x v="4"/>
    <n v="1189833"/>
    <x v="262"/>
    <x v="2"/>
    <x v="2"/>
    <s v="Los Angeles"/>
    <x v="2"/>
    <n v="50"/>
    <n v="700"/>
    <x v="48"/>
    <n v="140000"/>
    <n v="0.4"/>
    <s v="Outlet"/>
  </r>
  <r>
    <x v="4"/>
    <n v="1189833"/>
    <x v="263"/>
    <x v="2"/>
    <x v="2"/>
    <s v="Los Angeles"/>
    <x v="3"/>
    <n v="50"/>
    <n v="650"/>
    <x v="82"/>
    <n v="113750"/>
    <n v="0.35"/>
    <s v="Outlet"/>
  </r>
  <r>
    <x v="4"/>
    <n v="1189833"/>
    <x v="264"/>
    <x v="2"/>
    <x v="2"/>
    <s v="Los Angeles"/>
    <x v="4"/>
    <n v="60"/>
    <n v="650"/>
    <x v="87"/>
    <n v="214500.00000000003"/>
    <n v="0.55000000000000004"/>
    <s v="Outlet"/>
  </r>
  <r>
    <x v="4"/>
    <n v="1189833"/>
    <x v="265"/>
    <x v="2"/>
    <x v="2"/>
    <s v="Los Angeles"/>
    <x v="5"/>
    <n v="65"/>
    <n v="700"/>
    <x v="111"/>
    <n v="91000"/>
    <n v="0.2"/>
    <s v="Outlet"/>
  </r>
  <r>
    <x v="4"/>
    <n v="1189833"/>
    <x v="266"/>
    <x v="2"/>
    <x v="2"/>
    <s v="Los Angeles"/>
    <x v="0"/>
    <n v="50"/>
    <n v="800"/>
    <x v="2"/>
    <n v="160000"/>
    <n v="0.4"/>
    <s v="Outlet"/>
  </r>
  <r>
    <x v="4"/>
    <n v="1189833"/>
    <x v="267"/>
    <x v="2"/>
    <x v="2"/>
    <s v="Los Angeles"/>
    <x v="1"/>
    <n v="55.000000000000007"/>
    <n v="800"/>
    <x v="115"/>
    <n v="110000.00000000001"/>
    <n v="0.25"/>
    <s v="Outlet"/>
  </r>
  <r>
    <x v="4"/>
    <n v="1189833"/>
    <x v="268"/>
    <x v="2"/>
    <x v="2"/>
    <s v="Los Angeles"/>
    <x v="2"/>
    <n v="50"/>
    <n v="650"/>
    <x v="82"/>
    <n v="130000"/>
    <n v="0.4"/>
    <s v="Outlet"/>
  </r>
  <r>
    <x v="4"/>
    <n v="1189833"/>
    <x v="269"/>
    <x v="2"/>
    <x v="2"/>
    <s v="Los Angeles"/>
    <x v="3"/>
    <n v="50"/>
    <n v="625"/>
    <x v="65"/>
    <n v="109375"/>
    <n v="0.35"/>
    <s v="Outlet"/>
  </r>
  <r>
    <x v="4"/>
    <n v="1189833"/>
    <x v="270"/>
    <x v="2"/>
    <x v="2"/>
    <s v="Los Angeles"/>
    <x v="4"/>
    <n v="60"/>
    <n v="600"/>
    <x v="11"/>
    <n v="198000.00000000003"/>
    <n v="0.55000000000000004"/>
    <s v="Outlet"/>
  </r>
  <r>
    <x v="4"/>
    <n v="1189833"/>
    <x v="271"/>
    <x v="2"/>
    <x v="2"/>
    <s v="Los Angeles"/>
    <x v="5"/>
    <n v="65"/>
    <n v="650"/>
    <x v="108"/>
    <n v="84500"/>
    <n v="0.2"/>
    <s v="Outlet"/>
  </r>
  <r>
    <x v="4"/>
    <n v="1189833"/>
    <x v="272"/>
    <x v="2"/>
    <x v="2"/>
    <s v="Los Angeles"/>
    <x v="0"/>
    <n v="50"/>
    <n v="825"/>
    <x v="72"/>
    <n v="165000"/>
    <n v="0.4"/>
    <s v="Outlet"/>
  </r>
  <r>
    <x v="4"/>
    <n v="1189833"/>
    <x v="273"/>
    <x v="2"/>
    <x v="2"/>
    <s v="Los Angeles"/>
    <x v="1"/>
    <n v="55.000000000000007"/>
    <n v="825"/>
    <x v="116"/>
    <n v="113437.50000000001"/>
    <n v="0.25"/>
    <s v="Outlet"/>
  </r>
  <r>
    <x v="4"/>
    <n v="1189833"/>
    <x v="274"/>
    <x v="2"/>
    <x v="2"/>
    <s v="Los Angeles"/>
    <x v="2"/>
    <n v="50"/>
    <n v="675"/>
    <x v="73"/>
    <n v="135000"/>
    <n v="0.4"/>
    <s v="Outlet"/>
  </r>
  <r>
    <x v="4"/>
    <n v="1189833"/>
    <x v="275"/>
    <x v="2"/>
    <x v="2"/>
    <s v="Los Angeles"/>
    <x v="3"/>
    <n v="50"/>
    <n v="650"/>
    <x v="82"/>
    <n v="113750"/>
    <n v="0.35"/>
    <s v="Outlet"/>
  </r>
  <r>
    <x v="4"/>
    <n v="1189833"/>
    <x v="276"/>
    <x v="2"/>
    <x v="2"/>
    <s v="Los Angeles"/>
    <x v="4"/>
    <n v="60"/>
    <n v="600"/>
    <x v="11"/>
    <n v="198000.00000000003"/>
    <n v="0.55000000000000004"/>
    <s v="Outlet"/>
  </r>
  <r>
    <x v="4"/>
    <n v="1189833"/>
    <x v="277"/>
    <x v="2"/>
    <x v="2"/>
    <s v="Los Angeles"/>
    <x v="5"/>
    <n v="65"/>
    <n v="700"/>
    <x v="111"/>
    <n v="91000"/>
    <n v="0.2"/>
    <s v="Outlet"/>
  </r>
  <r>
    <x v="4"/>
    <n v="1189833"/>
    <x v="278"/>
    <x v="2"/>
    <x v="2"/>
    <s v="Los Angeles"/>
    <x v="0"/>
    <n v="50"/>
    <n v="900"/>
    <x v="6"/>
    <n v="180000"/>
    <n v="0.4"/>
    <s v="Outlet"/>
  </r>
  <r>
    <x v="4"/>
    <n v="1189833"/>
    <x v="279"/>
    <x v="2"/>
    <x v="2"/>
    <s v="Los Angeles"/>
    <x v="1"/>
    <n v="55.000000000000007"/>
    <n v="900"/>
    <x v="34"/>
    <n v="123750.00000000001"/>
    <n v="0.25"/>
    <s v="Outlet"/>
  </r>
  <r>
    <x v="4"/>
    <n v="1189833"/>
    <x v="280"/>
    <x v="2"/>
    <x v="2"/>
    <s v="Los Angeles"/>
    <x v="2"/>
    <n v="50"/>
    <n v="700"/>
    <x v="48"/>
    <n v="140000"/>
    <n v="0.4"/>
    <s v="Outlet"/>
  </r>
  <r>
    <x v="4"/>
    <n v="1189833"/>
    <x v="281"/>
    <x v="2"/>
    <x v="2"/>
    <s v="Los Angeles"/>
    <x v="3"/>
    <n v="50"/>
    <n v="700"/>
    <x v="48"/>
    <n v="122499.99999999999"/>
    <n v="0.35"/>
    <s v="Outlet"/>
  </r>
  <r>
    <x v="4"/>
    <n v="1189833"/>
    <x v="282"/>
    <x v="2"/>
    <x v="2"/>
    <s v="Los Angeles"/>
    <x v="4"/>
    <n v="60"/>
    <n v="625"/>
    <x v="68"/>
    <n v="206250.00000000003"/>
    <n v="0.55000000000000004"/>
    <s v="Outlet"/>
  </r>
  <r>
    <x v="4"/>
    <n v="1189833"/>
    <x v="283"/>
    <x v="2"/>
    <x v="2"/>
    <s v="Los Angeles"/>
    <x v="5"/>
    <n v="65"/>
    <n v="725"/>
    <x v="84"/>
    <n v="94250"/>
    <n v="0.2"/>
    <s v="Outlet"/>
  </r>
  <r>
    <x v="0"/>
    <n v="1185732"/>
    <x v="284"/>
    <x v="2"/>
    <x v="2"/>
    <s v="Los Angeles"/>
    <x v="0"/>
    <n v="45"/>
    <n v="475"/>
    <x v="117"/>
    <n v="85500"/>
    <n v="0.4"/>
    <s v="Outlet"/>
  </r>
  <r>
    <x v="0"/>
    <n v="1185732"/>
    <x v="285"/>
    <x v="2"/>
    <x v="2"/>
    <s v="Los Angeles"/>
    <x v="1"/>
    <n v="45"/>
    <n v="275"/>
    <x v="118"/>
    <n v="43312.5"/>
    <n v="0.35"/>
    <s v="Outlet"/>
  </r>
  <r>
    <x v="0"/>
    <n v="1185732"/>
    <x v="286"/>
    <x v="2"/>
    <x v="2"/>
    <s v="Los Angeles"/>
    <x v="2"/>
    <n v="35"/>
    <n v="275"/>
    <x v="119"/>
    <n v="33687.5"/>
    <n v="0.35"/>
    <s v="Outlet"/>
  </r>
  <r>
    <x v="0"/>
    <n v="1185732"/>
    <x v="287"/>
    <x v="2"/>
    <x v="2"/>
    <s v="Los Angeles"/>
    <x v="3"/>
    <n v="40"/>
    <n v="125"/>
    <x v="120"/>
    <n v="20000"/>
    <n v="0.4"/>
    <s v="Outlet"/>
  </r>
  <r>
    <x v="0"/>
    <n v="1185732"/>
    <x v="288"/>
    <x v="3"/>
    <x v="3"/>
    <s v="Chicago"/>
    <x v="4"/>
    <n v="54.999999999999993"/>
    <n v="175"/>
    <x v="121"/>
    <n v="33687.499999999993"/>
    <n v="0.35"/>
    <s v="Outlet"/>
  </r>
  <r>
    <x v="0"/>
    <n v="1185732"/>
    <x v="289"/>
    <x v="3"/>
    <x v="3"/>
    <s v="Chicago"/>
    <x v="5"/>
    <n v="45"/>
    <n v="275"/>
    <x v="118"/>
    <n v="61875"/>
    <n v="0.5"/>
    <s v="Outlet"/>
  </r>
  <r>
    <x v="0"/>
    <n v="1185732"/>
    <x v="290"/>
    <x v="3"/>
    <x v="3"/>
    <s v="Chicago"/>
    <x v="0"/>
    <n v="45"/>
    <n v="525"/>
    <x v="44"/>
    <n v="94500"/>
    <n v="0.4"/>
    <s v="Outlet"/>
  </r>
  <r>
    <x v="0"/>
    <n v="1185732"/>
    <x v="291"/>
    <x v="3"/>
    <x v="3"/>
    <s v="Chicago"/>
    <x v="1"/>
    <n v="45"/>
    <n v="175"/>
    <x v="122"/>
    <n v="27562.5"/>
    <n v="0.35"/>
    <s v="Outlet"/>
  </r>
  <r>
    <x v="0"/>
    <n v="1185732"/>
    <x v="292"/>
    <x v="3"/>
    <x v="3"/>
    <s v="Chicago"/>
    <x v="2"/>
    <n v="35"/>
    <n v="225"/>
    <x v="122"/>
    <n v="27562.5"/>
    <n v="0.35"/>
    <s v="Outlet"/>
  </r>
  <r>
    <x v="0"/>
    <n v="1185732"/>
    <x v="293"/>
    <x v="3"/>
    <x v="3"/>
    <s v="Chicago"/>
    <x v="3"/>
    <n v="40"/>
    <n v="100"/>
    <x v="123"/>
    <n v="16000"/>
    <n v="0.4"/>
    <s v="Outlet"/>
  </r>
  <r>
    <x v="0"/>
    <n v="1185732"/>
    <x v="294"/>
    <x v="3"/>
    <x v="3"/>
    <s v="Chicago"/>
    <x v="4"/>
    <n v="54.999999999999993"/>
    <n v="175"/>
    <x v="121"/>
    <n v="33687.499999999993"/>
    <n v="0.35"/>
    <s v="Outlet"/>
  </r>
  <r>
    <x v="0"/>
    <n v="1185732"/>
    <x v="295"/>
    <x v="3"/>
    <x v="3"/>
    <s v="Chicago"/>
    <x v="5"/>
    <n v="45"/>
    <n v="275"/>
    <x v="118"/>
    <n v="61875"/>
    <n v="0.5"/>
    <s v="Outlet"/>
  </r>
  <r>
    <x v="0"/>
    <n v="1185732"/>
    <x v="296"/>
    <x v="3"/>
    <x v="3"/>
    <s v="Chicago"/>
    <x v="0"/>
    <n v="50"/>
    <n v="495"/>
    <x v="112"/>
    <n v="99000"/>
    <n v="0.4"/>
    <s v="Outlet"/>
  </r>
  <r>
    <x v="0"/>
    <n v="1185732"/>
    <x v="297"/>
    <x v="3"/>
    <x v="3"/>
    <s v="Chicago"/>
    <x v="1"/>
    <n v="50"/>
    <n v="200"/>
    <x v="124"/>
    <n v="35000"/>
    <n v="0.35"/>
    <s v="Outlet"/>
  </r>
  <r>
    <x v="0"/>
    <n v="1185732"/>
    <x v="298"/>
    <x v="3"/>
    <x v="3"/>
    <s v="Chicago"/>
    <x v="2"/>
    <n v="40"/>
    <n v="225"/>
    <x v="125"/>
    <n v="31499.999999999996"/>
    <n v="0.35"/>
    <s v="Outlet"/>
  </r>
  <r>
    <x v="0"/>
    <n v="1185732"/>
    <x v="299"/>
    <x v="3"/>
    <x v="3"/>
    <s v="Chicago"/>
    <x v="3"/>
    <n v="45"/>
    <n v="75"/>
    <x v="126"/>
    <n v="13500"/>
    <n v="0.4"/>
    <s v="Outlet"/>
  </r>
  <r>
    <x v="0"/>
    <n v="1185732"/>
    <x v="300"/>
    <x v="3"/>
    <x v="3"/>
    <s v="Chicago"/>
    <x v="4"/>
    <n v="60"/>
    <n v="125"/>
    <x v="127"/>
    <n v="26250"/>
    <n v="0.35"/>
    <s v="Outlet"/>
  </r>
  <r>
    <x v="0"/>
    <n v="1185732"/>
    <x v="301"/>
    <x v="3"/>
    <x v="3"/>
    <s v="Chicago"/>
    <x v="5"/>
    <n v="50"/>
    <n v="225"/>
    <x v="128"/>
    <n v="56250"/>
    <n v="0.5"/>
    <s v="Outlet"/>
  </r>
  <r>
    <x v="0"/>
    <n v="1185732"/>
    <x v="302"/>
    <x v="3"/>
    <x v="3"/>
    <s v="Chicago"/>
    <x v="0"/>
    <n v="50"/>
    <n v="450"/>
    <x v="38"/>
    <n v="90000"/>
    <n v="0.4"/>
    <s v="Outlet"/>
  </r>
  <r>
    <x v="0"/>
    <n v="1185732"/>
    <x v="303"/>
    <x v="3"/>
    <x v="3"/>
    <s v="Chicago"/>
    <x v="1"/>
    <n v="50"/>
    <n v="150"/>
    <x v="127"/>
    <n v="26250"/>
    <n v="0.35"/>
    <s v="Outlet"/>
  </r>
  <r>
    <x v="0"/>
    <n v="1185732"/>
    <x v="304"/>
    <x v="3"/>
    <x v="3"/>
    <s v="Chicago"/>
    <x v="2"/>
    <n v="40"/>
    <n v="150"/>
    <x v="129"/>
    <n v="21000"/>
    <n v="0.35"/>
    <s v="Outlet"/>
  </r>
  <r>
    <x v="0"/>
    <n v="1185732"/>
    <x v="305"/>
    <x v="3"/>
    <x v="3"/>
    <s v="Chicago"/>
    <x v="3"/>
    <n v="45"/>
    <n v="75"/>
    <x v="126"/>
    <n v="13500"/>
    <n v="0.4"/>
    <s v="Outlet"/>
  </r>
  <r>
    <x v="0"/>
    <n v="1185732"/>
    <x v="306"/>
    <x v="3"/>
    <x v="3"/>
    <s v="Chicago"/>
    <x v="4"/>
    <n v="60"/>
    <n v="100"/>
    <x v="129"/>
    <n v="21000"/>
    <n v="0.35"/>
    <s v="Outlet"/>
  </r>
  <r>
    <x v="0"/>
    <n v="1185732"/>
    <x v="307"/>
    <x v="3"/>
    <x v="3"/>
    <s v="Chicago"/>
    <x v="5"/>
    <n v="50"/>
    <n v="225"/>
    <x v="128"/>
    <n v="56250"/>
    <n v="0.5"/>
    <s v="Outlet"/>
  </r>
  <r>
    <x v="0"/>
    <n v="1185732"/>
    <x v="308"/>
    <x v="3"/>
    <x v="3"/>
    <s v="Chicago"/>
    <x v="0"/>
    <n v="60"/>
    <n v="495"/>
    <x v="130"/>
    <n v="118800"/>
    <n v="0.4"/>
    <s v="Outlet"/>
  </r>
  <r>
    <x v="0"/>
    <n v="1185732"/>
    <x v="309"/>
    <x v="3"/>
    <x v="3"/>
    <s v="Chicago"/>
    <x v="1"/>
    <n v="55.000000000000007"/>
    <n v="200"/>
    <x v="131"/>
    <n v="38500"/>
    <n v="0.35"/>
    <s v="Outlet"/>
  </r>
  <r>
    <x v="0"/>
    <n v="1185732"/>
    <x v="310"/>
    <x v="3"/>
    <x v="3"/>
    <s v="Chicago"/>
    <x v="2"/>
    <n v="50"/>
    <n v="175"/>
    <x v="132"/>
    <n v="30624.999999999996"/>
    <n v="0.35"/>
    <s v="Outlet"/>
  </r>
  <r>
    <x v="0"/>
    <n v="1185732"/>
    <x v="311"/>
    <x v="3"/>
    <x v="3"/>
    <s v="Chicago"/>
    <x v="3"/>
    <n v="50"/>
    <n v="100"/>
    <x v="120"/>
    <n v="20000"/>
    <n v="0.4"/>
    <s v="Outlet"/>
  </r>
  <r>
    <x v="0"/>
    <n v="1185732"/>
    <x v="312"/>
    <x v="3"/>
    <x v="3"/>
    <s v="Chicago"/>
    <x v="4"/>
    <n v="60"/>
    <n v="125"/>
    <x v="127"/>
    <n v="26250"/>
    <n v="0.35"/>
    <s v="Outlet"/>
  </r>
  <r>
    <x v="0"/>
    <n v="1185732"/>
    <x v="313"/>
    <x v="3"/>
    <x v="3"/>
    <s v="Chicago"/>
    <x v="5"/>
    <n v="65"/>
    <n v="250"/>
    <x v="133"/>
    <n v="81250"/>
    <n v="0.5"/>
    <s v="Outlet"/>
  </r>
  <r>
    <x v="0"/>
    <n v="1185732"/>
    <x v="314"/>
    <x v="3"/>
    <x v="3"/>
    <s v="Chicago"/>
    <x v="0"/>
    <n v="50"/>
    <n v="500"/>
    <x v="53"/>
    <n v="100000"/>
    <n v="0.4"/>
    <s v="Outlet"/>
  </r>
  <r>
    <x v="0"/>
    <n v="1185732"/>
    <x v="315"/>
    <x v="3"/>
    <x v="3"/>
    <s v="Chicago"/>
    <x v="1"/>
    <n v="45.000000000000007"/>
    <n v="250"/>
    <x v="134"/>
    <n v="39375"/>
    <n v="0.35"/>
    <s v="Outlet"/>
  </r>
  <r>
    <x v="0"/>
    <n v="1185732"/>
    <x v="316"/>
    <x v="3"/>
    <x v="3"/>
    <s v="Chicago"/>
    <x v="2"/>
    <n v="40"/>
    <n v="200"/>
    <x v="135"/>
    <n v="28000"/>
    <n v="0.35"/>
    <s v="Outlet"/>
  </r>
  <r>
    <x v="0"/>
    <n v="1185732"/>
    <x v="317"/>
    <x v="3"/>
    <x v="3"/>
    <s v="Chicago"/>
    <x v="3"/>
    <n v="40"/>
    <n v="175"/>
    <x v="136"/>
    <n v="28000"/>
    <n v="0.4"/>
    <s v="Outlet"/>
  </r>
  <r>
    <x v="0"/>
    <n v="1185732"/>
    <x v="318"/>
    <x v="3"/>
    <x v="3"/>
    <s v="Chicago"/>
    <x v="4"/>
    <n v="50"/>
    <n v="175"/>
    <x v="132"/>
    <n v="30624.999999999996"/>
    <n v="0.35"/>
    <s v="Outlet"/>
  </r>
  <r>
    <x v="0"/>
    <n v="1185732"/>
    <x v="319"/>
    <x v="3"/>
    <x v="3"/>
    <s v="Chicago"/>
    <x v="5"/>
    <n v="55.000000000000007"/>
    <n v="350"/>
    <x v="137"/>
    <n v="96250.000000000015"/>
    <n v="0.5"/>
    <s v="Outlet"/>
  </r>
  <r>
    <x v="0"/>
    <n v="1185732"/>
    <x v="320"/>
    <x v="3"/>
    <x v="3"/>
    <s v="Chicago"/>
    <x v="0"/>
    <n v="50"/>
    <n v="575"/>
    <x v="79"/>
    <n v="115000"/>
    <n v="0.4"/>
    <s v="Outlet"/>
  </r>
  <r>
    <x v="0"/>
    <n v="1185732"/>
    <x v="321"/>
    <x v="3"/>
    <x v="3"/>
    <s v="Chicago"/>
    <x v="1"/>
    <n v="45.000000000000007"/>
    <n v="325"/>
    <x v="138"/>
    <n v="51187.500000000007"/>
    <n v="0.35"/>
    <s v="Outlet"/>
  </r>
  <r>
    <x v="0"/>
    <n v="1185732"/>
    <x v="322"/>
    <x v="3"/>
    <x v="3"/>
    <s v="Chicago"/>
    <x v="2"/>
    <n v="40"/>
    <n v="250"/>
    <x v="124"/>
    <n v="35000"/>
    <n v="0.35"/>
    <s v="Outlet"/>
  </r>
  <r>
    <x v="0"/>
    <n v="1185732"/>
    <x v="323"/>
    <x v="3"/>
    <x v="3"/>
    <s v="Chicago"/>
    <x v="3"/>
    <n v="40"/>
    <n v="200"/>
    <x v="135"/>
    <n v="32000"/>
    <n v="0.4"/>
    <s v="Outlet"/>
  </r>
  <r>
    <x v="0"/>
    <n v="1185732"/>
    <x v="324"/>
    <x v="3"/>
    <x v="3"/>
    <s v="Chicago"/>
    <x v="4"/>
    <n v="50"/>
    <n v="225"/>
    <x v="128"/>
    <n v="39375"/>
    <n v="0.35"/>
    <s v="Outlet"/>
  </r>
  <r>
    <x v="0"/>
    <n v="1185732"/>
    <x v="325"/>
    <x v="3"/>
    <x v="3"/>
    <s v="Chicago"/>
    <x v="5"/>
    <n v="55.000000000000007"/>
    <n v="400"/>
    <x v="139"/>
    <n v="110000.00000000001"/>
    <n v="0.5"/>
    <s v="Outlet"/>
  </r>
  <r>
    <x v="0"/>
    <n v="1185732"/>
    <x v="326"/>
    <x v="3"/>
    <x v="3"/>
    <s v="Chicago"/>
    <x v="0"/>
    <n v="50"/>
    <n v="550"/>
    <x v="140"/>
    <n v="110000"/>
    <n v="0.4"/>
    <s v="Outlet"/>
  </r>
  <r>
    <x v="0"/>
    <n v="1185732"/>
    <x v="327"/>
    <x v="3"/>
    <x v="3"/>
    <s v="Chicago"/>
    <x v="1"/>
    <n v="45.000000000000007"/>
    <n v="325"/>
    <x v="138"/>
    <n v="51187.500000000007"/>
    <n v="0.35"/>
    <s v="Outlet"/>
  </r>
  <r>
    <x v="0"/>
    <n v="1185732"/>
    <x v="328"/>
    <x v="3"/>
    <x v="3"/>
    <s v="Chicago"/>
    <x v="2"/>
    <n v="40"/>
    <n v="250"/>
    <x v="124"/>
    <n v="35000"/>
    <n v="0.35"/>
    <s v="Outlet"/>
  </r>
  <r>
    <x v="0"/>
    <n v="1185732"/>
    <x v="329"/>
    <x v="3"/>
    <x v="3"/>
    <s v="Chicago"/>
    <x v="3"/>
    <n v="40"/>
    <n v="225"/>
    <x v="125"/>
    <n v="36000"/>
    <n v="0.4"/>
    <s v="Outlet"/>
  </r>
  <r>
    <x v="0"/>
    <n v="1185732"/>
    <x v="330"/>
    <x v="3"/>
    <x v="3"/>
    <s v="Chicago"/>
    <x v="4"/>
    <n v="50"/>
    <n v="200"/>
    <x v="124"/>
    <n v="35000"/>
    <n v="0.35"/>
    <s v="Outlet"/>
  </r>
  <r>
    <x v="0"/>
    <n v="1185732"/>
    <x v="331"/>
    <x v="3"/>
    <x v="3"/>
    <s v="Chicago"/>
    <x v="5"/>
    <n v="55.000000000000007"/>
    <n v="375"/>
    <x v="141"/>
    <n v="103125.00000000001"/>
    <n v="0.5"/>
    <s v="Outlet"/>
  </r>
  <r>
    <x v="0"/>
    <n v="1185732"/>
    <x v="332"/>
    <x v="3"/>
    <x v="3"/>
    <s v="Chicago"/>
    <x v="0"/>
    <n v="50"/>
    <n v="500"/>
    <x v="53"/>
    <n v="100000"/>
    <n v="0.4"/>
    <s v="Outlet"/>
  </r>
  <r>
    <x v="0"/>
    <n v="1185732"/>
    <x v="333"/>
    <x v="3"/>
    <x v="3"/>
    <s v="Chicago"/>
    <x v="1"/>
    <n v="45.000000000000007"/>
    <n v="300"/>
    <x v="142"/>
    <n v="47250.000000000007"/>
    <n v="0.35"/>
    <s v="Outlet"/>
  </r>
  <r>
    <x v="0"/>
    <n v="1185732"/>
    <x v="334"/>
    <x v="3"/>
    <x v="3"/>
    <s v="Chicago"/>
    <x v="2"/>
    <n v="40"/>
    <n v="200"/>
    <x v="135"/>
    <n v="28000"/>
    <n v="0.35"/>
    <s v="Outlet"/>
  </r>
  <r>
    <x v="0"/>
    <n v="1185732"/>
    <x v="335"/>
    <x v="3"/>
    <x v="3"/>
    <s v="Chicago"/>
    <x v="3"/>
    <n v="40"/>
    <n v="175"/>
    <x v="136"/>
    <n v="28000"/>
    <n v="0.4"/>
    <s v="Outlet"/>
  </r>
  <r>
    <x v="0"/>
    <n v="1185732"/>
    <x v="336"/>
    <x v="3"/>
    <x v="3"/>
    <s v="Chicago"/>
    <x v="4"/>
    <n v="50"/>
    <n v="175"/>
    <x v="132"/>
    <n v="30624.999999999996"/>
    <n v="0.35"/>
    <s v="Outlet"/>
  </r>
  <r>
    <x v="0"/>
    <n v="1185732"/>
    <x v="337"/>
    <x v="3"/>
    <x v="3"/>
    <s v="Chicago"/>
    <x v="5"/>
    <n v="55.000000000000007"/>
    <n v="250"/>
    <x v="143"/>
    <n v="68750.000000000015"/>
    <n v="0.5"/>
    <s v="Outlet"/>
  </r>
  <r>
    <x v="0"/>
    <n v="1185732"/>
    <x v="338"/>
    <x v="3"/>
    <x v="3"/>
    <s v="Chicago"/>
    <x v="0"/>
    <n v="60"/>
    <n v="425"/>
    <x v="144"/>
    <n v="102000"/>
    <n v="0.4"/>
    <s v="Outlet"/>
  </r>
  <r>
    <x v="0"/>
    <n v="1185732"/>
    <x v="339"/>
    <x v="3"/>
    <x v="3"/>
    <s v="Chicago"/>
    <x v="1"/>
    <n v="50"/>
    <n v="250"/>
    <x v="145"/>
    <n v="43750"/>
    <n v="0.35"/>
    <s v="Outlet"/>
  </r>
  <r>
    <x v="0"/>
    <n v="1185732"/>
    <x v="340"/>
    <x v="3"/>
    <x v="3"/>
    <s v="Chicago"/>
    <x v="2"/>
    <n v="50"/>
    <n v="150"/>
    <x v="127"/>
    <n v="26250"/>
    <n v="0.35"/>
    <s v="Outlet"/>
  </r>
  <r>
    <x v="0"/>
    <n v="1185732"/>
    <x v="341"/>
    <x v="3"/>
    <x v="3"/>
    <s v="Chicago"/>
    <x v="3"/>
    <n v="50"/>
    <n v="125"/>
    <x v="146"/>
    <n v="25000"/>
    <n v="0.4"/>
    <s v="Outlet"/>
  </r>
  <r>
    <x v="0"/>
    <n v="1185732"/>
    <x v="342"/>
    <x v="3"/>
    <x v="3"/>
    <s v="Chicago"/>
    <x v="4"/>
    <n v="60"/>
    <n v="125"/>
    <x v="127"/>
    <n v="26250"/>
    <n v="0.35"/>
    <s v="Outlet"/>
  </r>
  <r>
    <x v="0"/>
    <n v="1185732"/>
    <x v="343"/>
    <x v="3"/>
    <x v="3"/>
    <s v="Chicago"/>
    <x v="5"/>
    <n v="64.999999999999986"/>
    <n v="250"/>
    <x v="147"/>
    <n v="81249.999999999985"/>
    <n v="0.5"/>
    <s v="Outlet"/>
  </r>
  <r>
    <x v="0"/>
    <n v="1185732"/>
    <x v="344"/>
    <x v="3"/>
    <x v="3"/>
    <s v="Chicago"/>
    <x v="0"/>
    <n v="60"/>
    <n v="400"/>
    <x v="49"/>
    <n v="96000"/>
    <n v="0.4"/>
    <s v="Outlet"/>
  </r>
  <r>
    <x v="0"/>
    <n v="1185732"/>
    <x v="345"/>
    <x v="3"/>
    <x v="3"/>
    <s v="Chicago"/>
    <x v="1"/>
    <n v="50"/>
    <n v="250"/>
    <x v="145"/>
    <n v="43750"/>
    <n v="0.35"/>
    <s v="Outlet"/>
  </r>
  <r>
    <x v="0"/>
    <n v="1185732"/>
    <x v="346"/>
    <x v="3"/>
    <x v="3"/>
    <s v="Chicago"/>
    <x v="2"/>
    <n v="50"/>
    <n v="195"/>
    <x v="148"/>
    <n v="34125"/>
    <n v="0.35"/>
    <s v="Outlet"/>
  </r>
  <r>
    <x v="0"/>
    <n v="1185732"/>
    <x v="347"/>
    <x v="3"/>
    <x v="3"/>
    <s v="Chicago"/>
    <x v="3"/>
    <n v="50"/>
    <n v="175"/>
    <x v="132"/>
    <n v="35000"/>
    <n v="0.4"/>
    <s v="Outlet"/>
  </r>
  <r>
    <x v="0"/>
    <n v="1185732"/>
    <x v="348"/>
    <x v="3"/>
    <x v="3"/>
    <s v="Chicago"/>
    <x v="4"/>
    <n v="60"/>
    <n v="150"/>
    <x v="125"/>
    <n v="31499.999999999996"/>
    <n v="0.35"/>
    <s v="Outlet"/>
  </r>
  <r>
    <x v="0"/>
    <n v="1185732"/>
    <x v="349"/>
    <x v="3"/>
    <x v="3"/>
    <s v="Chicago"/>
    <x v="5"/>
    <n v="64.999999999999986"/>
    <n v="250"/>
    <x v="147"/>
    <n v="81249.999999999985"/>
    <n v="0.5"/>
    <s v="Outlet"/>
  </r>
  <r>
    <x v="0"/>
    <n v="1185732"/>
    <x v="350"/>
    <x v="3"/>
    <x v="3"/>
    <s v="Chicago"/>
    <x v="0"/>
    <n v="60"/>
    <n v="500"/>
    <x v="60"/>
    <n v="120000"/>
    <n v="0.4"/>
    <s v="Outlet"/>
  </r>
  <r>
    <x v="0"/>
    <n v="1185732"/>
    <x v="351"/>
    <x v="3"/>
    <x v="3"/>
    <s v="Chicago"/>
    <x v="1"/>
    <n v="50"/>
    <n v="300"/>
    <x v="149"/>
    <n v="52500"/>
    <n v="0.35"/>
    <s v="Outlet"/>
  </r>
  <r>
    <x v="0"/>
    <n v="1185732"/>
    <x v="352"/>
    <x v="3"/>
    <x v="3"/>
    <s v="Chicago"/>
    <x v="2"/>
    <n v="50"/>
    <n v="250"/>
    <x v="145"/>
    <n v="43750"/>
    <n v="0.35"/>
    <s v="Outlet"/>
  </r>
  <r>
    <x v="0"/>
    <n v="1185732"/>
    <x v="353"/>
    <x v="3"/>
    <x v="3"/>
    <s v="Chicago"/>
    <x v="3"/>
    <n v="50"/>
    <n v="200"/>
    <x v="124"/>
    <n v="40000"/>
    <n v="0.4"/>
    <s v="Outlet"/>
  </r>
  <r>
    <x v="0"/>
    <n v="1185732"/>
    <x v="354"/>
    <x v="3"/>
    <x v="3"/>
    <s v="Chicago"/>
    <x v="4"/>
    <n v="60"/>
    <n v="200"/>
    <x v="150"/>
    <n v="42000"/>
    <n v="0.35"/>
    <s v="Outlet"/>
  </r>
  <r>
    <x v="0"/>
    <n v="1185732"/>
    <x v="355"/>
    <x v="3"/>
    <x v="3"/>
    <s v="Chicago"/>
    <x v="5"/>
    <n v="64.999999999999986"/>
    <n v="300"/>
    <x v="151"/>
    <n v="97499.999999999985"/>
    <n v="0.5"/>
    <s v="Outlet"/>
  </r>
  <r>
    <x v="2"/>
    <n v="1197831"/>
    <x v="356"/>
    <x v="3"/>
    <x v="3"/>
    <s v="Chicago"/>
    <x v="0"/>
    <n v="20"/>
    <n v="725"/>
    <x v="152"/>
    <n v="43500"/>
    <n v="0.3"/>
    <s v="Outlet"/>
  </r>
  <r>
    <x v="2"/>
    <n v="1197831"/>
    <x v="357"/>
    <x v="3"/>
    <x v="3"/>
    <s v="Chicago"/>
    <x v="1"/>
    <n v="30"/>
    <n v="725"/>
    <x v="153"/>
    <n v="65250"/>
    <n v="0.3"/>
    <s v="Outlet"/>
  </r>
  <r>
    <x v="2"/>
    <n v="1197831"/>
    <x v="358"/>
    <x v="3"/>
    <x v="3"/>
    <s v="Chicago"/>
    <x v="2"/>
    <n v="30"/>
    <n v="525"/>
    <x v="154"/>
    <n v="47250"/>
    <n v="0.3"/>
    <s v="Outlet"/>
  </r>
  <r>
    <x v="2"/>
    <n v="1197831"/>
    <x v="359"/>
    <x v="3"/>
    <x v="3"/>
    <s v="Chicago"/>
    <x v="3"/>
    <n v="35"/>
    <n v="525"/>
    <x v="155"/>
    <n v="73500"/>
    <n v="0.4"/>
    <s v="Outlet"/>
  </r>
  <r>
    <x v="2"/>
    <n v="1197831"/>
    <x v="360"/>
    <x v="1"/>
    <x v="1"/>
    <s v="Dallas"/>
    <x v="4"/>
    <n v="40"/>
    <n v="375"/>
    <x v="149"/>
    <n v="37500"/>
    <n v="0.25"/>
    <s v="Outlet"/>
  </r>
  <r>
    <x v="2"/>
    <n v="1197831"/>
    <x v="361"/>
    <x v="1"/>
    <x v="1"/>
    <s v="Dallas"/>
    <x v="5"/>
    <n v="35"/>
    <n v="525"/>
    <x v="155"/>
    <n v="82687.5"/>
    <n v="0.45"/>
    <s v="Outlet"/>
  </r>
  <r>
    <x v="2"/>
    <n v="1197831"/>
    <x v="362"/>
    <x v="1"/>
    <x v="1"/>
    <s v="Dallas"/>
    <x v="0"/>
    <n v="25"/>
    <n v="675"/>
    <x v="156"/>
    <n v="50625"/>
    <n v="0.3"/>
    <s v="Outlet"/>
  </r>
  <r>
    <x v="2"/>
    <n v="1197831"/>
    <x v="363"/>
    <x v="1"/>
    <x v="1"/>
    <s v="Dallas"/>
    <x v="1"/>
    <n v="35"/>
    <n v="650"/>
    <x v="157"/>
    <n v="68250"/>
    <n v="0.3"/>
    <s v="Outlet"/>
  </r>
  <r>
    <x v="2"/>
    <n v="1197831"/>
    <x v="364"/>
    <x v="1"/>
    <x v="1"/>
    <s v="Dallas"/>
    <x v="2"/>
    <n v="35"/>
    <n v="475"/>
    <x v="158"/>
    <n v="49875"/>
    <n v="0.3"/>
    <s v="Outlet"/>
  </r>
  <r>
    <x v="2"/>
    <n v="1197831"/>
    <x v="365"/>
    <x v="1"/>
    <x v="1"/>
    <s v="Dallas"/>
    <x v="3"/>
    <n v="35"/>
    <n v="425"/>
    <x v="159"/>
    <n v="59500"/>
    <n v="0.4"/>
    <s v="Outlet"/>
  </r>
  <r>
    <x v="2"/>
    <n v="1197831"/>
    <x v="366"/>
    <x v="1"/>
    <x v="1"/>
    <s v="Dallas"/>
    <x v="4"/>
    <n v="40"/>
    <n v="300"/>
    <x v="150"/>
    <n v="30000"/>
    <n v="0.25"/>
    <s v="Outlet"/>
  </r>
  <r>
    <x v="2"/>
    <n v="1197831"/>
    <x v="367"/>
    <x v="1"/>
    <x v="1"/>
    <s v="Dallas"/>
    <x v="5"/>
    <n v="35"/>
    <n v="500"/>
    <x v="160"/>
    <n v="78750"/>
    <n v="0.45"/>
    <s v="Outlet"/>
  </r>
  <r>
    <x v="2"/>
    <n v="1197831"/>
    <x v="368"/>
    <x v="1"/>
    <x v="1"/>
    <s v="Dallas"/>
    <x v="0"/>
    <n v="30"/>
    <n v="675"/>
    <x v="161"/>
    <n v="70875"/>
    <n v="0.35"/>
    <s v="Outlet"/>
  </r>
  <r>
    <x v="2"/>
    <n v="1197831"/>
    <x v="369"/>
    <x v="1"/>
    <x v="1"/>
    <s v="Dallas"/>
    <x v="1"/>
    <n v="40"/>
    <n v="675"/>
    <x v="51"/>
    <n v="94500"/>
    <n v="0.35"/>
    <s v="Outlet"/>
  </r>
  <r>
    <x v="2"/>
    <n v="1197831"/>
    <x v="370"/>
    <x v="1"/>
    <x v="1"/>
    <s v="Dallas"/>
    <x v="2"/>
    <n v="30"/>
    <n v="500"/>
    <x v="149"/>
    <n v="52500"/>
    <n v="0.35"/>
    <s v="Outlet"/>
  </r>
  <r>
    <x v="2"/>
    <n v="1197831"/>
    <x v="371"/>
    <x v="1"/>
    <x v="1"/>
    <s v="Dallas"/>
    <x v="3"/>
    <n v="35"/>
    <n v="400"/>
    <x v="162"/>
    <n v="63000"/>
    <n v="0.45"/>
    <s v="Outlet"/>
  </r>
  <r>
    <x v="2"/>
    <n v="1197831"/>
    <x v="372"/>
    <x v="1"/>
    <x v="1"/>
    <s v="Dallas"/>
    <x v="4"/>
    <n v="40"/>
    <n v="300"/>
    <x v="150"/>
    <n v="36000"/>
    <n v="0.3"/>
    <s v="Outlet"/>
  </r>
  <r>
    <x v="2"/>
    <n v="1197831"/>
    <x v="373"/>
    <x v="1"/>
    <x v="1"/>
    <s v="Dallas"/>
    <x v="5"/>
    <n v="35"/>
    <n v="450"/>
    <x v="154"/>
    <n v="78750"/>
    <n v="0.5"/>
    <s v="Outlet"/>
  </r>
  <r>
    <x v="2"/>
    <n v="1197831"/>
    <x v="374"/>
    <x v="1"/>
    <x v="1"/>
    <s v="Dallas"/>
    <x v="0"/>
    <n v="20"/>
    <n v="700"/>
    <x v="162"/>
    <n v="49000"/>
    <n v="0.35"/>
    <s v="Outlet"/>
  </r>
  <r>
    <x v="2"/>
    <n v="1197831"/>
    <x v="375"/>
    <x v="1"/>
    <x v="1"/>
    <s v="Dallas"/>
    <x v="1"/>
    <n v="30.000000000000004"/>
    <n v="700"/>
    <x v="163"/>
    <n v="73500"/>
    <n v="0.35"/>
    <s v="Outlet"/>
  </r>
  <r>
    <x v="2"/>
    <n v="1197831"/>
    <x v="376"/>
    <x v="1"/>
    <x v="1"/>
    <s v="Dallas"/>
    <x v="2"/>
    <n v="24.999999999999996"/>
    <n v="525"/>
    <x v="164"/>
    <n v="45937.499999999985"/>
    <n v="0.35"/>
    <s v="Outlet"/>
  </r>
  <r>
    <x v="2"/>
    <n v="1197831"/>
    <x v="377"/>
    <x v="1"/>
    <x v="1"/>
    <s v="Dallas"/>
    <x v="3"/>
    <n v="30.000000000000004"/>
    <n v="425"/>
    <x v="165"/>
    <n v="57375.000000000007"/>
    <n v="0.45"/>
    <s v="Outlet"/>
  </r>
  <r>
    <x v="2"/>
    <n v="1197831"/>
    <x v="378"/>
    <x v="1"/>
    <x v="1"/>
    <s v="Dallas"/>
    <x v="4"/>
    <n v="35"/>
    <n v="325"/>
    <x v="166"/>
    <n v="34125"/>
    <n v="0.3"/>
    <s v="Outlet"/>
  </r>
  <r>
    <x v="2"/>
    <n v="1197831"/>
    <x v="379"/>
    <x v="1"/>
    <x v="1"/>
    <s v="Dallas"/>
    <x v="5"/>
    <n v="30.000000000000004"/>
    <n v="600"/>
    <x v="167"/>
    <n v="90000.000000000015"/>
    <n v="0.5"/>
    <s v="Outlet"/>
  </r>
  <r>
    <x v="2"/>
    <n v="1197831"/>
    <x v="380"/>
    <x v="1"/>
    <x v="1"/>
    <s v="Dallas"/>
    <x v="0"/>
    <n v="20"/>
    <n v="750"/>
    <x v="149"/>
    <n v="52500"/>
    <n v="0.35"/>
    <s v="Outlet"/>
  </r>
  <r>
    <x v="2"/>
    <n v="1197831"/>
    <x v="381"/>
    <x v="1"/>
    <x v="1"/>
    <s v="Dallas"/>
    <x v="1"/>
    <n v="30.000000000000004"/>
    <n v="775"/>
    <x v="168"/>
    <n v="81375"/>
    <n v="0.35"/>
    <s v="Outlet"/>
  </r>
  <r>
    <x v="2"/>
    <n v="1197831"/>
    <x v="382"/>
    <x v="1"/>
    <x v="1"/>
    <s v="Dallas"/>
    <x v="2"/>
    <n v="24.999999999999996"/>
    <n v="625"/>
    <x v="169"/>
    <n v="54687.499999999985"/>
    <n v="0.35"/>
    <s v="Outlet"/>
  </r>
  <r>
    <x v="2"/>
    <n v="1197831"/>
    <x v="383"/>
    <x v="1"/>
    <x v="1"/>
    <s v="Dallas"/>
    <x v="3"/>
    <n v="35"/>
    <n v="550"/>
    <x v="170"/>
    <n v="86625"/>
    <n v="0.45"/>
    <s v="Outlet"/>
  </r>
  <r>
    <x v="2"/>
    <n v="1197831"/>
    <x v="384"/>
    <x v="1"/>
    <x v="1"/>
    <s v="Dallas"/>
    <x v="4"/>
    <n v="50"/>
    <n v="450"/>
    <x v="38"/>
    <n v="67500"/>
    <n v="0.3"/>
    <s v="Outlet"/>
  </r>
  <r>
    <x v="2"/>
    <n v="1197831"/>
    <x v="385"/>
    <x v="1"/>
    <x v="1"/>
    <s v="Dallas"/>
    <x v="5"/>
    <n v="45"/>
    <n v="800"/>
    <x v="11"/>
    <n v="180000"/>
    <n v="0.5"/>
    <s v="Outlet"/>
  </r>
  <r>
    <x v="2"/>
    <n v="1197831"/>
    <x v="386"/>
    <x v="1"/>
    <x v="1"/>
    <s v="Dallas"/>
    <x v="0"/>
    <n v="45"/>
    <n v="800"/>
    <x v="11"/>
    <n v="125999.99999999999"/>
    <n v="0.35"/>
    <s v="Outlet"/>
  </r>
  <r>
    <x v="2"/>
    <n v="1197831"/>
    <x v="387"/>
    <x v="1"/>
    <x v="1"/>
    <s v="Dallas"/>
    <x v="1"/>
    <n v="50"/>
    <n v="800"/>
    <x v="2"/>
    <n v="140000"/>
    <n v="0.35"/>
    <s v="Outlet"/>
  </r>
  <r>
    <x v="2"/>
    <n v="1197831"/>
    <x v="388"/>
    <x v="1"/>
    <x v="1"/>
    <s v="Dallas"/>
    <x v="2"/>
    <n v="45"/>
    <n v="650"/>
    <x v="61"/>
    <n v="102375"/>
    <n v="0.35"/>
    <s v="Outlet"/>
  </r>
  <r>
    <x v="2"/>
    <n v="1197831"/>
    <x v="389"/>
    <x v="1"/>
    <x v="1"/>
    <s v="Dallas"/>
    <x v="3"/>
    <n v="45"/>
    <n v="600"/>
    <x v="51"/>
    <n v="121500"/>
    <n v="0.45"/>
    <s v="Outlet"/>
  </r>
  <r>
    <x v="2"/>
    <n v="1197831"/>
    <x v="390"/>
    <x v="1"/>
    <x v="1"/>
    <s v="Dallas"/>
    <x v="4"/>
    <n v="50"/>
    <n v="500"/>
    <x v="53"/>
    <n v="75000"/>
    <n v="0.3"/>
    <s v="Outlet"/>
  </r>
  <r>
    <x v="2"/>
    <n v="1197831"/>
    <x v="391"/>
    <x v="1"/>
    <x v="1"/>
    <s v="Dallas"/>
    <x v="5"/>
    <n v="55.000000000000007"/>
    <n v="875"/>
    <x v="104"/>
    <n v="240625.00000000003"/>
    <n v="0.5"/>
    <s v="Outlet"/>
  </r>
  <r>
    <x v="2"/>
    <n v="1197831"/>
    <x v="392"/>
    <x v="1"/>
    <x v="1"/>
    <s v="Dallas"/>
    <x v="0"/>
    <n v="45"/>
    <n v="825"/>
    <x v="8"/>
    <n v="148500"/>
    <n v="0.39999999999999997"/>
    <s v="Outlet"/>
  </r>
  <r>
    <x v="2"/>
    <n v="1197831"/>
    <x v="393"/>
    <x v="1"/>
    <x v="1"/>
    <s v="Dallas"/>
    <x v="1"/>
    <n v="50"/>
    <n v="825"/>
    <x v="72"/>
    <n v="165000"/>
    <n v="0.39999999999999997"/>
    <s v="Outlet"/>
  </r>
  <r>
    <x v="2"/>
    <n v="1197831"/>
    <x v="394"/>
    <x v="1"/>
    <x v="1"/>
    <s v="Dallas"/>
    <x v="2"/>
    <n v="45"/>
    <n v="975"/>
    <x v="83"/>
    <n v="175499.99999999997"/>
    <n v="0.39999999999999997"/>
    <s v="Outlet"/>
  </r>
  <r>
    <x v="2"/>
    <n v="1197831"/>
    <x v="395"/>
    <x v="1"/>
    <x v="1"/>
    <s v="Dallas"/>
    <x v="3"/>
    <n v="45"/>
    <n v="575"/>
    <x v="69"/>
    <n v="129375"/>
    <n v="0.5"/>
    <s v="Outlet"/>
  </r>
  <r>
    <x v="2"/>
    <n v="1197831"/>
    <x v="396"/>
    <x v="1"/>
    <x v="1"/>
    <s v="Dallas"/>
    <x v="4"/>
    <n v="50"/>
    <n v="575"/>
    <x v="79"/>
    <n v="100625"/>
    <n v="0.35"/>
    <s v="Outlet"/>
  </r>
  <r>
    <x v="2"/>
    <n v="1197831"/>
    <x v="397"/>
    <x v="1"/>
    <x v="1"/>
    <s v="Dallas"/>
    <x v="5"/>
    <n v="60"/>
    <n v="850"/>
    <x v="12"/>
    <n v="280500"/>
    <n v="0.55000000000000004"/>
    <s v="Outlet"/>
  </r>
  <r>
    <x v="2"/>
    <n v="1197831"/>
    <x v="398"/>
    <x v="1"/>
    <x v="1"/>
    <s v="Dallas"/>
    <x v="0"/>
    <n v="50"/>
    <n v="800"/>
    <x v="2"/>
    <n v="160000"/>
    <n v="0.39999999999999997"/>
    <s v="Outlet"/>
  </r>
  <r>
    <x v="2"/>
    <n v="1197831"/>
    <x v="399"/>
    <x v="1"/>
    <x v="1"/>
    <s v="Dallas"/>
    <x v="1"/>
    <n v="55.000000000000007"/>
    <n v="800"/>
    <x v="115"/>
    <n v="176000"/>
    <n v="0.39999999999999997"/>
    <s v="Outlet"/>
  </r>
  <r>
    <x v="2"/>
    <n v="1197831"/>
    <x v="400"/>
    <x v="1"/>
    <x v="1"/>
    <s v="Dallas"/>
    <x v="2"/>
    <n v="50"/>
    <n v="975"/>
    <x v="63"/>
    <n v="194999.99999999997"/>
    <n v="0.39999999999999997"/>
    <s v="Outlet"/>
  </r>
  <r>
    <x v="2"/>
    <n v="1197831"/>
    <x v="401"/>
    <x v="1"/>
    <x v="1"/>
    <s v="Dallas"/>
    <x v="3"/>
    <n v="50"/>
    <n v="525"/>
    <x v="47"/>
    <n v="131250"/>
    <n v="0.5"/>
    <s v="Outlet"/>
  </r>
  <r>
    <x v="2"/>
    <n v="1197831"/>
    <x v="402"/>
    <x v="1"/>
    <x v="1"/>
    <s v="Dallas"/>
    <x v="4"/>
    <n v="55.000000000000007"/>
    <n v="525"/>
    <x v="171"/>
    <n v="101062.50000000001"/>
    <n v="0.35"/>
    <s v="Outlet"/>
  </r>
  <r>
    <x v="2"/>
    <n v="1197831"/>
    <x v="403"/>
    <x v="1"/>
    <x v="1"/>
    <s v="Dallas"/>
    <x v="5"/>
    <n v="60"/>
    <n v="775"/>
    <x v="172"/>
    <n v="255750.00000000003"/>
    <n v="0.55000000000000004"/>
    <s v="Outlet"/>
  </r>
  <r>
    <x v="2"/>
    <n v="1197831"/>
    <x v="404"/>
    <x v="1"/>
    <x v="1"/>
    <s v="Dallas"/>
    <x v="0"/>
    <n v="55.000000000000007"/>
    <n v="725"/>
    <x v="102"/>
    <n v="159500"/>
    <n v="0.39999999999999997"/>
    <s v="Outlet"/>
  </r>
  <r>
    <x v="2"/>
    <n v="1197831"/>
    <x v="405"/>
    <x v="1"/>
    <x v="1"/>
    <s v="Dallas"/>
    <x v="1"/>
    <n v="55.000000000000007"/>
    <n v="675"/>
    <x v="107"/>
    <n v="148500"/>
    <n v="0.39999999999999997"/>
    <s v="Outlet"/>
  </r>
  <r>
    <x v="2"/>
    <n v="1197831"/>
    <x v="406"/>
    <x v="1"/>
    <x v="1"/>
    <s v="Dallas"/>
    <x v="2"/>
    <n v="60"/>
    <n v="725"/>
    <x v="93"/>
    <n v="174000"/>
    <n v="0.39999999999999997"/>
    <s v="Outlet"/>
  </r>
  <r>
    <x v="2"/>
    <n v="1197831"/>
    <x v="407"/>
    <x v="1"/>
    <x v="1"/>
    <s v="Dallas"/>
    <x v="3"/>
    <n v="60"/>
    <n v="450"/>
    <x v="51"/>
    <n v="135000"/>
    <n v="0.5"/>
    <s v="Outlet"/>
  </r>
  <r>
    <x v="2"/>
    <n v="1197831"/>
    <x v="408"/>
    <x v="1"/>
    <x v="1"/>
    <s v="Dallas"/>
    <x v="4"/>
    <n v="55.000000000000007"/>
    <n v="450"/>
    <x v="173"/>
    <n v="86625"/>
    <n v="0.35"/>
    <s v="Outlet"/>
  </r>
  <r>
    <x v="2"/>
    <n v="1197831"/>
    <x v="409"/>
    <x v="1"/>
    <x v="1"/>
    <s v="Dallas"/>
    <x v="5"/>
    <n v="50"/>
    <n v="675"/>
    <x v="73"/>
    <n v="185625.00000000003"/>
    <n v="0.55000000000000004"/>
    <s v="Outlet"/>
  </r>
  <r>
    <x v="2"/>
    <n v="1197831"/>
    <x v="410"/>
    <x v="1"/>
    <x v="1"/>
    <s v="Dallas"/>
    <x v="0"/>
    <n v="40"/>
    <n v="625"/>
    <x v="53"/>
    <n v="99999.999999999985"/>
    <n v="0.39999999999999997"/>
    <s v="Outlet"/>
  </r>
  <r>
    <x v="2"/>
    <n v="1197831"/>
    <x v="411"/>
    <x v="1"/>
    <x v="1"/>
    <s v="Dallas"/>
    <x v="1"/>
    <n v="40"/>
    <n v="625"/>
    <x v="53"/>
    <n v="99999.999999999985"/>
    <n v="0.39999999999999997"/>
    <s v="Outlet"/>
  </r>
  <r>
    <x v="2"/>
    <n v="1197831"/>
    <x v="412"/>
    <x v="1"/>
    <x v="1"/>
    <s v="Dallas"/>
    <x v="2"/>
    <n v="45"/>
    <n v="575"/>
    <x v="69"/>
    <n v="103499.99999999999"/>
    <n v="0.39999999999999997"/>
    <s v="Outlet"/>
  </r>
  <r>
    <x v="2"/>
    <n v="1197831"/>
    <x v="413"/>
    <x v="1"/>
    <x v="1"/>
    <s v="Dallas"/>
    <x v="3"/>
    <n v="45"/>
    <n v="425"/>
    <x v="174"/>
    <n v="95625"/>
    <n v="0.5"/>
    <s v="Outlet"/>
  </r>
  <r>
    <x v="2"/>
    <n v="1197831"/>
    <x v="414"/>
    <x v="1"/>
    <x v="1"/>
    <s v="Dallas"/>
    <x v="4"/>
    <n v="40"/>
    <n v="400"/>
    <x v="175"/>
    <n v="56000"/>
    <n v="0.35"/>
    <s v="Outlet"/>
  </r>
  <r>
    <x v="2"/>
    <n v="1197831"/>
    <x v="415"/>
    <x v="1"/>
    <x v="1"/>
    <s v="Dallas"/>
    <x v="5"/>
    <n v="50"/>
    <n v="575"/>
    <x v="79"/>
    <n v="158125"/>
    <n v="0.55000000000000004"/>
    <s v="Outlet"/>
  </r>
  <r>
    <x v="2"/>
    <n v="1197831"/>
    <x v="416"/>
    <x v="1"/>
    <x v="1"/>
    <s v="Dallas"/>
    <x v="0"/>
    <n v="40"/>
    <n v="725"/>
    <x v="176"/>
    <n v="115999.99999999999"/>
    <n v="0.39999999999999997"/>
    <s v="Outlet"/>
  </r>
  <r>
    <x v="2"/>
    <n v="1197831"/>
    <x v="417"/>
    <x v="1"/>
    <x v="1"/>
    <s v="Dallas"/>
    <x v="1"/>
    <n v="40"/>
    <n v="725"/>
    <x v="176"/>
    <n v="115999.99999999999"/>
    <n v="0.39999999999999997"/>
    <s v="Outlet"/>
  </r>
  <r>
    <x v="2"/>
    <n v="1197831"/>
    <x v="418"/>
    <x v="1"/>
    <x v="1"/>
    <s v="Dallas"/>
    <x v="2"/>
    <n v="65"/>
    <n v="650"/>
    <x v="108"/>
    <n v="169000"/>
    <n v="0.39999999999999997"/>
    <s v="Outlet"/>
  </r>
  <r>
    <x v="2"/>
    <n v="1197831"/>
    <x v="419"/>
    <x v="1"/>
    <x v="1"/>
    <s v="Dallas"/>
    <x v="3"/>
    <n v="65"/>
    <n v="500"/>
    <x v="82"/>
    <n v="162500"/>
    <n v="0.5"/>
    <s v="Outlet"/>
  </r>
  <r>
    <x v="2"/>
    <n v="1197831"/>
    <x v="420"/>
    <x v="1"/>
    <x v="1"/>
    <s v="Dallas"/>
    <x v="4"/>
    <n v="60"/>
    <n v="475"/>
    <x v="177"/>
    <n v="99750"/>
    <n v="0.35"/>
    <s v="Outlet"/>
  </r>
  <r>
    <x v="2"/>
    <n v="1197831"/>
    <x v="421"/>
    <x v="1"/>
    <x v="1"/>
    <s v="Dallas"/>
    <x v="5"/>
    <n v="70"/>
    <n v="675"/>
    <x v="178"/>
    <n v="259875.00000000003"/>
    <n v="0.55000000000000004"/>
    <s v="Outlet"/>
  </r>
  <r>
    <x v="2"/>
    <n v="1197831"/>
    <x v="422"/>
    <x v="1"/>
    <x v="1"/>
    <s v="Dallas"/>
    <x v="0"/>
    <n v="60"/>
    <n v="825"/>
    <x v="14"/>
    <n v="197999.99999999997"/>
    <n v="0.39999999999999997"/>
    <s v="Outlet"/>
  </r>
  <r>
    <x v="2"/>
    <n v="1197831"/>
    <x v="423"/>
    <x v="1"/>
    <x v="1"/>
    <s v="Dallas"/>
    <x v="1"/>
    <n v="60"/>
    <n v="825"/>
    <x v="14"/>
    <n v="197999.99999999997"/>
    <n v="0.39999999999999997"/>
    <s v="Outlet"/>
  </r>
  <r>
    <x v="2"/>
    <n v="1197831"/>
    <x v="424"/>
    <x v="1"/>
    <x v="1"/>
    <s v="Dallas"/>
    <x v="2"/>
    <n v="65"/>
    <n v="725"/>
    <x v="84"/>
    <n v="188499.99999999997"/>
    <n v="0.39999999999999997"/>
    <s v="Outlet"/>
  </r>
  <r>
    <x v="2"/>
    <n v="1197831"/>
    <x v="425"/>
    <x v="1"/>
    <x v="1"/>
    <s v="Dallas"/>
    <x v="3"/>
    <n v="65"/>
    <n v="575"/>
    <x v="91"/>
    <n v="186875"/>
    <n v="0.5"/>
    <s v="Outlet"/>
  </r>
  <r>
    <x v="2"/>
    <n v="1197831"/>
    <x v="426"/>
    <x v="1"/>
    <x v="1"/>
    <s v="Dallas"/>
    <x v="4"/>
    <n v="60"/>
    <n v="525"/>
    <x v="39"/>
    <n v="110250"/>
    <n v="0.35"/>
    <s v="Outlet"/>
  </r>
  <r>
    <x v="2"/>
    <n v="1197831"/>
    <x v="427"/>
    <x v="1"/>
    <x v="1"/>
    <s v="Dallas"/>
    <x v="5"/>
    <n v="70"/>
    <n v="775"/>
    <x v="103"/>
    <n v="298375"/>
    <n v="0.55000000000000004"/>
    <s v="Outlet"/>
  </r>
  <r>
    <x v="0"/>
    <n v="1185732"/>
    <x v="428"/>
    <x v="1"/>
    <x v="1"/>
    <s v="Dallas"/>
    <x v="0"/>
    <n v="45"/>
    <n v="425"/>
    <x v="174"/>
    <n v="105187.50000000001"/>
    <n v="0.55000000000000004"/>
    <s v="Outlet"/>
  </r>
  <r>
    <x v="0"/>
    <n v="1185732"/>
    <x v="429"/>
    <x v="1"/>
    <x v="1"/>
    <s v="Dallas"/>
    <x v="1"/>
    <n v="45"/>
    <n v="225"/>
    <x v="179"/>
    <n v="35437.5"/>
    <n v="0.35"/>
    <s v="Outlet"/>
  </r>
  <r>
    <x v="0"/>
    <n v="1185732"/>
    <x v="430"/>
    <x v="1"/>
    <x v="1"/>
    <s v="Dallas"/>
    <x v="2"/>
    <n v="35"/>
    <n v="225"/>
    <x v="122"/>
    <n v="31499.999999999996"/>
    <n v="0.39999999999999997"/>
    <s v="Outlet"/>
  </r>
  <r>
    <x v="0"/>
    <n v="1185732"/>
    <x v="431"/>
    <x v="1"/>
    <x v="1"/>
    <s v="Dallas"/>
    <x v="3"/>
    <n v="40"/>
    <n v="75"/>
    <x v="180"/>
    <n v="11999.999999999998"/>
    <n v="0.39999999999999997"/>
    <s v="Outlet"/>
  </r>
  <r>
    <x v="0"/>
    <n v="1185732"/>
    <x v="432"/>
    <x v="0"/>
    <x v="4"/>
    <s v="Philadelphia"/>
    <x v="4"/>
    <n v="54.999999999999993"/>
    <n v="125"/>
    <x v="181"/>
    <n v="24062.499999999993"/>
    <n v="0.35"/>
    <s v="Outlet"/>
  </r>
  <r>
    <x v="0"/>
    <n v="1185732"/>
    <x v="433"/>
    <x v="0"/>
    <x v="4"/>
    <s v="Philadelphia"/>
    <x v="5"/>
    <n v="45"/>
    <n v="225"/>
    <x v="179"/>
    <n v="30375"/>
    <n v="0.3"/>
    <s v="Outlet"/>
  </r>
  <r>
    <x v="0"/>
    <n v="1185732"/>
    <x v="434"/>
    <x v="0"/>
    <x v="4"/>
    <s v="Philadelphia"/>
    <x v="0"/>
    <n v="45"/>
    <n v="475"/>
    <x v="117"/>
    <n v="117562.50000000001"/>
    <n v="0.55000000000000004"/>
    <s v="Outlet"/>
  </r>
  <r>
    <x v="0"/>
    <n v="1185732"/>
    <x v="435"/>
    <x v="0"/>
    <x v="4"/>
    <s v="Philadelphia"/>
    <x v="1"/>
    <n v="45"/>
    <n v="125"/>
    <x v="182"/>
    <n v="19687.5"/>
    <n v="0.35"/>
    <s v="Outlet"/>
  </r>
  <r>
    <x v="0"/>
    <n v="1185732"/>
    <x v="436"/>
    <x v="0"/>
    <x v="4"/>
    <s v="Philadelphia"/>
    <x v="2"/>
    <n v="35"/>
    <n v="175"/>
    <x v="183"/>
    <n v="24499.999999999996"/>
    <n v="0.39999999999999997"/>
    <s v="Outlet"/>
  </r>
  <r>
    <x v="0"/>
    <n v="1185732"/>
    <x v="437"/>
    <x v="0"/>
    <x v="4"/>
    <s v="Philadelphia"/>
    <x v="3"/>
    <n v="40"/>
    <n v="50"/>
    <x v="184"/>
    <n v="7999.9999999999991"/>
    <n v="0.39999999999999997"/>
    <s v="Outlet"/>
  </r>
  <r>
    <x v="0"/>
    <n v="1185732"/>
    <x v="438"/>
    <x v="0"/>
    <x v="4"/>
    <s v="Philadelphia"/>
    <x v="4"/>
    <n v="54.999999999999993"/>
    <n v="125"/>
    <x v="181"/>
    <n v="24062.499999999993"/>
    <n v="0.35"/>
    <s v="Outlet"/>
  </r>
  <r>
    <x v="0"/>
    <n v="1185732"/>
    <x v="439"/>
    <x v="0"/>
    <x v="4"/>
    <s v="Philadelphia"/>
    <x v="5"/>
    <n v="45"/>
    <n v="225"/>
    <x v="179"/>
    <n v="30375"/>
    <n v="0.3"/>
    <s v="Outlet"/>
  </r>
  <r>
    <x v="0"/>
    <n v="1185732"/>
    <x v="440"/>
    <x v="0"/>
    <x v="4"/>
    <s v="Philadelphia"/>
    <x v="0"/>
    <n v="50"/>
    <n v="445"/>
    <x v="185"/>
    <n v="122375.00000000001"/>
    <n v="0.55000000000000004"/>
    <s v="Outlet"/>
  </r>
  <r>
    <x v="0"/>
    <n v="1185732"/>
    <x v="441"/>
    <x v="0"/>
    <x v="4"/>
    <s v="Philadelphia"/>
    <x v="1"/>
    <n v="50"/>
    <n v="150"/>
    <x v="127"/>
    <n v="26250"/>
    <n v="0.35"/>
    <s v="Outlet"/>
  </r>
  <r>
    <x v="0"/>
    <n v="1185732"/>
    <x v="442"/>
    <x v="0"/>
    <x v="4"/>
    <s v="Philadelphia"/>
    <x v="2"/>
    <n v="40"/>
    <n v="175"/>
    <x v="136"/>
    <n v="27999.999999999996"/>
    <n v="0.39999999999999997"/>
    <s v="Outlet"/>
  </r>
  <r>
    <x v="0"/>
    <n v="1185732"/>
    <x v="443"/>
    <x v="0"/>
    <x v="4"/>
    <s v="Philadelphia"/>
    <x v="3"/>
    <n v="45"/>
    <n v="25"/>
    <x v="186"/>
    <n v="4500"/>
    <n v="0.39999999999999997"/>
    <s v="Outlet"/>
  </r>
  <r>
    <x v="0"/>
    <n v="1185732"/>
    <x v="444"/>
    <x v="0"/>
    <x v="4"/>
    <s v="Philadelphia"/>
    <x v="4"/>
    <n v="60"/>
    <n v="75"/>
    <x v="187"/>
    <n v="13500"/>
    <n v="0.3"/>
    <s v="Outlet"/>
  </r>
  <r>
    <x v="0"/>
    <n v="1185732"/>
    <x v="445"/>
    <x v="0"/>
    <x v="4"/>
    <s v="Philadelphia"/>
    <x v="5"/>
    <n v="50"/>
    <n v="175"/>
    <x v="132"/>
    <n v="21875"/>
    <n v="0.25"/>
    <s v="Outlet"/>
  </r>
  <r>
    <x v="0"/>
    <n v="1185732"/>
    <x v="446"/>
    <x v="0"/>
    <x v="4"/>
    <s v="Philadelphia"/>
    <x v="0"/>
    <n v="50"/>
    <n v="450"/>
    <x v="38"/>
    <n v="112500"/>
    <n v="0.5"/>
    <s v="Outlet"/>
  </r>
  <r>
    <x v="0"/>
    <n v="1185732"/>
    <x v="447"/>
    <x v="0"/>
    <x v="4"/>
    <s v="Philadelphia"/>
    <x v="1"/>
    <n v="50"/>
    <n v="150"/>
    <x v="127"/>
    <n v="22500"/>
    <n v="0.3"/>
    <s v="Outlet"/>
  </r>
  <r>
    <x v="0"/>
    <n v="1185732"/>
    <x v="448"/>
    <x v="0"/>
    <x v="4"/>
    <s v="Philadelphia"/>
    <x v="2"/>
    <n v="40"/>
    <n v="150"/>
    <x v="129"/>
    <n v="21000"/>
    <n v="0.35"/>
    <s v="Outlet"/>
  </r>
  <r>
    <x v="0"/>
    <n v="1185732"/>
    <x v="449"/>
    <x v="0"/>
    <x v="4"/>
    <s v="Philadelphia"/>
    <x v="3"/>
    <n v="45"/>
    <n v="75"/>
    <x v="126"/>
    <n v="11812.5"/>
    <n v="0.35"/>
    <s v="Outlet"/>
  </r>
  <r>
    <x v="0"/>
    <n v="1185732"/>
    <x v="450"/>
    <x v="0"/>
    <x v="4"/>
    <s v="Philadelphia"/>
    <x v="4"/>
    <n v="60"/>
    <n v="75"/>
    <x v="187"/>
    <n v="13500"/>
    <n v="0.3"/>
    <s v="Outlet"/>
  </r>
  <r>
    <x v="0"/>
    <n v="1185732"/>
    <x v="451"/>
    <x v="0"/>
    <x v="4"/>
    <s v="Philadelphia"/>
    <x v="5"/>
    <n v="50"/>
    <n v="200"/>
    <x v="124"/>
    <n v="25000"/>
    <n v="0.25"/>
    <s v="Outlet"/>
  </r>
  <r>
    <x v="0"/>
    <n v="1185732"/>
    <x v="452"/>
    <x v="0"/>
    <x v="4"/>
    <s v="Philadelphia"/>
    <x v="0"/>
    <n v="60"/>
    <n v="470"/>
    <x v="188"/>
    <n v="141000"/>
    <n v="0.5"/>
    <s v="Outlet"/>
  </r>
  <r>
    <x v="0"/>
    <n v="1185732"/>
    <x v="453"/>
    <x v="0"/>
    <x v="4"/>
    <s v="Philadelphia"/>
    <x v="1"/>
    <n v="60.000000000000007"/>
    <n v="175"/>
    <x v="189"/>
    <n v="31500.000000000004"/>
    <n v="0.3"/>
    <s v="Outlet"/>
  </r>
  <r>
    <x v="0"/>
    <n v="1185732"/>
    <x v="454"/>
    <x v="0"/>
    <x v="4"/>
    <s v="Philadelphia"/>
    <x v="2"/>
    <n v="55.000000000000007"/>
    <n v="150"/>
    <x v="190"/>
    <n v="28875.000000000004"/>
    <n v="0.35"/>
    <s v="Outlet"/>
  </r>
  <r>
    <x v="0"/>
    <n v="1185732"/>
    <x v="455"/>
    <x v="0"/>
    <x v="4"/>
    <s v="Philadelphia"/>
    <x v="3"/>
    <n v="55.000000000000007"/>
    <n v="100"/>
    <x v="191"/>
    <n v="19250"/>
    <n v="0.35"/>
    <s v="Outlet"/>
  </r>
  <r>
    <x v="0"/>
    <n v="1185732"/>
    <x v="456"/>
    <x v="0"/>
    <x v="4"/>
    <s v="Philadelphia"/>
    <x v="4"/>
    <n v="65"/>
    <n v="125"/>
    <x v="192"/>
    <n v="24375"/>
    <n v="0.3"/>
    <s v="Outlet"/>
  </r>
  <r>
    <x v="0"/>
    <n v="1185732"/>
    <x v="457"/>
    <x v="0"/>
    <x v="4"/>
    <s v="Philadelphia"/>
    <x v="5"/>
    <n v="70"/>
    <n v="250"/>
    <x v="160"/>
    <n v="52500"/>
    <n v="0.3"/>
    <s v="Outlet"/>
  </r>
  <r>
    <x v="0"/>
    <n v="1185732"/>
    <x v="458"/>
    <x v="0"/>
    <x v="4"/>
    <s v="Philadelphia"/>
    <x v="0"/>
    <n v="65"/>
    <n v="500"/>
    <x v="82"/>
    <n v="178750"/>
    <n v="0.55000000000000004"/>
    <s v="Outlet"/>
  </r>
  <r>
    <x v="0"/>
    <n v="1185732"/>
    <x v="459"/>
    <x v="0"/>
    <x v="4"/>
    <s v="Philadelphia"/>
    <x v="1"/>
    <n v="60.000000000000007"/>
    <n v="250"/>
    <x v="193"/>
    <n v="52500.000000000007"/>
    <n v="0.35"/>
    <s v="Outlet"/>
  </r>
  <r>
    <x v="0"/>
    <n v="1185732"/>
    <x v="460"/>
    <x v="0"/>
    <x v="4"/>
    <s v="Philadelphia"/>
    <x v="2"/>
    <n v="55.000000000000007"/>
    <n v="175"/>
    <x v="194"/>
    <n v="38500"/>
    <n v="0.39999999999999997"/>
    <s v="Outlet"/>
  </r>
  <r>
    <x v="0"/>
    <n v="1185732"/>
    <x v="461"/>
    <x v="0"/>
    <x v="4"/>
    <s v="Philadelphia"/>
    <x v="3"/>
    <n v="55.000000000000007"/>
    <n v="150"/>
    <x v="190"/>
    <n v="33000"/>
    <n v="0.39999999999999997"/>
    <s v="Outlet"/>
  </r>
  <r>
    <x v="0"/>
    <n v="1185732"/>
    <x v="462"/>
    <x v="0"/>
    <x v="4"/>
    <s v="Philadelphia"/>
    <x v="4"/>
    <n v="65"/>
    <n v="150"/>
    <x v="148"/>
    <n v="34125"/>
    <n v="0.35"/>
    <s v="Outlet"/>
  </r>
  <r>
    <x v="0"/>
    <n v="1185732"/>
    <x v="463"/>
    <x v="0"/>
    <x v="4"/>
    <s v="Philadelphia"/>
    <x v="5"/>
    <n v="70"/>
    <n v="300"/>
    <x v="195"/>
    <n v="63000"/>
    <n v="0.3"/>
    <s v="Outlet"/>
  </r>
  <r>
    <x v="0"/>
    <n v="1185732"/>
    <x v="464"/>
    <x v="0"/>
    <x v="4"/>
    <s v="Philadelphia"/>
    <x v="0"/>
    <n v="65"/>
    <n v="500"/>
    <x v="82"/>
    <n v="178750"/>
    <n v="0.55000000000000004"/>
    <s v="Outlet"/>
  </r>
  <r>
    <x v="0"/>
    <n v="1185732"/>
    <x v="465"/>
    <x v="0"/>
    <x v="4"/>
    <s v="Philadelphia"/>
    <x v="1"/>
    <n v="60.000000000000007"/>
    <n v="300"/>
    <x v="167"/>
    <n v="63000.000000000007"/>
    <n v="0.35"/>
    <s v="Outlet"/>
  </r>
  <r>
    <x v="0"/>
    <n v="1185732"/>
    <x v="466"/>
    <x v="0"/>
    <x v="4"/>
    <s v="Philadelphia"/>
    <x v="2"/>
    <n v="55.000000000000007"/>
    <n v="225"/>
    <x v="196"/>
    <n v="49500"/>
    <n v="0.39999999999999997"/>
    <s v="Outlet"/>
  </r>
  <r>
    <x v="0"/>
    <n v="1185732"/>
    <x v="467"/>
    <x v="0"/>
    <x v="4"/>
    <s v="Philadelphia"/>
    <x v="3"/>
    <n v="55.000000000000007"/>
    <n v="175"/>
    <x v="194"/>
    <n v="38500"/>
    <n v="0.39999999999999997"/>
    <s v="Outlet"/>
  </r>
  <r>
    <x v="0"/>
    <n v="1185732"/>
    <x v="468"/>
    <x v="0"/>
    <x v="4"/>
    <s v="Philadelphia"/>
    <x v="4"/>
    <n v="65"/>
    <n v="200"/>
    <x v="197"/>
    <n v="45500"/>
    <n v="0.35"/>
    <s v="Outlet"/>
  </r>
  <r>
    <x v="0"/>
    <n v="1185732"/>
    <x v="469"/>
    <x v="0"/>
    <x v="4"/>
    <s v="Philadelphia"/>
    <x v="5"/>
    <n v="70"/>
    <n v="375"/>
    <x v="47"/>
    <n v="78750"/>
    <n v="0.3"/>
    <s v="Outlet"/>
  </r>
  <r>
    <x v="0"/>
    <n v="1185732"/>
    <x v="470"/>
    <x v="0"/>
    <x v="4"/>
    <s v="Philadelphia"/>
    <x v="0"/>
    <n v="65"/>
    <n v="525"/>
    <x v="85"/>
    <n v="187687.50000000003"/>
    <n v="0.55000000000000004"/>
    <s v="Outlet"/>
  </r>
  <r>
    <x v="0"/>
    <n v="1185732"/>
    <x v="471"/>
    <x v="0"/>
    <x v="4"/>
    <s v="Philadelphia"/>
    <x v="1"/>
    <n v="60.000000000000007"/>
    <n v="300"/>
    <x v="167"/>
    <n v="63000.000000000007"/>
    <n v="0.35"/>
    <s v="Outlet"/>
  </r>
  <r>
    <x v="0"/>
    <n v="1185732"/>
    <x v="472"/>
    <x v="0"/>
    <x v="4"/>
    <s v="Philadelphia"/>
    <x v="2"/>
    <n v="55.000000000000007"/>
    <n v="225"/>
    <x v="196"/>
    <n v="49500"/>
    <n v="0.39999999999999997"/>
    <s v="Outlet"/>
  </r>
  <r>
    <x v="0"/>
    <n v="1185732"/>
    <x v="473"/>
    <x v="0"/>
    <x v="4"/>
    <s v="Philadelphia"/>
    <x v="3"/>
    <n v="55.000000000000007"/>
    <n v="200"/>
    <x v="131"/>
    <n v="44000"/>
    <n v="0.39999999999999997"/>
    <s v="Outlet"/>
  </r>
  <r>
    <x v="0"/>
    <n v="1185732"/>
    <x v="474"/>
    <x v="0"/>
    <x v="4"/>
    <s v="Philadelphia"/>
    <x v="4"/>
    <n v="65"/>
    <n v="175"/>
    <x v="166"/>
    <n v="39812.5"/>
    <n v="0.35"/>
    <s v="Outlet"/>
  </r>
  <r>
    <x v="0"/>
    <n v="1185732"/>
    <x v="475"/>
    <x v="0"/>
    <x v="4"/>
    <s v="Philadelphia"/>
    <x v="5"/>
    <n v="70"/>
    <n v="350"/>
    <x v="40"/>
    <n v="73500"/>
    <n v="0.3"/>
    <s v="Outlet"/>
  </r>
  <r>
    <x v="0"/>
    <n v="1185732"/>
    <x v="476"/>
    <x v="0"/>
    <x v="4"/>
    <s v="Philadelphia"/>
    <x v="0"/>
    <n v="65"/>
    <n v="475"/>
    <x v="198"/>
    <n v="154375"/>
    <n v="0.5"/>
    <s v="Outlet"/>
  </r>
  <r>
    <x v="0"/>
    <n v="1185732"/>
    <x v="477"/>
    <x v="0"/>
    <x v="4"/>
    <s v="Philadelphia"/>
    <x v="1"/>
    <n v="50"/>
    <n v="275"/>
    <x v="199"/>
    <n v="41250"/>
    <n v="0.3"/>
    <s v="Outlet"/>
  </r>
  <r>
    <x v="0"/>
    <n v="1185732"/>
    <x v="478"/>
    <x v="0"/>
    <x v="4"/>
    <s v="Philadelphia"/>
    <x v="2"/>
    <n v="45"/>
    <n v="200"/>
    <x v="125"/>
    <n v="31499.999999999996"/>
    <n v="0.35"/>
    <s v="Outlet"/>
  </r>
  <r>
    <x v="0"/>
    <n v="1185732"/>
    <x v="479"/>
    <x v="0"/>
    <x v="4"/>
    <s v="Philadelphia"/>
    <x v="3"/>
    <n v="45"/>
    <n v="175"/>
    <x v="122"/>
    <n v="27562.5"/>
    <n v="0.35"/>
    <s v="Outlet"/>
  </r>
  <r>
    <x v="0"/>
    <n v="1185732"/>
    <x v="480"/>
    <x v="0"/>
    <x v="4"/>
    <s v="Philadelphia"/>
    <x v="4"/>
    <n v="54.999999999999993"/>
    <n v="125"/>
    <x v="181"/>
    <n v="20624.999999999996"/>
    <n v="0.3"/>
    <s v="Outlet"/>
  </r>
  <r>
    <x v="0"/>
    <n v="1185732"/>
    <x v="481"/>
    <x v="0"/>
    <x v="4"/>
    <s v="Philadelphia"/>
    <x v="5"/>
    <n v="60"/>
    <n v="225"/>
    <x v="200"/>
    <n v="33750"/>
    <n v="0.25"/>
    <s v="Outlet"/>
  </r>
  <r>
    <x v="0"/>
    <n v="1185732"/>
    <x v="482"/>
    <x v="0"/>
    <x v="4"/>
    <s v="Philadelphia"/>
    <x v="0"/>
    <n v="60"/>
    <n v="400"/>
    <x v="49"/>
    <n v="120000"/>
    <n v="0.5"/>
    <s v="Outlet"/>
  </r>
  <r>
    <x v="0"/>
    <n v="1185732"/>
    <x v="483"/>
    <x v="0"/>
    <x v="4"/>
    <s v="Philadelphia"/>
    <x v="1"/>
    <n v="50"/>
    <n v="225"/>
    <x v="128"/>
    <n v="33750"/>
    <n v="0.3"/>
    <s v="Outlet"/>
  </r>
  <r>
    <x v="0"/>
    <n v="1185732"/>
    <x v="484"/>
    <x v="0"/>
    <x v="4"/>
    <s v="Philadelphia"/>
    <x v="2"/>
    <n v="50"/>
    <n v="125"/>
    <x v="146"/>
    <n v="21875"/>
    <n v="0.35"/>
    <s v="Outlet"/>
  </r>
  <r>
    <x v="0"/>
    <n v="1185732"/>
    <x v="485"/>
    <x v="0"/>
    <x v="4"/>
    <s v="Philadelphia"/>
    <x v="3"/>
    <n v="50"/>
    <n v="100"/>
    <x v="120"/>
    <n v="17500"/>
    <n v="0.35"/>
    <s v="Outlet"/>
  </r>
  <r>
    <x v="0"/>
    <n v="1185732"/>
    <x v="486"/>
    <x v="0"/>
    <x v="4"/>
    <s v="Philadelphia"/>
    <x v="4"/>
    <n v="60"/>
    <n v="100"/>
    <x v="129"/>
    <n v="18000"/>
    <n v="0.3"/>
    <s v="Outlet"/>
  </r>
  <r>
    <x v="0"/>
    <n v="1185732"/>
    <x v="487"/>
    <x v="0"/>
    <x v="4"/>
    <s v="Philadelphia"/>
    <x v="5"/>
    <n v="64.999999999999986"/>
    <n v="225"/>
    <x v="201"/>
    <n v="36562.499999999993"/>
    <n v="0.25"/>
    <s v="Outlet"/>
  </r>
  <r>
    <x v="0"/>
    <n v="1185732"/>
    <x v="488"/>
    <x v="0"/>
    <x v="4"/>
    <s v="Philadelphia"/>
    <x v="0"/>
    <n v="70"/>
    <n v="375"/>
    <x v="47"/>
    <n v="144375"/>
    <n v="0.55000000000000004"/>
    <s v="Outlet"/>
  </r>
  <r>
    <x v="0"/>
    <n v="1185732"/>
    <x v="489"/>
    <x v="0"/>
    <x v="4"/>
    <s v="Philadelphia"/>
    <x v="1"/>
    <n v="60.000000000000007"/>
    <n v="200"/>
    <x v="202"/>
    <n v="42000"/>
    <n v="0.35"/>
    <s v="Outlet"/>
  </r>
  <r>
    <x v="0"/>
    <n v="1185732"/>
    <x v="490"/>
    <x v="0"/>
    <x v="4"/>
    <s v="Philadelphia"/>
    <x v="2"/>
    <n v="60.000000000000007"/>
    <n v="195"/>
    <x v="203"/>
    <n v="46800"/>
    <n v="0.39999999999999997"/>
    <s v="Outlet"/>
  </r>
  <r>
    <x v="0"/>
    <n v="1185732"/>
    <x v="491"/>
    <x v="0"/>
    <x v="4"/>
    <s v="Philadelphia"/>
    <x v="3"/>
    <n v="60.000000000000007"/>
    <n v="175"/>
    <x v="189"/>
    <n v="42000"/>
    <n v="0.39999999999999997"/>
    <s v="Outlet"/>
  </r>
  <r>
    <x v="0"/>
    <n v="1185732"/>
    <x v="492"/>
    <x v="0"/>
    <x v="4"/>
    <s v="Philadelphia"/>
    <x v="4"/>
    <n v="70"/>
    <n v="150"/>
    <x v="204"/>
    <n v="36750"/>
    <n v="0.35"/>
    <s v="Outlet"/>
  </r>
  <r>
    <x v="0"/>
    <n v="1185732"/>
    <x v="493"/>
    <x v="0"/>
    <x v="4"/>
    <s v="Philadelphia"/>
    <x v="5"/>
    <n v="75"/>
    <n v="250"/>
    <x v="205"/>
    <n v="56250"/>
    <n v="0.3"/>
    <s v="Outlet"/>
  </r>
  <r>
    <x v="0"/>
    <n v="1185732"/>
    <x v="494"/>
    <x v="0"/>
    <x v="4"/>
    <s v="Philadelphia"/>
    <x v="0"/>
    <n v="70"/>
    <n v="475"/>
    <x v="206"/>
    <n v="182875.00000000003"/>
    <n v="0.55000000000000004"/>
    <s v="Outlet"/>
  </r>
  <r>
    <x v="0"/>
    <n v="1185732"/>
    <x v="495"/>
    <x v="0"/>
    <x v="4"/>
    <s v="Philadelphia"/>
    <x v="1"/>
    <n v="60.000000000000007"/>
    <n v="275"/>
    <x v="207"/>
    <n v="57750.000000000007"/>
    <n v="0.35"/>
    <s v="Outlet"/>
  </r>
  <r>
    <x v="0"/>
    <n v="1185732"/>
    <x v="496"/>
    <x v="0"/>
    <x v="4"/>
    <s v="Philadelphia"/>
    <x v="2"/>
    <n v="60.000000000000007"/>
    <n v="225"/>
    <x v="142"/>
    <n v="54000.000000000007"/>
    <n v="0.39999999999999997"/>
    <s v="Outlet"/>
  </r>
  <r>
    <x v="0"/>
    <n v="1185732"/>
    <x v="497"/>
    <x v="0"/>
    <x v="4"/>
    <s v="Philadelphia"/>
    <x v="3"/>
    <n v="60.000000000000007"/>
    <n v="175"/>
    <x v="189"/>
    <n v="42000"/>
    <n v="0.39999999999999997"/>
    <s v="Outlet"/>
  </r>
  <r>
    <x v="0"/>
    <n v="1185732"/>
    <x v="498"/>
    <x v="0"/>
    <x v="4"/>
    <s v="Philadelphia"/>
    <x v="4"/>
    <n v="70"/>
    <n v="175"/>
    <x v="208"/>
    <n v="42875"/>
    <n v="0.35"/>
    <s v="Outlet"/>
  </r>
  <r>
    <x v="0"/>
    <n v="1185732"/>
    <x v="0"/>
    <x v="0"/>
    <x v="4"/>
    <s v="Philadelphia"/>
    <x v="5"/>
    <n v="75"/>
    <n v="275"/>
    <x v="209"/>
    <n v="61875"/>
    <n v="0.3"/>
    <s v="Outlet"/>
  </r>
  <r>
    <x v="3"/>
    <n v="1128299"/>
    <x v="1"/>
    <x v="0"/>
    <x v="4"/>
    <s v="Philadelphia"/>
    <x v="0"/>
    <n v="35"/>
    <n v="450"/>
    <x v="154"/>
    <n v="63000"/>
    <n v="0.4"/>
    <s v="Outlet"/>
  </r>
  <r>
    <x v="3"/>
    <n v="1128299"/>
    <x v="2"/>
    <x v="0"/>
    <x v="4"/>
    <s v="Philadelphia"/>
    <x v="1"/>
    <n v="45"/>
    <n v="450"/>
    <x v="161"/>
    <n v="50625"/>
    <n v="0.25"/>
    <s v="Outlet"/>
  </r>
  <r>
    <x v="3"/>
    <n v="1128299"/>
    <x v="3"/>
    <x v="0"/>
    <x v="4"/>
    <s v="Philadelphia"/>
    <x v="2"/>
    <n v="45"/>
    <n v="450"/>
    <x v="161"/>
    <n v="81000"/>
    <n v="0.4"/>
    <s v="Outlet"/>
  </r>
  <r>
    <x v="3"/>
    <n v="1128299"/>
    <x v="4"/>
    <x v="0"/>
    <x v="4"/>
    <s v="Philadelphia"/>
    <x v="3"/>
    <n v="45"/>
    <n v="300"/>
    <x v="200"/>
    <n v="47250"/>
    <n v="0.35"/>
    <s v="Outlet"/>
  </r>
  <r>
    <x v="3"/>
    <n v="1128299"/>
    <x v="5"/>
    <x v="2"/>
    <x v="5"/>
    <s v="Las Vegas"/>
    <x v="4"/>
    <n v="50"/>
    <n v="250"/>
    <x v="145"/>
    <n v="68750"/>
    <n v="0.55000000000000004"/>
    <s v="Outlet"/>
  </r>
  <r>
    <x v="3"/>
    <n v="1128299"/>
    <x v="6"/>
    <x v="2"/>
    <x v="5"/>
    <s v="Las Vegas"/>
    <x v="5"/>
    <n v="45"/>
    <n v="475"/>
    <x v="117"/>
    <n v="42750"/>
    <n v="0.2"/>
    <s v="Outlet"/>
  </r>
  <r>
    <x v="3"/>
    <n v="1128299"/>
    <x v="7"/>
    <x v="2"/>
    <x v="5"/>
    <s v="Las Vegas"/>
    <x v="0"/>
    <n v="35"/>
    <n v="525"/>
    <x v="155"/>
    <n v="73500"/>
    <n v="0.4"/>
    <s v="Outlet"/>
  </r>
  <r>
    <x v="3"/>
    <n v="1128299"/>
    <x v="499"/>
    <x v="2"/>
    <x v="5"/>
    <s v="Las Vegas"/>
    <x v="1"/>
    <n v="45"/>
    <n v="425"/>
    <x v="174"/>
    <n v="47812.5"/>
    <n v="0.25"/>
    <s v="Outlet"/>
  </r>
  <r>
    <x v="3"/>
    <n v="1128299"/>
    <x v="500"/>
    <x v="2"/>
    <x v="5"/>
    <s v="Las Vegas"/>
    <x v="2"/>
    <n v="45"/>
    <n v="425"/>
    <x v="174"/>
    <n v="76500"/>
    <n v="0.4"/>
    <s v="Outlet"/>
  </r>
  <r>
    <x v="3"/>
    <n v="1128299"/>
    <x v="501"/>
    <x v="2"/>
    <x v="5"/>
    <s v="Las Vegas"/>
    <x v="3"/>
    <n v="45"/>
    <n v="275"/>
    <x v="118"/>
    <n v="43312.5"/>
    <n v="0.35"/>
    <s v="Outlet"/>
  </r>
  <r>
    <x v="3"/>
    <n v="1128299"/>
    <x v="502"/>
    <x v="2"/>
    <x v="5"/>
    <s v="Las Vegas"/>
    <x v="4"/>
    <n v="50"/>
    <n v="200"/>
    <x v="124"/>
    <n v="55000.000000000007"/>
    <n v="0.55000000000000004"/>
    <s v="Outlet"/>
  </r>
  <r>
    <x v="3"/>
    <n v="1128299"/>
    <x v="503"/>
    <x v="2"/>
    <x v="5"/>
    <s v="Las Vegas"/>
    <x v="5"/>
    <n v="45"/>
    <n v="400"/>
    <x v="210"/>
    <n v="36000"/>
    <n v="0.2"/>
    <s v="Outlet"/>
  </r>
  <r>
    <x v="3"/>
    <n v="1128299"/>
    <x v="504"/>
    <x v="2"/>
    <x v="5"/>
    <s v="Las Vegas"/>
    <x v="0"/>
    <n v="45"/>
    <n v="550"/>
    <x v="112"/>
    <n v="99000"/>
    <n v="0.4"/>
    <s v="Outlet"/>
  </r>
  <r>
    <x v="3"/>
    <n v="1128299"/>
    <x v="505"/>
    <x v="2"/>
    <x v="5"/>
    <s v="Las Vegas"/>
    <x v="1"/>
    <n v="54.999999999999993"/>
    <n v="400"/>
    <x v="211"/>
    <n v="54999.999999999993"/>
    <n v="0.25"/>
    <s v="Outlet"/>
  </r>
  <r>
    <x v="3"/>
    <n v="1128299"/>
    <x v="506"/>
    <x v="2"/>
    <x v="5"/>
    <s v="Las Vegas"/>
    <x v="2"/>
    <n v="54.999999999999993"/>
    <n v="400"/>
    <x v="211"/>
    <n v="88000"/>
    <n v="0.4"/>
    <s v="Outlet"/>
  </r>
  <r>
    <x v="3"/>
    <n v="1128299"/>
    <x v="507"/>
    <x v="2"/>
    <x v="5"/>
    <s v="Las Vegas"/>
    <x v="3"/>
    <n v="54.999999999999993"/>
    <n v="300"/>
    <x v="212"/>
    <n v="57749.999999999985"/>
    <n v="0.35"/>
    <s v="Outlet"/>
  </r>
  <r>
    <x v="3"/>
    <n v="1128299"/>
    <x v="508"/>
    <x v="2"/>
    <x v="5"/>
    <s v="Las Vegas"/>
    <x v="4"/>
    <n v="60"/>
    <n v="175"/>
    <x v="204"/>
    <n v="57750.000000000007"/>
    <n v="0.55000000000000004"/>
    <s v="Outlet"/>
  </r>
  <r>
    <x v="3"/>
    <n v="1128299"/>
    <x v="509"/>
    <x v="2"/>
    <x v="5"/>
    <s v="Las Vegas"/>
    <x v="5"/>
    <n v="54.999999999999993"/>
    <n v="375"/>
    <x v="213"/>
    <n v="41250"/>
    <n v="0.2"/>
    <s v="Outlet"/>
  </r>
  <r>
    <x v="3"/>
    <n v="1128299"/>
    <x v="510"/>
    <x v="2"/>
    <x v="5"/>
    <s v="Las Vegas"/>
    <x v="0"/>
    <n v="60"/>
    <n v="550"/>
    <x v="77"/>
    <n v="132000"/>
    <n v="0.4"/>
    <s v="Outlet"/>
  </r>
  <r>
    <x v="3"/>
    <n v="1128299"/>
    <x v="8"/>
    <x v="2"/>
    <x v="5"/>
    <s v="Las Vegas"/>
    <x v="1"/>
    <n v="65"/>
    <n v="350"/>
    <x v="157"/>
    <n v="56875"/>
    <n v="0.25"/>
    <s v="Outlet"/>
  </r>
  <r>
    <x v="3"/>
    <n v="1128299"/>
    <x v="9"/>
    <x v="2"/>
    <x v="5"/>
    <s v="Las Vegas"/>
    <x v="2"/>
    <n v="65"/>
    <n v="400"/>
    <x v="50"/>
    <n v="104000"/>
    <n v="0.4"/>
    <s v="Outlet"/>
  </r>
  <r>
    <x v="3"/>
    <n v="1128299"/>
    <x v="10"/>
    <x v="2"/>
    <x v="5"/>
    <s v="Las Vegas"/>
    <x v="3"/>
    <n v="60"/>
    <n v="300"/>
    <x v="210"/>
    <n v="62999.999999999993"/>
    <n v="0.35"/>
    <s v="Outlet"/>
  </r>
  <r>
    <x v="3"/>
    <n v="1128299"/>
    <x v="11"/>
    <x v="2"/>
    <x v="5"/>
    <s v="Las Vegas"/>
    <x v="4"/>
    <n v="65"/>
    <n v="200"/>
    <x v="197"/>
    <n v="71500"/>
    <n v="0.55000000000000004"/>
    <s v="Outlet"/>
  </r>
  <r>
    <x v="3"/>
    <n v="1128299"/>
    <x v="12"/>
    <x v="2"/>
    <x v="5"/>
    <s v="Las Vegas"/>
    <x v="5"/>
    <n v="80"/>
    <n v="350"/>
    <x v="58"/>
    <n v="56000"/>
    <n v="0.2"/>
    <s v="Outlet"/>
  </r>
  <r>
    <x v="3"/>
    <n v="1128299"/>
    <x v="13"/>
    <x v="2"/>
    <x v="5"/>
    <s v="Las Vegas"/>
    <x v="0"/>
    <n v="60"/>
    <n v="550"/>
    <x v="77"/>
    <n v="148500"/>
    <n v="0.45"/>
    <s v="Outlet"/>
  </r>
  <r>
    <x v="3"/>
    <n v="1128299"/>
    <x v="14"/>
    <x v="2"/>
    <x v="5"/>
    <s v="Las Vegas"/>
    <x v="1"/>
    <n v="65"/>
    <n v="400"/>
    <x v="50"/>
    <n v="78000"/>
    <n v="0.3"/>
    <s v="Outlet"/>
  </r>
  <r>
    <x v="3"/>
    <n v="1128299"/>
    <x v="15"/>
    <x v="2"/>
    <x v="5"/>
    <s v="Las Vegas"/>
    <x v="2"/>
    <n v="65"/>
    <n v="400"/>
    <x v="50"/>
    <n v="117000"/>
    <n v="0.45"/>
    <s v="Outlet"/>
  </r>
  <r>
    <x v="3"/>
    <n v="1128299"/>
    <x v="16"/>
    <x v="2"/>
    <x v="5"/>
    <s v="Las Vegas"/>
    <x v="3"/>
    <n v="60"/>
    <n v="300"/>
    <x v="210"/>
    <n v="72000"/>
    <n v="0.39999999999999997"/>
    <s v="Outlet"/>
  </r>
  <r>
    <x v="3"/>
    <n v="1128299"/>
    <x v="17"/>
    <x v="2"/>
    <x v="5"/>
    <s v="Las Vegas"/>
    <x v="4"/>
    <n v="65"/>
    <n v="200"/>
    <x v="197"/>
    <n v="78000.000000000015"/>
    <n v="0.60000000000000009"/>
    <s v="Outlet"/>
  </r>
  <r>
    <x v="3"/>
    <n v="1128299"/>
    <x v="18"/>
    <x v="2"/>
    <x v="5"/>
    <s v="Las Vegas"/>
    <x v="5"/>
    <n v="80"/>
    <n v="450"/>
    <x v="11"/>
    <n v="90000"/>
    <n v="0.25"/>
    <s v="Outlet"/>
  </r>
  <r>
    <x v="3"/>
    <n v="1128299"/>
    <x v="19"/>
    <x v="2"/>
    <x v="5"/>
    <s v="Las Vegas"/>
    <x v="0"/>
    <n v="60"/>
    <n v="700"/>
    <x v="81"/>
    <n v="189000"/>
    <n v="0.45"/>
    <s v="Outlet"/>
  </r>
  <r>
    <x v="3"/>
    <n v="1128299"/>
    <x v="20"/>
    <x v="2"/>
    <x v="5"/>
    <s v="Las Vegas"/>
    <x v="1"/>
    <n v="65"/>
    <n v="550"/>
    <x v="88"/>
    <n v="107250"/>
    <n v="0.3"/>
    <s v="Outlet"/>
  </r>
  <r>
    <x v="3"/>
    <n v="1128299"/>
    <x v="21"/>
    <x v="2"/>
    <x v="5"/>
    <s v="Las Vegas"/>
    <x v="2"/>
    <n v="65"/>
    <n v="550"/>
    <x v="88"/>
    <n v="160875"/>
    <n v="0.45"/>
    <s v="Outlet"/>
  </r>
  <r>
    <x v="3"/>
    <n v="1128299"/>
    <x v="22"/>
    <x v="2"/>
    <x v="5"/>
    <s v="Las Vegas"/>
    <x v="3"/>
    <n v="60"/>
    <n v="425"/>
    <x v="144"/>
    <n v="101999.99999999999"/>
    <n v="0.39999999999999997"/>
    <s v="Outlet"/>
  </r>
  <r>
    <x v="3"/>
    <n v="1128299"/>
    <x v="23"/>
    <x v="2"/>
    <x v="5"/>
    <s v="Las Vegas"/>
    <x v="4"/>
    <n v="65"/>
    <n v="300"/>
    <x v="214"/>
    <n v="117000.00000000001"/>
    <n v="0.60000000000000009"/>
    <s v="Outlet"/>
  </r>
  <r>
    <x v="3"/>
    <n v="1128299"/>
    <x v="24"/>
    <x v="2"/>
    <x v="5"/>
    <s v="Las Vegas"/>
    <x v="5"/>
    <n v="80"/>
    <n v="600"/>
    <x v="215"/>
    <n v="120000"/>
    <n v="0.25"/>
    <s v="Outlet"/>
  </r>
  <r>
    <x v="3"/>
    <n v="1128299"/>
    <x v="25"/>
    <x v="2"/>
    <x v="5"/>
    <s v="Las Vegas"/>
    <x v="0"/>
    <n v="60"/>
    <n v="750"/>
    <x v="6"/>
    <n v="180000"/>
    <n v="0.4"/>
    <s v="Outlet"/>
  </r>
  <r>
    <x v="3"/>
    <n v="1128299"/>
    <x v="26"/>
    <x v="2"/>
    <x v="5"/>
    <s v="Las Vegas"/>
    <x v="1"/>
    <n v="65"/>
    <n v="600"/>
    <x v="87"/>
    <n v="97500"/>
    <n v="0.25"/>
    <s v="Outlet"/>
  </r>
  <r>
    <x v="3"/>
    <n v="1128299"/>
    <x v="27"/>
    <x v="2"/>
    <x v="5"/>
    <s v="Las Vegas"/>
    <x v="2"/>
    <n v="65"/>
    <n v="550"/>
    <x v="88"/>
    <n v="143000"/>
    <n v="0.4"/>
    <s v="In-store"/>
  </r>
  <r>
    <x v="3"/>
    <n v="1128299"/>
    <x v="28"/>
    <x v="2"/>
    <x v="5"/>
    <s v="Las Vegas"/>
    <x v="3"/>
    <n v="60"/>
    <n v="450"/>
    <x v="51"/>
    <n v="94500"/>
    <n v="0.35"/>
    <s v="In-store"/>
  </r>
  <r>
    <x v="3"/>
    <n v="1128299"/>
    <x v="511"/>
    <x v="2"/>
    <x v="5"/>
    <s v="Las Vegas"/>
    <x v="4"/>
    <n v="65"/>
    <n v="500"/>
    <x v="82"/>
    <n v="178750"/>
    <n v="0.55000000000000004"/>
    <s v="In-store"/>
  </r>
  <r>
    <x v="3"/>
    <n v="1128299"/>
    <x v="512"/>
    <x v="2"/>
    <x v="5"/>
    <s v="Las Vegas"/>
    <x v="5"/>
    <n v="80"/>
    <n v="500"/>
    <x v="2"/>
    <n v="80000"/>
    <n v="0.2"/>
    <s v="In-store"/>
  </r>
  <r>
    <x v="3"/>
    <n v="1128299"/>
    <x v="513"/>
    <x v="2"/>
    <x v="5"/>
    <s v="Las Vegas"/>
    <x v="0"/>
    <n v="65"/>
    <n v="700"/>
    <x v="111"/>
    <n v="182000"/>
    <n v="0.4"/>
    <s v="In-store"/>
  </r>
  <r>
    <x v="3"/>
    <n v="1128299"/>
    <x v="514"/>
    <x v="2"/>
    <x v="5"/>
    <s v="Las Vegas"/>
    <x v="1"/>
    <n v="70"/>
    <n v="650"/>
    <x v="111"/>
    <n v="113750"/>
    <n v="0.25"/>
    <s v="In-store"/>
  </r>
  <r>
    <x v="3"/>
    <n v="1128299"/>
    <x v="515"/>
    <x v="2"/>
    <x v="5"/>
    <s v="Las Vegas"/>
    <x v="2"/>
    <n v="65"/>
    <n v="525"/>
    <x v="85"/>
    <n v="136500"/>
    <n v="0.4"/>
    <s v="In-store"/>
  </r>
  <r>
    <x v="3"/>
    <n v="1128299"/>
    <x v="516"/>
    <x v="2"/>
    <x v="5"/>
    <s v="Las Vegas"/>
    <x v="3"/>
    <n v="65"/>
    <n v="475"/>
    <x v="198"/>
    <n v="108062.5"/>
    <n v="0.35"/>
    <s v="In-store"/>
  </r>
  <r>
    <x v="3"/>
    <n v="1128299"/>
    <x v="517"/>
    <x v="2"/>
    <x v="5"/>
    <s v="Las Vegas"/>
    <x v="4"/>
    <n v="75"/>
    <n v="475"/>
    <x v="216"/>
    <n v="195937.50000000003"/>
    <n v="0.55000000000000004"/>
    <s v="In-store"/>
  </r>
  <r>
    <x v="3"/>
    <n v="1128299"/>
    <x v="518"/>
    <x v="2"/>
    <x v="5"/>
    <s v="Las Vegas"/>
    <x v="5"/>
    <n v="80"/>
    <n v="400"/>
    <x v="54"/>
    <n v="64000"/>
    <n v="0.2"/>
    <s v="In-store"/>
  </r>
  <r>
    <x v="3"/>
    <n v="1128299"/>
    <x v="519"/>
    <x v="2"/>
    <x v="5"/>
    <s v="Las Vegas"/>
    <x v="0"/>
    <n v="60.000000000000007"/>
    <n v="600"/>
    <x v="217"/>
    <n v="126000.00000000003"/>
    <n v="0.35000000000000003"/>
    <s v="In-store"/>
  </r>
  <r>
    <x v="3"/>
    <n v="1128299"/>
    <x v="520"/>
    <x v="2"/>
    <x v="5"/>
    <s v="Las Vegas"/>
    <x v="1"/>
    <n v="65.000000000000014"/>
    <n v="600"/>
    <x v="218"/>
    <n v="78000.000000000015"/>
    <n v="0.2"/>
    <s v="In-store"/>
  </r>
  <r>
    <x v="3"/>
    <n v="1128299"/>
    <x v="521"/>
    <x v="2"/>
    <x v="5"/>
    <s v="Las Vegas"/>
    <x v="2"/>
    <n v="60.000000000000007"/>
    <n v="450"/>
    <x v="219"/>
    <n v="94500.000000000029"/>
    <n v="0.35000000000000003"/>
    <s v="In-store"/>
  </r>
  <r>
    <x v="3"/>
    <n v="1128299"/>
    <x v="522"/>
    <x v="2"/>
    <x v="5"/>
    <s v="Las Vegas"/>
    <x v="3"/>
    <n v="60.000000000000007"/>
    <n v="400"/>
    <x v="220"/>
    <n v="72000"/>
    <n v="0.3"/>
    <s v="In-store"/>
  </r>
  <r>
    <x v="3"/>
    <n v="1128299"/>
    <x v="523"/>
    <x v="2"/>
    <x v="5"/>
    <s v="Las Vegas"/>
    <x v="4"/>
    <n v="70"/>
    <n v="400"/>
    <x v="58"/>
    <n v="140000.00000000003"/>
    <n v="0.50000000000000011"/>
    <s v="In-store"/>
  </r>
  <r>
    <x v="3"/>
    <n v="1128299"/>
    <x v="524"/>
    <x v="2"/>
    <x v="5"/>
    <s v="Las Vegas"/>
    <x v="5"/>
    <n v="75.000000000000014"/>
    <n v="450"/>
    <x v="221"/>
    <n v="50625.000000000015"/>
    <n v="0.15000000000000002"/>
    <s v="In-store"/>
  </r>
  <r>
    <x v="3"/>
    <n v="1128299"/>
    <x v="525"/>
    <x v="2"/>
    <x v="5"/>
    <s v="Las Vegas"/>
    <x v="0"/>
    <n v="60.000000000000007"/>
    <n v="550"/>
    <x v="222"/>
    <n v="115500.00000000003"/>
    <n v="0.35000000000000003"/>
    <s v="In-store"/>
  </r>
  <r>
    <x v="3"/>
    <n v="1128299"/>
    <x v="526"/>
    <x v="2"/>
    <x v="5"/>
    <s v="Las Vegas"/>
    <x v="1"/>
    <n v="65.000000000000014"/>
    <n v="550"/>
    <x v="223"/>
    <n v="71500.000000000015"/>
    <n v="0.2"/>
    <s v="In-store"/>
  </r>
  <r>
    <x v="3"/>
    <n v="1128299"/>
    <x v="527"/>
    <x v="2"/>
    <x v="5"/>
    <s v="Las Vegas"/>
    <x v="2"/>
    <n v="60.000000000000007"/>
    <n v="375"/>
    <x v="224"/>
    <n v="78750.000000000015"/>
    <n v="0.35000000000000003"/>
    <s v="In-store"/>
  </r>
  <r>
    <x v="3"/>
    <n v="1128299"/>
    <x v="528"/>
    <x v="2"/>
    <x v="5"/>
    <s v="Las Vegas"/>
    <x v="3"/>
    <n v="60.000000000000007"/>
    <n v="350"/>
    <x v="163"/>
    <n v="63000.000000000007"/>
    <n v="0.3"/>
    <s v="In-store"/>
  </r>
  <r>
    <x v="3"/>
    <n v="1128299"/>
    <x v="529"/>
    <x v="2"/>
    <x v="5"/>
    <s v="Las Vegas"/>
    <x v="4"/>
    <n v="70"/>
    <n v="325"/>
    <x v="157"/>
    <n v="113750.00000000003"/>
    <n v="0.50000000000000011"/>
    <s v="In-store"/>
  </r>
  <r>
    <x v="3"/>
    <n v="1128299"/>
    <x v="530"/>
    <x v="2"/>
    <x v="5"/>
    <s v="Las Vegas"/>
    <x v="5"/>
    <n v="75.000000000000014"/>
    <n v="375"/>
    <x v="225"/>
    <n v="42187.500000000015"/>
    <n v="0.15000000000000002"/>
    <s v="In-store"/>
  </r>
  <r>
    <x v="3"/>
    <n v="1128299"/>
    <x v="29"/>
    <x v="2"/>
    <x v="5"/>
    <s v="Las Vegas"/>
    <x v="0"/>
    <n v="60.000000000000007"/>
    <n v="575"/>
    <x v="226"/>
    <n v="120750.00000000003"/>
    <n v="0.35000000000000003"/>
    <s v="In-store"/>
  </r>
  <r>
    <x v="3"/>
    <n v="1128299"/>
    <x v="30"/>
    <x v="2"/>
    <x v="5"/>
    <s v="Las Vegas"/>
    <x v="1"/>
    <n v="65.000000000000014"/>
    <n v="575"/>
    <x v="227"/>
    <n v="74750.000000000015"/>
    <n v="0.2"/>
    <s v="In-store"/>
  </r>
  <r>
    <x v="3"/>
    <n v="1128299"/>
    <x v="31"/>
    <x v="2"/>
    <x v="5"/>
    <s v="Las Vegas"/>
    <x v="2"/>
    <n v="60.000000000000007"/>
    <n v="425"/>
    <x v="228"/>
    <n v="89250.000000000015"/>
    <n v="0.35000000000000003"/>
    <s v="In-store"/>
  </r>
  <r>
    <x v="3"/>
    <n v="1128299"/>
    <x v="32"/>
    <x v="2"/>
    <x v="5"/>
    <s v="Las Vegas"/>
    <x v="3"/>
    <n v="60.000000000000007"/>
    <n v="400"/>
    <x v="220"/>
    <n v="72000"/>
    <n v="0.3"/>
    <s v="In-store"/>
  </r>
  <r>
    <x v="3"/>
    <n v="1128299"/>
    <x v="33"/>
    <x v="2"/>
    <x v="5"/>
    <s v="Las Vegas"/>
    <x v="4"/>
    <n v="70"/>
    <n v="350"/>
    <x v="40"/>
    <n v="122500.00000000003"/>
    <n v="0.50000000000000011"/>
    <s v="In-store"/>
  </r>
  <r>
    <x v="3"/>
    <n v="1128299"/>
    <x v="34"/>
    <x v="2"/>
    <x v="5"/>
    <s v="Las Vegas"/>
    <x v="5"/>
    <n v="75.000000000000014"/>
    <n v="475"/>
    <x v="229"/>
    <n v="53437.500000000015"/>
    <n v="0.15000000000000002"/>
    <s v="In-store"/>
  </r>
  <r>
    <x v="3"/>
    <n v="1128299"/>
    <x v="35"/>
    <x v="2"/>
    <x v="5"/>
    <s v="Las Vegas"/>
    <x v="0"/>
    <n v="60.000000000000007"/>
    <n v="675"/>
    <x v="230"/>
    <n v="141750.00000000003"/>
    <n v="0.35000000000000003"/>
    <s v="In-store"/>
  </r>
  <r>
    <x v="3"/>
    <n v="1128299"/>
    <x v="36"/>
    <x v="2"/>
    <x v="5"/>
    <s v="Las Vegas"/>
    <x v="1"/>
    <n v="65.000000000000014"/>
    <n v="675"/>
    <x v="231"/>
    <n v="87750.000000000029"/>
    <n v="0.2"/>
    <s v="In-store"/>
  </r>
  <r>
    <x v="3"/>
    <n v="1128299"/>
    <x v="37"/>
    <x v="2"/>
    <x v="5"/>
    <s v="Las Vegas"/>
    <x v="2"/>
    <n v="60.000000000000007"/>
    <n v="475"/>
    <x v="232"/>
    <n v="99750.000000000029"/>
    <n v="0.35000000000000003"/>
    <s v="In-store"/>
  </r>
  <r>
    <x v="3"/>
    <n v="1128299"/>
    <x v="38"/>
    <x v="2"/>
    <x v="5"/>
    <s v="Las Vegas"/>
    <x v="3"/>
    <n v="60.000000000000007"/>
    <n v="475"/>
    <x v="232"/>
    <n v="85500.000000000015"/>
    <n v="0.3"/>
    <s v="In-store"/>
  </r>
  <r>
    <x v="3"/>
    <n v="1128299"/>
    <x v="39"/>
    <x v="2"/>
    <x v="5"/>
    <s v="Las Vegas"/>
    <x v="4"/>
    <n v="70"/>
    <n v="400"/>
    <x v="58"/>
    <n v="140000.00000000003"/>
    <n v="0.50000000000000011"/>
    <s v="In-store"/>
  </r>
  <r>
    <x v="3"/>
    <n v="1128299"/>
    <x v="40"/>
    <x v="2"/>
    <x v="5"/>
    <s v="Las Vegas"/>
    <x v="5"/>
    <n v="75.000000000000014"/>
    <n v="500"/>
    <x v="233"/>
    <n v="56250.000000000015"/>
    <n v="0.15000000000000002"/>
    <s v="In-store"/>
  </r>
  <r>
    <x v="3"/>
    <n v="1128299"/>
    <x v="41"/>
    <x v="2"/>
    <x v="5"/>
    <s v="Las Vegas"/>
    <x v="0"/>
    <n v="30"/>
    <n v="425"/>
    <x v="234"/>
    <n v="44625.000000000007"/>
    <n v="0.35000000000000003"/>
    <s v="In-store"/>
  </r>
  <r>
    <x v="3"/>
    <n v="1128299"/>
    <x v="42"/>
    <x v="2"/>
    <x v="5"/>
    <s v="Las Vegas"/>
    <x v="1"/>
    <n v="40"/>
    <n v="425"/>
    <x v="235"/>
    <n v="34000"/>
    <n v="0.2"/>
    <s v="In-store"/>
  </r>
  <r>
    <x v="3"/>
    <n v="1128299"/>
    <x v="43"/>
    <x v="2"/>
    <x v="5"/>
    <s v="Las Vegas"/>
    <x v="2"/>
    <n v="40"/>
    <n v="425"/>
    <x v="235"/>
    <n v="59500.000000000007"/>
    <n v="0.35000000000000003"/>
    <s v="In-store"/>
  </r>
  <r>
    <x v="3"/>
    <n v="1128299"/>
    <x v="44"/>
    <x v="2"/>
    <x v="5"/>
    <s v="Las Vegas"/>
    <x v="3"/>
    <n v="40"/>
    <n v="275"/>
    <x v="236"/>
    <n v="33000"/>
    <n v="0.3"/>
    <s v="In-store"/>
  </r>
  <r>
    <x v="3"/>
    <n v="1128299"/>
    <x v="531"/>
    <x v="2"/>
    <x v="6"/>
    <s v="Denver"/>
    <x v="4"/>
    <n v="45"/>
    <n v="225"/>
    <x v="179"/>
    <n v="50625"/>
    <n v="0.5"/>
    <s v="In-store"/>
  </r>
  <r>
    <x v="3"/>
    <n v="1128299"/>
    <x v="532"/>
    <x v="2"/>
    <x v="6"/>
    <s v="Denver"/>
    <x v="5"/>
    <n v="40"/>
    <n v="475"/>
    <x v="237"/>
    <n v="28500.000000000004"/>
    <n v="0.15000000000000002"/>
    <s v="In-store"/>
  </r>
  <r>
    <x v="3"/>
    <n v="1128299"/>
    <x v="533"/>
    <x v="2"/>
    <x v="6"/>
    <s v="Denver"/>
    <x v="0"/>
    <n v="30"/>
    <n v="525"/>
    <x v="154"/>
    <n v="55125.000000000007"/>
    <n v="0.35000000000000003"/>
    <s v="In-store"/>
  </r>
  <r>
    <x v="3"/>
    <n v="1128299"/>
    <x v="534"/>
    <x v="2"/>
    <x v="6"/>
    <s v="Denver"/>
    <x v="1"/>
    <n v="40"/>
    <n v="425"/>
    <x v="235"/>
    <n v="34000"/>
    <n v="0.2"/>
    <s v="In-store"/>
  </r>
  <r>
    <x v="3"/>
    <n v="1128299"/>
    <x v="535"/>
    <x v="2"/>
    <x v="6"/>
    <s v="Denver"/>
    <x v="2"/>
    <n v="40"/>
    <n v="425"/>
    <x v="235"/>
    <n v="59500.000000000007"/>
    <n v="0.35000000000000003"/>
    <s v="In-store"/>
  </r>
  <r>
    <x v="3"/>
    <n v="1128299"/>
    <x v="536"/>
    <x v="2"/>
    <x v="6"/>
    <s v="Denver"/>
    <x v="3"/>
    <n v="40"/>
    <n v="275"/>
    <x v="236"/>
    <n v="33000"/>
    <n v="0.3"/>
    <s v="In-store"/>
  </r>
  <r>
    <x v="3"/>
    <n v="1128299"/>
    <x v="537"/>
    <x v="2"/>
    <x v="6"/>
    <s v="Denver"/>
    <x v="4"/>
    <n v="45"/>
    <n v="200"/>
    <x v="125"/>
    <n v="45000"/>
    <n v="0.5"/>
    <s v="In-store"/>
  </r>
  <r>
    <x v="3"/>
    <n v="1128299"/>
    <x v="538"/>
    <x v="2"/>
    <x v="6"/>
    <s v="Denver"/>
    <x v="5"/>
    <n v="40"/>
    <n v="400"/>
    <x v="175"/>
    <n v="24000.000000000004"/>
    <n v="0.15000000000000002"/>
    <s v="In-store"/>
  </r>
  <r>
    <x v="3"/>
    <n v="1128299"/>
    <x v="539"/>
    <x v="2"/>
    <x v="6"/>
    <s v="Denver"/>
    <x v="0"/>
    <n v="40"/>
    <n v="550"/>
    <x v="41"/>
    <n v="77000.000000000015"/>
    <n v="0.35000000000000003"/>
    <s v="In-store"/>
  </r>
  <r>
    <x v="3"/>
    <n v="1128299"/>
    <x v="540"/>
    <x v="2"/>
    <x v="6"/>
    <s v="Denver"/>
    <x v="1"/>
    <n v="49.999999999999993"/>
    <n v="400"/>
    <x v="238"/>
    <n v="40000"/>
    <n v="0.2"/>
    <s v="In-store"/>
  </r>
  <r>
    <x v="3"/>
    <n v="1128299"/>
    <x v="541"/>
    <x v="2"/>
    <x v="6"/>
    <s v="Denver"/>
    <x v="2"/>
    <n v="54.999999999999993"/>
    <n v="400"/>
    <x v="211"/>
    <n v="77000"/>
    <n v="0.35000000000000003"/>
    <s v="In-store"/>
  </r>
  <r>
    <x v="3"/>
    <n v="1128299"/>
    <x v="542"/>
    <x v="2"/>
    <x v="6"/>
    <s v="Denver"/>
    <x v="3"/>
    <n v="54.999999999999993"/>
    <n v="300"/>
    <x v="212"/>
    <n v="49499.999999999993"/>
    <n v="0.3"/>
    <s v="In-store"/>
  </r>
  <r>
    <x v="3"/>
    <n v="1128299"/>
    <x v="45"/>
    <x v="2"/>
    <x v="6"/>
    <s v="Denver"/>
    <x v="4"/>
    <n v="60"/>
    <n v="150"/>
    <x v="125"/>
    <n v="45000"/>
    <n v="0.5"/>
    <s v="In-store"/>
  </r>
  <r>
    <x v="3"/>
    <n v="1128299"/>
    <x v="543"/>
    <x v="2"/>
    <x v="6"/>
    <s v="Denver"/>
    <x v="5"/>
    <n v="54.999999999999993"/>
    <n v="350"/>
    <x v="239"/>
    <n v="28875"/>
    <n v="0.15000000000000002"/>
    <s v="In-store"/>
  </r>
  <r>
    <x v="3"/>
    <n v="1128299"/>
    <x v="544"/>
    <x v="2"/>
    <x v="6"/>
    <s v="Denver"/>
    <x v="0"/>
    <n v="60"/>
    <n v="525"/>
    <x v="39"/>
    <n v="110250.00000000001"/>
    <n v="0.35000000000000003"/>
    <s v="In-store"/>
  </r>
  <r>
    <x v="3"/>
    <n v="1128299"/>
    <x v="545"/>
    <x v="2"/>
    <x v="6"/>
    <s v="Denver"/>
    <x v="1"/>
    <n v="65"/>
    <n v="325"/>
    <x v="240"/>
    <n v="42250"/>
    <n v="0.2"/>
    <s v="In-store"/>
  </r>
  <r>
    <x v="3"/>
    <n v="1128299"/>
    <x v="546"/>
    <x v="2"/>
    <x v="6"/>
    <s v="Denver"/>
    <x v="2"/>
    <n v="65"/>
    <n v="375"/>
    <x v="241"/>
    <n v="85312.500000000015"/>
    <n v="0.35000000000000003"/>
    <s v="In-store"/>
  </r>
  <r>
    <x v="3"/>
    <n v="1128299"/>
    <x v="547"/>
    <x v="2"/>
    <x v="6"/>
    <s v="Denver"/>
    <x v="3"/>
    <n v="60"/>
    <n v="275"/>
    <x v="242"/>
    <n v="49500"/>
    <n v="0.3"/>
    <s v="In-store"/>
  </r>
  <r>
    <x v="3"/>
    <n v="1128299"/>
    <x v="548"/>
    <x v="2"/>
    <x v="6"/>
    <s v="Denver"/>
    <x v="4"/>
    <n v="65"/>
    <n v="175"/>
    <x v="166"/>
    <n v="56875"/>
    <n v="0.5"/>
    <s v="In-store"/>
  </r>
  <r>
    <x v="3"/>
    <n v="1128299"/>
    <x v="549"/>
    <x v="2"/>
    <x v="6"/>
    <s v="Denver"/>
    <x v="5"/>
    <n v="80"/>
    <n v="325"/>
    <x v="50"/>
    <n v="39000.000000000007"/>
    <n v="0.15000000000000002"/>
    <s v="In-store"/>
  </r>
  <r>
    <x v="3"/>
    <n v="1128299"/>
    <x v="550"/>
    <x v="2"/>
    <x v="6"/>
    <s v="Denver"/>
    <x v="0"/>
    <n v="60"/>
    <n v="525"/>
    <x v="39"/>
    <n v="157500"/>
    <n v="0.5"/>
    <s v="In-store"/>
  </r>
  <r>
    <x v="3"/>
    <n v="1128299"/>
    <x v="551"/>
    <x v="2"/>
    <x v="6"/>
    <s v="Denver"/>
    <x v="1"/>
    <n v="65"/>
    <n v="375"/>
    <x v="241"/>
    <n v="85312.5"/>
    <n v="0.35"/>
    <s v="In-store"/>
  </r>
  <r>
    <x v="3"/>
    <n v="1128299"/>
    <x v="552"/>
    <x v="2"/>
    <x v="6"/>
    <s v="Denver"/>
    <x v="2"/>
    <n v="65"/>
    <n v="375"/>
    <x v="241"/>
    <n v="121875"/>
    <n v="0.5"/>
    <s v="In-store"/>
  </r>
  <r>
    <x v="3"/>
    <n v="1128299"/>
    <x v="553"/>
    <x v="2"/>
    <x v="6"/>
    <s v="Denver"/>
    <x v="3"/>
    <n v="60"/>
    <n v="275"/>
    <x v="242"/>
    <n v="74249.999999999985"/>
    <n v="0.44999999999999996"/>
    <s v="In-store"/>
  </r>
  <r>
    <x v="3"/>
    <n v="1128299"/>
    <x v="554"/>
    <x v="2"/>
    <x v="6"/>
    <s v="Denver"/>
    <x v="4"/>
    <n v="65"/>
    <n v="175"/>
    <x v="166"/>
    <n v="73937.500000000015"/>
    <n v="0.65000000000000013"/>
    <s v="In-store"/>
  </r>
  <r>
    <x v="3"/>
    <n v="1128299"/>
    <x v="555"/>
    <x v="2"/>
    <x v="6"/>
    <s v="Denver"/>
    <x v="5"/>
    <n v="80"/>
    <n v="475"/>
    <x v="7"/>
    <n v="114000"/>
    <n v="0.3"/>
    <s v="In-store"/>
  </r>
  <r>
    <x v="3"/>
    <n v="1128299"/>
    <x v="556"/>
    <x v="2"/>
    <x v="6"/>
    <s v="Denver"/>
    <x v="0"/>
    <n v="60"/>
    <n v="725"/>
    <x v="93"/>
    <n v="217500"/>
    <n v="0.5"/>
    <s v="In-store"/>
  </r>
  <r>
    <x v="3"/>
    <n v="1128299"/>
    <x v="557"/>
    <x v="2"/>
    <x v="6"/>
    <s v="Denver"/>
    <x v="1"/>
    <n v="65"/>
    <n v="575"/>
    <x v="91"/>
    <n v="130812.49999999999"/>
    <n v="0.35"/>
    <s v="In-store"/>
  </r>
  <r>
    <x v="3"/>
    <n v="1128299"/>
    <x v="558"/>
    <x v="2"/>
    <x v="6"/>
    <s v="Denver"/>
    <x v="2"/>
    <n v="65"/>
    <n v="575"/>
    <x v="91"/>
    <n v="186875"/>
    <n v="0.5"/>
    <s v="In-store"/>
  </r>
  <r>
    <x v="3"/>
    <n v="1128299"/>
    <x v="46"/>
    <x v="2"/>
    <x v="6"/>
    <s v="Denver"/>
    <x v="3"/>
    <n v="65"/>
    <n v="450"/>
    <x v="61"/>
    <n v="131625"/>
    <n v="0.44999999999999996"/>
    <s v="In-store"/>
  </r>
  <r>
    <x v="3"/>
    <n v="1128299"/>
    <x v="47"/>
    <x v="2"/>
    <x v="6"/>
    <s v="Denver"/>
    <x v="4"/>
    <n v="70"/>
    <n v="325"/>
    <x v="157"/>
    <n v="147875.00000000003"/>
    <n v="0.65000000000000013"/>
    <s v="In-store"/>
  </r>
  <r>
    <x v="3"/>
    <n v="1128299"/>
    <x v="48"/>
    <x v="2"/>
    <x v="6"/>
    <s v="Denver"/>
    <x v="5"/>
    <n v="85.000000000000014"/>
    <n v="625"/>
    <x v="243"/>
    <n v="159375.00000000003"/>
    <n v="0.3"/>
    <s v="In-store"/>
  </r>
  <r>
    <x v="3"/>
    <n v="1128299"/>
    <x v="49"/>
    <x v="2"/>
    <x v="6"/>
    <s v="Denver"/>
    <x v="0"/>
    <n v="65"/>
    <n v="775"/>
    <x v="94"/>
    <n v="226687.5"/>
    <n v="0.45"/>
    <s v="In-store"/>
  </r>
  <r>
    <x v="3"/>
    <n v="1128299"/>
    <x v="50"/>
    <x v="2"/>
    <x v="6"/>
    <s v="Denver"/>
    <x v="1"/>
    <n v="70"/>
    <n v="625"/>
    <x v="244"/>
    <n v="131250"/>
    <n v="0.3"/>
    <s v="In-store"/>
  </r>
  <r>
    <x v="3"/>
    <n v="1128299"/>
    <x v="51"/>
    <x v="2"/>
    <x v="6"/>
    <s v="Denver"/>
    <x v="2"/>
    <n v="70"/>
    <n v="575"/>
    <x v="245"/>
    <n v="181125"/>
    <n v="0.45"/>
    <s v="In-store"/>
  </r>
  <r>
    <x v="3"/>
    <n v="1128299"/>
    <x v="52"/>
    <x v="2"/>
    <x v="6"/>
    <s v="Denver"/>
    <x v="3"/>
    <n v="65"/>
    <n v="475"/>
    <x v="198"/>
    <n v="123499.99999999999"/>
    <n v="0.39999999999999997"/>
    <s v="In-store"/>
  </r>
  <r>
    <x v="3"/>
    <n v="1128299"/>
    <x v="53"/>
    <x v="2"/>
    <x v="6"/>
    <s v="Denver"/>
    <x v="4"/>
    <n v="70"/>
    <n v="525"/>
    <x v="246"/>
    <n v="220500.00000000003"/>
    <n v="0.60000000000000009"/>
    <s v="In-store"/>
  </r>
  <r>
    <x v="3"/>
    <n v="1128299"/>
    <x v="54"/>
    <x v="2"/>
    <x v="6"/>
    <s v="Denver"/>
    <x v="5"/>
    <n v="85.000000000000014"/>
    <n v="525"/>
    <x v="247"/>
    <n v="111562.50000000001"/>
    <n v="0.25"/>
    <s v="In-store"/>
  </r>
  <r>
    <x v="3"/>
    <n v="1128299"/>
    <x v="55"/>
    <x v="2"/>
    <x v="6"/>
    <s v="Denver"/>
    <x v="0"/>
    <n v="70"/>
    <n v="725"/>
    <x v="248"/>
    <n v="228375"/>
    <n v="0.45"/>
    <s v="In-store"/>
  </r>
  <r>
    <x v="3"/>
    <n v="1128299"/>
    <x v="56"/>
    <x v="2"/>
    <x v="6"/>
    <s v="Denver"/>
    <x v="1"/>
    <n v="75.000000000000014"/>
    <n v="675"/>
    <x v="249"/>
    <n v="151875.00000000003"/>
    <n v="0.3"/>
    <s v="In-store"/>
  </r>
  <r>
    <x v="3"/>
    <n v="1128299"/>
    <x v="57"/>
    <x v="2"/>
    <x v="6"/>
    <s v="Denver"/>
    <x v="2"/>
    <n v="70"/>
    <n v="550"/>
    <x v="250"/>
    <n v="173250"/>
    <n v="0.45"/>
    <s v="In-store"/>
  </r>
  <r>
    <x v="3"/>
    <n v="1128299"/>
    <x v="58"/>
    <x v="2"/>
    <x v="6"/>
    <s v="Denver"/>
    <x v="3"/>
    <n v="70"/>
    <n v="500"/>
    <x v="48"/>
    <n v="140000"/>
    <n v="0.39999999999999997"/>
    <s v="In-store"/>
  </r>
  <r>
    <x v="3"/>
    <n v="1128299"/>
    <x v="59"/>
    <x v="2"/>
    <x v="6"/>
    <s v="Denver"/>
    <x v="4"/>
    <n v="75"/>
    <n v="500"/>
    <x v="68"/>
    <n v="225000.00000000003"/>
    <n v="0.60000000000000009"/>
    <s v="In-store"/>
  </r>
  <r>
    <x v="3"/>
    <n v="1128299"/>
    <x v="60"/>
    <x v="2"/>
    <x v="6"/>
    <s v="Denver"/>
    <x v="5"/>
    <n v="80"/>
    <n v="400"/>
    <x v="54"/>
    <n v="80000"/>
    <n v="0.25"/>
    <s v="In-store"/>
  </r>
  <r>
    <x v="3"/>
    <n v="1128299"/>
    <x v="61"/>
    <x v="2"/>
    <x v="6"/>
    <s v="Denver"/>
    <x v="0"/>
    <n v="65.000000000000014"/>
    <n v="600"/>
    <x v="218"/>
    <n v="156000.00000000003"/>
    <n v="0.4"/>
    <s v="In-store"/>
  </r>
  <r>
    <x v="3"/>
    <n v="1128299"/>
    <x v="62"/>
    <x v="2"/>
    <x v="6"/>
    <s v="Denver"/>
    <x v="1"/>
    <n v="70.000000000000014"/>
    <n v="600"/>
    <x v="251"/>
    <n v="105000.00000000001"/>
    <n v="0.25"/>
    <s v="In-store"/>
  </r>
  <r>
    <x v="3"/>
    <n v="1128299"/>
    <x v="63"/>
    <x v="2"/>
    <x v="6"/>
    <s v="Denver"/>
    <x v="2"/>
    <n v="65.000000000000014"/>
    <n v="450"/>
    <x v="252"/>
    <n v="117000.00000000003"/>
    <n v="0.4"/>
    <s v="In-store"/>
  </r>
  <r>
    <x v="3"/>
    <n v="1128299"/>
    <x v="64"/>
    <x v="2"/>
    <x v="6"/>
    <s v="Denver"/>
    <x v="3"/>
    <n v="65.000000000000014"/>
    <n v="400"/>
    <x v="253"/>
    <n v="91000.000000000015"/>
    <n v="0.35"/>
    <s v="In-store"/>
  </r>
  <r>
    <x v="3"/>
    <n v="1128299"/>
    <x v="65"/>
    <x v="2"/>
    <x v="6"/>
    <s v="Denver"/>
    <x v="4"/>
    <n v="75.000000000000014"/>
    <n v="400"/>
    <x v="254"/>
    <n v="165000.00000000009"/>
    <n v="0.55000000000000016"/>
    <s v="In-store"/>
  </r>
  <r>
    <x v="3"/>
    <n v="1128299"/>
    <x v="66"/>
    <x v="2"/>
    <x v="6"/>
    <s v="Denver"/>
    <x v="5"/>
    <n v="70"/>
    <n v="425"/>
    <x v="43"/>
    <n v="59500"/>
    <n v="0.2"/>
    <s v="In-store"/>
  </r>
  <r>
    <x v="3"/>
    <n v="1128299"/>
    <x v="559"/>
    <x v="2"/>
    <x v="6"/>
    <s v="Denver"/>
    <x v="0"/>
    <n v="55.000000000000007"/>
    <n v="525"/>
    <x v="171"/>
    <n v="115500.00000000003"/>
    <n v="0.4"/>
    <s v="In-store"/>
  </r>
  <r>
    <x v="3"/>
    <n v="1128299"/>
    <x v="560"/>
    <x v="2"/>
    <x v="6"/>
    <s v="Denver"/>
    <x v="1"/>
    <n v="60.000000000000007"/>
    <n v="525"/>
    <x v="255"/>
    <n v="78750.000000000015"/>
    <n v="0.25"/>
    <s v="In-store"/>
  </r>
  <r>
    <x v="3"/>
    <n v="1128299"/>
    <x v="561"/>
    <x v="2"/>
    <x v="6"/>
    <s v="Denver"/>
    <x v="2"/>
    <n v="55.000000000000007"/>
    <n v="350"/>
    <x v="137"/>
    <n v="77000.000000000015"/>
    <n v="0.4"/>
    <s v="In-store"/>
  </r>
  <r>
    <x v="3"/>
    <n v="1128299"/>
    <x v="562"/>
    <x v="2"/>
    <x v="6"/>
    <s v="Denver"/>
    <x v="3"/>
    <n v="55.000000000000007"/>
    <n v="325"/>
    <x v="256"/>
    <n v="62562.500000000007"/>
    <n v="0.35"/>
    <s v="In-store"/>
  </r>
  <r>
    <x v="3"/>
    <n v="1128299"/>
    <x v="563"/>
    <x v="2"/>
    <x v="6"/>
    <s v="Denver"/>
    <x v="4"/>
    <n v="65"/>
    <n v="300"/>
    <x v="214"/>
    <n v="107250.00000000003"/>
    <n v="0.55000000000000016"/>
    <s v="In-store"/>
  </r>
  <r>
    <x v="3"/>
    <n v="1128299"/>
    <x v="564"/>
    <x v="2"/>
    <x v="6"/>
    <s v="Denver"/>
    <x v="5"/>
    <n v="70"/>
    <n v="350"/>
    <x v="40"/>
    <n v="49000"/>
    <n v="0.2"/>
    <s v="In-store"/>
  </r>
  <r>
    <x v="3"/>
    <n v="1128299"/>
    <x v="565"/>
    <x v="2"/>
    <x v="6"/>
    <s v="Denver"/>
    <x v="0"/>
    <n v="55.000000000000007"/>
    <n v="575"/>
    <x v="76"/>
    <n v="126500.00000000003"/>
    <n v="0.4"/>
    <s v="In-store"/>
  </r>
  <r>
    <x v="3"/>
    <n v="1128299"/>
    <x v="566"/>
    <x v="2"/>
    <x v="6"/>
    <s v="Denver"/>
    <x v="1"/>
    <n v="60.000000000000007"/>
    <n v="575"/>
    <x v="226"/>
    <n v="86250.000000000015"/>
    <n v="0.25"/>
    <s v="In-store"/>
  </r>
  <r>
    <x v="3"/>
    <n v="1128299"/>
    <x v="567"/>
    <x v="2"/>
    <x v="6"/>
    <s v="Denver"/>
    <x v="2"/>
    <n v="55.000000000000007"/>
    <n v="425"/>
    <x v="257"/>
    <n v="93500.000000000015"/>
    <n v="0.4"/>
    <s v="In-store"/>
  </r>
  <r>
    <x v="3"/>
    <n v="1128299"/>
    <x v="568"/>
    <x v="2"/>
    <x v="6"/>
    <s v="Denver"/>
    <x v="3"/>
    <n v="65.000000000000014"/>
    <n v="400"/>
    <x v="253"/>
    <n v="91000.000000000015"/>
    <n v="0.35"/>
    <s v="In-store"/>
  </r>
  <r>
    <x v="3"/>
    <n v="1128299"/>
    <x v="569"/>
    <x v="2"/>
    <x v="6"/>
    <s v="Denver"/>
    <x v="4"/>
    <n v="75.000000000000014"/>
    <n v="375"/>
    <x v="225"/>
    <n v="154687.50000000009"/>
    <n v="0.55000000000000016"/>
    <s v="In-store"/>
  </r>
  <r>
    <x v="3"/>
    <n v="1128299"/>
    <x v="570"/>
    <x v="2"/>
    <x v="6"/>
    <s v="Denver"/>
    <x v="5"/>
    <n v="80.000000000000014"/>
    <n v="500"/>
    <x v="258"/>
    <n v="80000.000000000015"/>
    <n v="0.2"/>
    <s v="In-store"/>
  </r>
  <r>
    <x v="3"/>
    <n v="1128299"/>
    <x v="571"/>
    <x v="2"/>
    <x v="6"/>
    <s v="Denver"/>
    <x v="0"/>
    <n v="65.000000000000014"/>
    <n v="700"/>
    <x v="259"/>
    <n v="182000.00000000006"/>
    <n v="0.4"/>
    <s v="In-store"/>
  </r>
  <r>
    <x v="3"/>
    <n v="1128299"/>
    <x v="572"/>
    <x v="2"/>
    <x v="6"/>
    <s v="Denver"/>
    <x v="1"/>
    <n v="70.000000000000014"/>
    <n v="700"/>
    <x v="260"/>
    <n v="122500.00000000003"/>
    <n v="0.25"/>
    <s v="In-store"/>
  </r>
  <r>
    <x v="3"/>
    <n v="1128299"/>
    <x v="573"/>
    <x v="2"/>
    <x v="6"/>
    <s v="Denver"/>
    <x v="2"/>
    <n v="65.000000000000014"/>
    <n v="500"/>
    <x v="261"/>
    <n v="130000.00000000003"/>
    <n v="0.4"/>
    <s v="In-store"/>
  </r>
  <r>
    <x v="3"/>
    <n v="1128299"/>
    <x v="574"/>
    <x v="2"/>
    <x v="6"/>
    <s v="Denver"/>
    <x v="3"/>
    <n v="65.000000000000014"/>
    <n v="500"/>
    <x v="261"/>
    <n v="113750.00000000001"/>
    <n v="0.35"/>
    <s v="In-store"/>
  </r>
  <r>
    <x v="3"/>
    <n v="1128299"/>
    <x v="575"/>
    <x v="2"/>
    <x v="6"/>
    <s v="Denver"/>
    <x v="4"/>
    <n v="75.000000000000014"/>
    <n v="425"/>
    <x v="262"/>
    <n v="175312.50000000009"/>
    <n v="0.55000000000000016"/>
    <s v="In-store"/>
  </r>
  <r>
    <x v="3"/>
    <n v="1128299"/>
    <x v="576"/>
    <x v="2"/>
    <x v="6"/>
    <s v="Denver"/>
    <x v="5"/>
    <n v="80.000000000000014"/>
    <n v="525"/>
    <x v="251"/>
    <n v="84000.000000000015"/>
    <n v="0.2"/>
    <s v="In-store"/>
  </r>
  <r>
    <x v="3"/>
    <n v="1128299"/>
    <x v="577"/>
    <x v="2"/>
    <x v="6"/>
    <s v="Denver"/>
    <x v="0"/>
    <n v="40"/>
    <n v="450"/>
    <x v="210"/>
    <n v="54000"/>
    <n v="0.3"/>
    <s v="In-store"/>
  </r>
  <r>
    <x v="3"/>
    <n v="1128299"/>
    <x v="578"/>
    <x v="2"/>
    <x v="6"/>
    <s v="Denver"/>
    <x v="1"/>
    <n v="50"/>
    <n v="450"/>
    <x v="38"/>
    <n v="56250"/>
    <n v="0.25"/>
    <s v="In-store"/>
  </r>
  <r>
    <x v="3"/>
    <n v="1128299"/>
    <x v="579"/>
    <x v="2"/>
    <x v="6"/>
    <s v="Denver"/>
    <x v="2"/>
    <n v="50"/>
    <n v="450"/>
    <x v="38"/>
    <n v="56250"/>
    <n v="0.25"/>
    <s v="In-store"/>
  </r>
  <r>
    <x v="3"/>
    <n v="1128299"/>
    <x v="580"/>
    <x v="2"/>
    <x v="6"/>
    <s v="Denver"/>
    <x v="3"/>
    <n v="50"/>
    <n v="300"/>
    <x v="149"/>
    <n v="45000"/>
    <n v="0.3"/>
    <s v="In-store"/>
  </r>
  <r>
    <x v="3"/>
    <n v="1128299"/>
    <x v="581"/>
    <x v="2"/>
    <x v="7"/>
    <s v="Seattle"/>
    <x v="4"/>
    <n v="55.000000000000007"/>
    <n v="250"/>
    <x v="143"/>
    <n v="34375.000000000007"/>
    <n v="0.25"/>
    <s v="In-store"/>
  </r>
  <r>
    <x v="3"/>
    <n v="1128299"/>
    <x v="582"/>
    <x v="2"/>
    <x v="7"/>
    <s v="Seattle"/>
    <x v="5"/>
    <n v="50"/>
    <n v="500"/>
    <x v="53"/>
    <n v="50000"/>
    <n v="0.2"/>
    <s v="In-store"/>
  </r>
  <r>
    <x v="3"/>
    <n v="1128299"/>
    <x v="583"/>
    <x v="2"/>
    <x v="7"/>
    <s v="Seattle"/>
    <x v="0"/>
    <n v="40"/>
    <n v="550"/>
    <x v="41"/>
    <n v="66000"/>
    <n v="0.3"/>
    <s v="In-store"/>
  </r>
  <r>
    <x v="3"/>
    <n v="1128299"/>
    <x v="584"/>
    <x v="2"/>
    <x v="7"/>
    <s v="Seattle"/>
    <x v="1"/>
    <n v="50"/>
    <n v="450"/>
    <x v="38"/>
    <n v="56250"/>
    <n v="0.25"/>
    <s v="In-store"/>
  </r>
  <r>
    <x v="3"/>
    <n v="1128299"/>
    <x v="585"/>
    <x v="2"/>
    <x v="7"/>
    <s v="Seattle"/>
    <x v="2"/>
    <n v="50"/>
    <n v="450"/>
    <x v="38"/>
    <n v="56250"/>
    <n v="0.25"/>
    <s v="In-store"/>
  </r>
  <r>
    <x v="3"/>
    <n v="1128299"/>
    <x v="586"/>
    <x v="2"/>
    <x v="7"/>
    <s v="Seattle"/>
    <x v="3"/>
    <n v="50"/>
    <n v="300"/>
    <x v="149"/>
    <n v="45000"/>
    <n v="0.3"/>
    <s v="In-store"/>
  </r>
  <r>
    <x v="3"/>
    <n v="1128299"/>
    <x v="587"/>
    <x v="2"/>
    <x v="7"/>
    <s v="Seattle"/>
    <x v="4"/>
    <n v="55.000000000000007"/>
    <n v="225"/>
    <x v="196"/>
    <n v="30937.500000000004"/>
    <n v="0.25"/>
    <s v="In-store"/>
  </r>
  <r>
    <x v="3"/>
    <n v="1128299"/>
    <x v="588"/>
    <x v="2"/>
    <x v="7"/>
    <s v="Seattle"/>
    <x v="5"/>
    <n v="50"/>
    <n v="425"/>
    <x v="42"/>
    <n v="42500"/>
    <n v="0.2"/>
    <s v="In-store"/>
  </r>
  <r>
    <x v="3"/>
    <n v="1128299"/>
    <x v="589"/>
    <x v="2"/>
    <x v="7"/>
    <s v="Seattle"/>
    <x v="0"/>
    <n v="50"/>
    <n v="575"/>
    <x v="79"/>
    <n v="86250"/>
    <n v="0.3"/>
    <s v="In-store"/>
  </r>
  <r>
    <x v="3"/>
    <n v="1128299"/>
    <x v="590"/>
    <x v="2"/>
    <x v="7"/>
    <s v="Seattle"/>
    <x v="1"/>
    <n v="60"/>
    <n v="425"/>
    <x v="144"/>
    <n v="63750"/>
    <n v="0.25"/>
    <s v="In-store"/>
  </r>
  <r>
    <x v="3"/>
    <n v="1128299"/>
    <x v="591"/>
    <x v="2"/>
    <x v="7"/>
    <s v="Seattle"/>
    <x v="2"/>
    <n v="64.999999999999986"/>
    <n v="425"/>
    <x v="263"/>
    <n v="69062.499999999985"/>
    <n v="0.25"/>
    <s v="In-store"/>
  </r>
  <r>
    <x v="3"/>
    <n v="1128299"/>
    <x v="592"/>
    <x v="2"/>
    <x v="7"/>
    <s v="Seattle"/>
    <x v="3"/>
    <n v="64.999999999999986"/>
    <n v="325"/>
    <x v="264"/>
    <n v="63374.999999999978"/>
    <n v="0.3"/>
    <s v="In-store"/>
  </r>
  <r>
    <x v="3"/>
    <n v="1128299"/>
    <x v="593"/>
    <x v="2"/>
    <x v="7"/>
    <s v="Seattle"/>
    <x v="4"/>
    <n v="70"/>
    <n v="175"/>
    <x v="208"/>
    <n v="30625"/>
    <n v="0.25"/>
    <s v="In-store"/>
  </r>
  <r>
    <x v="3"/>
    <n v="1128299"/>
    <x v="594"/>
    <x v="2"/>
    <x v="7"/>
    <s v="Seattle"/>
    <x v="5"/>
    <n v="64.999999999999986"/>
    <n v="375"/>
    <x v="265"/>
    <n v="48749.999999999993"/>
    <n v="0.2"/>
    <s v="In-store"/>
  </r>
  <r>
    <x v="3"/>
    <n v="1128299"/>
    <x v="595"/>
    <x v="2"/>
    <x v="7"/>
    <s v="Seattle"/>
    <x v="0"/>
    <n v="70"/>
    <n v="550"/>
    <x v="250"/>
    <n v="115500"/>
    <n v="0.3"/>
    <s v="In-store"/>
  </r>
  <r>
    <x v="3"/>
    <n v="1128299"/>
    <x v="596"/>
    <x v="2"/>
    <x v="7"/>
    <s v="Seattle"/>
    <x v="1"/>
    <n v="75"/>
    <n v="350"/>
    <x v="47"/>
    <n v="65625"/>
    <n v="0.25"/>
    <s v="In-store"/>
  </r>
  <r>
    <x v="3"/>
    <n v="1128299"/>
    <x v="597"/>
    <x v="2"/>
    <x v="7"/>
    <s v="Seattle"/>
    <x v="2"/>
    <n v="75"/>
    <n v="400"/>
    <x v="60"/>
    <n v="75000"/>
    <n v="0.25"/>
    <s v="In-store"/>
  </r>
  <r>
    <x v="3"/>
    <n v="1128299"/>
    <x v="598"/>
    <x v="2"/>
    <x v="7"/>
    <s v="Seattle"/>
    <x v="3"/>
    <n v="60"/>
    <n v="300"/>
    <x v="210"/>
    <n v="54000"/>
    <n v="0.3"/>
    <s v="In-store"/>
  </r>
  <r>
    <x v="3"/>
    <n v="1128299"/>
    <x v="599"/>
    <x v="2"/>
    <x v="7"/>
    <s v="Seattle"/>
    <x v="4"/>
    <n v="65"/>
    <n v="200"/>
    <x v="197"/>
    <n v="32500"/>
    <n v="0.25"/>
    <s v="In-store"/>
  </r>
  <r>
    <x v="3"/>
    <n v="1128299"/>
    <x v="600"/>
    <x v="2"/>
    <x v="7"/>
    <s v="Seattle"/>
    <x v="5"/>
    <n v="80"/>
    <n v="350"/>
    <x v="58"/>
    <n v="56000"/>
    <n v="0.2"/>
    <s v="In-store"/>
  </r>
  <r>
    <x v="3"/>
    <n v="1128299"/>
    <x v="601"/>
    <x v="2"/>
    <x v="7"/>
    <s v="Seattle"/>
    <x v="0"/>
    <n v="60"/>
    <n v="550"/>
    <x v="77"/>
    <n v="99000"/>
    <n v="0.3"/>
    <s v="In-store"/>
  </r>
  <r>
    <x v="3"/>
    <n v="1128299"/>
    <x v="602"/>
    <x v="2"/>
    <x v="7"/>
    <s v="Seattle"/>
    <x v="1"/>
    <n v="65"/>
    <n v="400"/>
    <x v="50"/>
    <n v="65000"/>
    <n v="0.25"/>
    <s v="In-store"/>
  </r>
  <r>
    <x v="3"/>
    <n v="1128299"/>
    <x v="603"/>
    <x v="2"/>
    <x v="7"/>
    <s v="Seattle"/>
    <x v="2"/>
    <n v="65"/>
    <n v="400"/>
    <x v="50"/>
    <n v="65000"/>
    <n v="0.25"/>
    <s v="In-store"/>
  </r>
  <r>
    <x v="3"/>
    <n v="1128299"/>
    <x v="604"/>
    <x v="2"/>
    <x v="7"/>
    <s v="Seattle"/>
    <x v="3"/>
    <n v="60"/>
    <n v="300"/>
    <x v="210"/>
    <n v="54000"/>
    <n v="0.3"/>
    <s v="In-store"/>
  </r>
  <r>
    <x v="3"/>
    <n v="1128299"/>
    <x v="605"/>
    <x v="2"/>
    <x v="7"/>
    <s v="Seattle"/>
    <x v="4"/>
    <n v="65"/>
    <n v="200"/>
    <x v="197"/>
    <n v="32500"/>
    <n v="0.25"/>
    <s v="In-store"/>
  </r>
  <r>
    <x v="3"/>
    <n v="1128299"/>
    <x v="606"/>
    <x v="2"/>
    <x v="7"/>
    <s v="Seattle"/>
    <x v="5"/>
    <n v="80"/>
    <n v="500"/>
    <x v="2"/>
    <n v="80000"/>
    <n v="0.2"/>
    <s v="In-store"/>
  </r>
  <r>
    <x v="3"/>
    <n v="1128299"/>
    <x v="607"/>
    <x v="2"/>
    <x v="7"/>
    <s v="Seattle"/>
    <x v="0"/>
    <n v="75"/>
    <n v="750"/>
    <x v="99"/>
    <n v="168750"/>
    <n v="0.3"/>
    <s v="In-store"/>
  </r>
  <r>
    <x v="3"/>
    <n v="1128299"/>
    <x v="608"/>
    <x v="2"/>
    <x v="7"/>
    <s v="Seattle"/>
    <x v="1"/>
    <n v="80"/>
    <n v="625"/>
    <x v="1"/>
    <n v="125000"/>
    <n v="0.25"/>
    <s v="In-store"/>
  </r>
  <r>
    <x v="3"/>
    <n v="1128299"/>
    <x v="609"/>
    <x v="2"/>
    <x v="7"/>
    <s v="Seattle"/>
    <x v="2"/>
    <n v="80"/>
    <n v="625"/>
    <x v="1"/>
    <n v="125000"/>
    <n v="0.25"/>
    <s v="In-store"/>
  </r>
  <r>
    <x v="3"/>
    <n v="1128299"/>
    <x v="610"/>
    <x v="2"/>
    <x v="7"/>
    <s v="Seattle"/>
    <x v="3"/>
    <n v="80"/>
    <n v="500"/>
    <x v="2"/>
    <n v="120000"/>
    <n v="0.3"/>
    <s v="In-store"/>
  </r>
  <r>
    <x v="3"/>
    <n v="1128299"/>
    <x v="611"/>
    <x v="2"/>
    <x v="7"/>
    <s v="Seattle"/>
    <x v="4"/>
    <n v="85.000000000000014"/>
    <n v="375"/>
    <x v="262"/>
    <n v="79687.500000000015"/>
    <n v="0.25"/>
    <s v="In-store"/>
  </r>
  <r>
    <x v="3"/>
    <n v="1128299"/>
    <x v="612"/>
    <x v="2"/>
    <x v="7"/>
    <s v="Seattle"/>
    <x v="5"/>
    <n v="100"/>
    <n v="675"/>
    <x v="266"/>
    <n v="135000"/>
    <n v="0.2"/>
    <s v="In-store"/>
  </r>
  <r>
    <x v="3"/>
    <n v="1128299"/>
    <x v="613"/>
    <x v="2"/>
    <x v="7"/>
    <s v="Seattle"/>
    <x v="0"/>
    <n v="80"/>
    <n v="825"/>
    <x v="267"/>
    <n v="198000"/>
    <n v="0.3"/>
    <s v="In-store"/>
  </r>
  <r>
    <x v="3"/>
    <n v="1128299"/>
    <x v="614"/>
    <x v="2"/>
    <x v="7"/>
    <s v="Seattle"/>
    <x v="1"/>
    <n v="85.000000000000014"/>
    <n v="675"/>
    <x v="268"/>
    <n v="143437.50000000003"/>
    <n v="0.25"/>
    <s v="In-store"/>
  </r>
  <r>
    <x v="3"/>
    <n v="1128299"/>
    <x v="615"/>
    <x v="2"/>
    <x v="7"/>
    <s v="Seattle"/>
    <x v="2"/>
    <n v="85.000000000000014"/>
    <n v="625"/>
    <x v="243"/>
    <n v="132812.50000000003"/>
    <n v="0.25"/>
    <s v="In-store"/>
  </r>
  <r>
    <x v="3"/>
    <n v="1128299"/>
    <x v="616"/>
    <x v="2"/>
    <x v="7"/>
    <s v="Seattle"/>
    <x v="3"/>
    <n v="80"/>
    <n v="525"/>
    <x v="81"/>
    <n v="126000"/>
    <n v="0.3"/>
    <s v="In-store"/>
  </r>
  <r>
    <x v="3"/>
    <n v="1128299"/>
    <x v="617"/>
    <x v="2"/>
    <x v="7"/>
    <s v="Seattle"/>
    <x v="4"/>
    <n v="85.000000000000014"/>
    <n v="575"/>
    <x v="269"/>
    <n v="122187.50000000001"/>
    <n v="0.25"/>
    <s v="In-store"/>
  </r>
  <r>
    <x v="3"/>
    <n v="1128299"/>
    <x v="618"/>
    <x v="2"/>
    <x v="7"/>
    <s v="Seattle"/>
    <x v="5"/>
    <n v="100"/>
    <n v="575"/>
    <x v="270"/>
    <n v="115000"/>
    <n v="0.2"/>
    <s v="In-store"/>
  </r>
  <r>
    <x v="3"/>
    <n v="1128299"/>
    <x v="619"/>
    <x v="2"/>
    <x v="7"/>
    <s v="Seattle"/>
    <x v="0"/>
    <n v="85.000000000000014"/>
    <n v="775"/>
    <x v="271"/>
    <n v="197625.00000000003"/>
    <n v="0.3"/>
    <s v="In-store"/>
  </r>
  <r>
    <x v="3"/>
    <n v="1128299"/>
    <x v="620"/>
    <x v="2"/>
    <x v="7"/>
    <s v="Seattle"/>
    <x v="1"/>
    <n v="80.000000000000014"/>
    <n v="750"/>
    <x v="272"/>
    <n v="150000.00000000003"/>
    <n v="0.25"/>
    <s v="In-store"/>
  </r>
  <r>
    <x v="3"/>
    <n v="1128299"/>
    <x v="621"/>
    <x v="2"/>
    <x v="7"/>
    <s v="Seattle"/>
    <x v="2"/>
    <n v="75.000000000000014"/>
    <n v="625"/>
    <x v="273"/>
    <n v="117187.50000000003"/>
    <n v="0.25"/>
    <s v="In-store"/>
  </r>
  <r>
    <x v="3"/>
    <n v="1128299"/>
    <x v="622"/>
    <x v="2"/>
    <x v="7"/>
    <s v="Seattle"/>
    <x v="3"/>
    <n v="75.000000000000014"/>
    <n v="575"/>
    <x v="274"/>
    <n v="129375.00000000001"/>
    <n v="0.3"/>
    <s v="In-store"/>
  </r>
  <r>
    <x v="3"/>
    <n v="1128299"/>
    <x v="623"/>
    <x v="2"/>
    <x v="7"/>
    <s v="Seattle"/>
    <x v="4"/>
    <n v="75"/>
    <n v="575"/>
    <x v="275"/>
    <n v="107812.5"/>
    <n v="0.25"/>
    <s v="In-store"/>
  </r>
  <r>
    <x v="3"/>
    <n v="1128299"/>
    <x v="624"/>
    <x v="2"/>
    <x v="7"/>
    <s v="Seattle"/>
    <x v="5"/>
    <n v="80"/>
    <n v="400"/>
    <x v="54"/>
    <n v="64000"/>
    <n v="0.2"/>
    <s v="In-store"/>
  </r>
  <r>
    <x v="3"/>
    <n v="1128299"/>
    <x v="625"/>
    <x v="2"/>
    <x v="7"/>
    <s v="Seattle"/>
    <x v="0"/>
    <n v="70.000000000000014"/>
    <n v="600"/>
    <x v="251"/>
    <n v="126000.00000000001"/>
    <n v="0.3"/>
    <s v="In-store"/>
  </r>
  <r>
    <x v="3"/>
    <n v="1128299"/>
    <x v="626"/>
    <x v="2"/>
    <x v="7"/>
    <s v="Seattle"/>
    <x v="1"/>
    <n v="75.000000000000028"/>
    <n v="600"/>
    <x v="276"/>
    <n v="112500.00000000004"/>
    <n v="0.25"/>
    <s v="In-store"/>
  </r>
  <r>
    <x v="3"/>
    <n v="1128299"/>
    <x v="627"/>
    <x v="2"/>
    <x v="7"/>
    <s v="Seattle"/>
    <x v="2"/>
    <n v="70.000000000000014"/>
    <n v="450"/>
    <x v="255"/>
    <n v="78750.000000000015"/>
    <n v="0.25"/>
    <s v="In-store"/>
  </r>
  <r>
    <x v="3"/>
    <n v="1128299"/>
    <x v="628"/>
    <x v="2"/>
    <x v="7"/>
    <s v="Seattle"/>
    <x v="3"/>
    <n v="70.000000000000014"/>
    <n v="400"/>
    <x v="277"/>
    <n v="84000.000000000015"/>
    <n v="0.3"/>
    <s v="In-store"/>
  </r>
  <r>
    <x v="3"/>
    <n v="1128299"/>
    <x v="629"/>
    <x v="2"/>
    <x v="7"/>
    <s v="Seattle"/>
    <x v="4"/>
    <n v="80.000000000000014"/>
    <n v="425"/>
    <x v="278"/>
    <n v="85000.000000000015"/>
    <n v="0.25"/>
    <s v="In-store"/>
  </r>
  <r>
    <x v="3"/>
    <n v="1128299"/>
    <x v="67"/>
    <x v="2"/>
    <x v="7"/>
    <s v="Seattle"/>
    <x v="5"/>
    <n v="65"/>
    <n v="450"/>
    <x v="61"/>
    <n v="58500"/>
    <n v="0.2"/>
    <s v="In-store"/>
  </r>
  <r>
    <x v="3"/>
    <n v="1128299"/>
    <x v="68"/>
    <x v="2"/>
    <x v="7"/>
    <s v="Seattle"/>
    <x v="0"/>
    <n v="60.000000000000007"/>
    <n v="550"/>
    <x v="222"/>
    <n v="99000.000000000015"/>
    <n v="0.3"/>
    <s v="In-store"/>
  </r>
  <r>
    <x v="3"/>
    <n v="1128299"/>
    <x v="69"/>
    <x v="2"/>
    <x v="7"/>
    <s v="Seattle"/>
    <x v="1"/>
    <n v="65.000000000000014"/>
    <n v="550"/>
    <x v="223"/>
    <n v="89375.000000000015"/>
    <n v="0.25"/>
    <s v="In-store"/>
  </r>
  <r>
    <x v="3"/>
    <n v="1128299"/>
    <x v="70"/>
    <x v="2"/>
    <x v="7"/>
    <s v="Seattle"/>
    <x v="2"/>
    <n v="60.000000000000007"/>
    <n v="375"/>
    <x v="224"/>
    <n v="56250.000000000007"/>
    <n v="0.25"/>
    <s v="In-store"/>
  </r>
  <r>
    <x v="3"/>
    <n v="1128299"/>
    <x v="71"/>
    <x v="2"/>
    <x v="7"/>
    <s v="Seattle"/>
    <x v="3"/>
    <n v="60.000000000000007"/>
    <n v="350"/>
    <x v="163"/>
    <n v="63000.000000000007"/>
    <n v="0.3"/>
    <s v="In-store"/>
  </r>
  <r>
    <x v="3"/>
    <n v="1128299"/>
    <x v="72"/>
    <x v="2"/>
    <x v="7"/>
    <s v="Seattle"/>
    <x v="4"/>
    <n v="70"/>
    <n v="325"/>
    <x v="157"/>
    <n v="56875"/>
    <n v="0.25"/>
    <s v="In-store"/>
  </r>
  <r>
    <x v="3"/>
    <n v="1128299"/>
    <x v="73"/>
    <x v="2"/>
    <x v="7"/>
    <s v="Seattle"/>
    <x v="5"/>
    <n v="75.000000000000014"/>
    <n v="375"/>
    <x v="225"/>
    <n v="56250.000000000015"/>
    <n v="0.2"/>
    <s v="In-store"/>
  </r>
  <r>
    <x v="3"/>
    <n v="1128299"/>
    <x v="74"/>
    <x v="2"/>
    <x v="7"/>
    <s v="Seattle"/>
    <x v="0"/>
    <n v="60.000000000000007"/>
    <n v="600"/>
    <x v="217"/>
    <n v="108000.00000000001"/>
    <n v="0.3"/>
    <s v="In-store"/>
  </r>
  <r>
    <x v="3"/>
    <n v="1128299"/>
    <x v="75"/>
    <x v="2"/>
    <x v="7"/>
    <s v="Seattle"/>
    <x v="1"/>
    <n v="65.000000000000014"/>
    <n v="625"/>
    <x v="279"/>
    <n v="101562.50000000003"/>
    <n v="0.25"/>
    <s v="In-store"/>
  </r>
  <r>
    <x v="3"/>
    <n v="1128299"/>
    <x v="76"/>
    <x v="2"/>
    <x v="7"/>
    <s v="Seattle"/>
    <x v="2"/>
    <n v="60.000000000000007"/>
    <n v="475"/>
    <x v="232"/>
    <n v="71250.000000000015"/>
    <n v="0.25"/>
    <s v="In-store"/>
  </r>
  <r>
    <x v="3"/>
    <n v="1128299"/>
    <x v="77"/>
    <x v="2"/>
    <x v="7"/>
    <s v="Seattle"/>
    <x v="3"/>
    <n v="70.000000000000014"/>
    <n v="450"/>
    <x v="255"/>
    <n v="94500.000000000015"/>
    <n v="0.3"/>
    <s v="In-store"/>
  </r>
  <r>
    <x v="3"/>
    <n v="1128299"/>
    <x v="78"/>
    <x v="2"/>
    <x v="7"/>
    <s v="Seattle"/>
    <x v="4"/>
    <n v="90.000000000000014"/>
    <n v="425"/>
    <x v="280"/>
    <n v="95625.000000000015"/>
    <n v="0.25"/>
    <s v="In-store"/>
  </r>
  <r>
    <x v="3"/>
    <n v="1128299"/>
    <x v="79"/>
    <x v="2"/>
    <x v="7"/>
    <s v="Seattle"/>
    <x v="5"/>
    <n v="95.000000000000014"/>
    <n v="550"/>
    <x v="36"/>
    <n v="104500.00000000001"/>
    <n v="0.2"/>
    <s v="In-store"/>
  </r>
  <r>
    <x v="3"/>
    <n v="1128299"/>
    <x v="80"/>
    <x v="2"/>
    <x v="7"/>
    <s v="Seattle"/>
    <x v="0"/>
    <n v="80.000000000000014"/>
    <n v="750"/>
    <x v="272"/>
    <n v="180000.00000000003"/>
    <n v="0.3"/>
    <s v="In-store"/>
  </r>
  <r>
    <x v="3"/>
    <n v="1128299"/>
    <x v="81"/>
    <x v="2"/>
    <x v="7"/>
    <s v="Seattle"/>
    <x v="1"/>
    <n v="85.000000000000014"/>
    <n v="750"/>
    <x v="281"/>
    <n v="159375.00000000003"/>
    <n v="0.25"/>
    <s v="In-store"/>
  </r>
  <r>
    <x v="3"/>
    <n v="1128299"/>
    <x v="82"/>
    <x v="2"/>
    <x v="7"/>
    <s v="Seattle"/>
    <x v="2"/>
    <n v="80.000000000000014"/>
    <n v="550"/>
    <x v="115"/>
    <n v="110000.00000000001"/>
    <n v="0.25"/>
    <s v="In-store"/>
  </r>
  <r>
    <x v="3"/>
    <n v="1128299"/>
    <x v="83"/>
    <x v="2"/>
    <x v="7"/>
    <s v="Seattle"/>
    <x v="3"/>
    <n v="80.000000000000014"/>
    <n v="550"/>
    <x v="115"/>
    <n v="132000"/>
    <n v="0.3"/>
    <s v="In-store"/>
  </r>
  <r>
    <x v="3"/>
    <n v="1128299"/>
    <x v="84"/>
    <x v="2"/>
    <x v="7"/>
    <s v="Seattle"/>
    <x v="4"/>
    <n v="90.000000000000014"/>
    <n v="475"/>
    <x v="282"/>
    <n v="106875.00000000001"/>
    <n v="0.25"/>
    <s v="In-store"/>
  </r>
  <r>
    <x v="3"/>
    <n v="1128299"/>
    <x v="85"/>
    <x v="2"/>
    <x v="7"/>
    <s v="Seattle"/>
    <x v="5"/>
    <n v="95.000000000000014"/>
    <n v="575"/>
    <x v="283"/>
    <n v="109250.00000000003"/>
    <n v="0.2"/>
    <s v="In-store"/>
  </r>
  <r>
    <x v="0"/>
    <n v="1185732"/>
    <x v="86"/>
    <x v="2"/>
    <x v="7"/>
    <s v="Seattle"/>
    <x v="0"/>
    <n v="45"/>
    <n v="1050"/>
    <x v="178"/>
    <n v="212625"/>
    <n v="0.45"/>
    <s v="In-store"/>
  </r>
  <r>
    <x v="0"/>
    <n v="1185732"/>
    <x v="87"/>
    <x v="2"/>
    <x v="7"/>
    <s v="Seattle"/>
    <x v="1"/>
    <n v="45"/>
    <n v="850"/>
    <x v="3"/>
    <n v="133875"/>
    <n v="0.35"/>
    <s v="In-store"/>
  </r>
  <r>
    <x v="0"/>
    <n v="1185732"/>
    <x v="88"/>
    <x v="2"/>
    <x v="7"/>
    <s v="Seattle"/>
    <x v="2"/>
    <n v="35"/>
    <n v="850"/>
    <x v="43"/>
    <n v="74375"/>
    <n v="0.25"/>
    <s v="In-store"/>
  </r>
  <r>
    <x v="0"/>
    <n v="1185732"/>
    <x v="89"/>
    <x v="2"/>
    <x v="7"/>
    <s v="Seattle"/>
    <x v="3"/>
    <n v="40"/>
    <n v="700"/>
    <x v="58"/>
    <n v="84000"/>
    <n v="0.3"/>
    <s v="In-store"/>
  </r>
  <r>
    <x v="0"/>
    <n v="1185732"/>
    <x v="90"/>
    <x v="4"/>
    <x v="8"/>
    <s v="Miami"/>
    <x v="4"/>
    <n v="55.000000000000007"/>
    <n v="750"/>
    <x v="70"/>
    <n v="144375"/>
    <n v="0.35"/>
    <s v="In-store"/>
  </r>
  <r>
    <x v="0"/>
    <n v="1185732"/>
    <x v="91"/>
    <x v="4"/>
    <x v="8"/>
    <s v="Miami"/>
    <x v="5"/>
    <n v="45"/>
    <n v="850"/>
    <x v="3"/>
    <n v="191250"/>
    <n v="0.5"/>
    <s v="In-store"/>
  </r>
  <r>
    <x v="0"/>
    <n v="1185732"/>
    <x v="92"/>
    <x v="4"/>
    <x v="8"/>
    <s v="Miami"/>
    <x v="0"/>
    <n v="45"/>
    <n v="1100"/>
    <x v="14"/>
    <n v="222750"/>
    <n v="0.45"/>
    <s v="In-store"/>
  </r>
  <r>
    <x v="0"/>
    <n v="1185732"/>
    <x v="93"/>
    <x v="4"/>
    <x v="8"/>
    <s v="Miami"/>
    <x v="1"/>
    <n v="45"/>
    <n v="750"/>
    <x v="73"/>
    <n v="118124.99999999999"/>
    <n v="0.35"/>
    <s v="In-store"/>
  </r>
  <r>
    <x v="0"/>
    <n v="1185732"/>
    <x v="94"/>
    <x v="4"/>
    <x v="8"/>
    <s v="Miami"/>
    <x v="2"/>
    <n v="35"/>
    <n v="800"/>
    <x v="58"/>
    <n v="70000"/>
    <n v="0.25"/>
    <s v="In-store"/>
  </r>
  <r>
    <x v="3"/>
    <n v="1185732"/>
    <x v="95"/>
    <x v="4"/>
    <x v="8"/>
    <s v="Miami"/>
    <x v="3"/>
    <n v="40"/>
    <n v="675"/>
    <x v="51"/>
    <n v="81000"/>
    <n v="0.3"/>
    <s v="In-store"/>
  </r>
  <r>
    <x v="0"/>
    <n v="1185732"/>
    <x v="96"/>
    <x v="4"/>
    <x v="8"/>
    <s v="Miami"/>
    <x v="4"/>
    <n v="55.000000000000007"/>
    <n v="750"/>
    <x v="70"/>
    <n v="144375"/>
    <n v="0.35"/>
    <s v="In-store"/>
  </r>
  <r>
    <x v="0"/>
    <n v="1185732"/>
    <x v="97"/>
    <x v="4"/>
    <x v="8"/>
    <s v="Miami"/>
    <x v="5"/>
    <n v="45"/>
    <n v="850"/>
    <x v="3"/>
    <n v="191250"/>
    <n v="0.5"/>
    <s v="In-store"/>
  </r>
  <r>
    <x v="0"/>
    <n v="1185732"/>
    <x v="98"/>
    <x v="4"/>
    <x v="8"/>
    <s v="Miami"/>
    <x v="0"/>
    <n v="45"/>
    <n v="1070"/>
    <x v="284"/>
    <n v="216675"/>
    <n v="0.45"/>
    <s v="In-store"/>
  </r>
  <r>
    <x v="0"/>
    <n v="1185732"/>
    <x v="99"/>
    <x v="4"/>
    <x v="8"/>
    <s v="Miami"/>
    <x v="1"/>
    <n v="45"/>
    <n v="750"/>
    <x v="73"/>
    <n v="118124.99999999999"/>
    <n v="0.35"/>
    <s v="In-store"/>
  </r>
  <r>
    <x v="0"/>
    <n v="1185732"/>
    <x v="100"/>
    <x v="4"/>
    <x v="8"/>
    <s v="Miami"/>
    <x v="2"/>
    <n v="35"/>
    <n v="775"/>
    <x v="57"/>
    <n v="67812.5"/>
    <n v="0.25"/>
    <s v="In-store"/>
  </r>
  <r>
    <x v="0"/>
    <n v="1185732"/>
    <x v="101"/>
    <x v="4"/>
    <x v="8"/>
    <s v="Miami"/>
    <x v="3"/>
    <n v="40"/>
    <n v="625"/>
    <x v="53"/>
    <n v="75000"/>
    <n v="0.3"/>
    <s v="In-store"/>
  </r>
  <r>
    <x v="0"/>
    <n v="1185732"/>
    <x v="102"/>
    <x v="4"/>
    <x v="8"/>
    <s v="Miami"/>
    <x v="4"/>
    <n v="55.000000000000007"/>
    <n v="675"/>
    <x v="107"/>
    <n v="129937.50000000001"/>
    <n v="0.35"/>
    <s v="In-store"/>
  </r>
  <r>
    <x v="0"/>
    <n v="1185732"/>
    <x v="103"/>
    <x v="4"/>
    <x v="8"/>
    <s v="Miami"/>
    <x v="5"/>
    <n v="45"/>
    <n v="775"/>
    <x v="285"/>
    <n v="174375"/>
    <n v="0.5"/>
    <s v="In-store"/>
  </r>
  <r>
    <x v="0"/>
    <n v="1185732"/>
    <x v="53"/>
    <x v="4"/>
    <x v="8"/>
    <s v="Miami"/>
    <x v="0"/>
    <n v="45"/>
    <n v="1025"/>
    <x v="286"/>
    <n v="207562.5"/>
    <n v="0.45"/>
    <s v="In-store"/>
  </r>
  <r>
    <x v="0"/>
    <n v="1185732"/>
    <x v="53"/>
    <x v="4"/>
    <x v="8"/>
    <s v="Miami"/>
    <x v="1"/>
    <n v="45"/>
    <n v="725"/>
    <x v="287"/>
    <n v="114187.5"/>
    <n v="0.35"/>
    <s v="In-store"/>
  </r>
  <r>
    <x v="3"/>
    <n v="1185732"/>
    <x v="53"/>
    <x v="4"/>
    <x v="8"/>
    <s v="Miami"/>
    <x v="2"/>
    <n v="35"/>
    <n v="725"/>
    <x v="52"/>
    <n v="63437.5"/>
    <n v="0.25"/>
    <s v="In-store"/>
  </r>
  <r>
    <x v="3"/>
    <n v="1185732"/>
    <x v="53"/>
    <x v="4"/>
    <x v="8"/>
    <s v="Miami"/>
    <x v="3"/>
    <n v="40"/>
    <n v="650"/>
    <x v="50"/>
    <n v="78000"/>
    <n v="0.3"/>
    <s v="In-store"/>
  </r>
  <r>
    <x v="3"/>
    <n v="1185732"/>
    <x v="53"/>
    <x v="4"/>
    <x v="8"/>
    <s v="Miami"/>
    <x v="4"/>
    <n v="55.000000000000007"/>
    <n v="675"/>
    <x v="107"/>
    <n v="129937.50000000001"/>
    <n v="0.35"/>
    <s v="In-store"/>
  </r>
  <r>
    <x v="3"/>
    <n v="1185732"/>
    <x v="53"/>
    <x v="4"/>
    <x v="8"/>
    <s v="Miami"/>
    <x v="5"/>
    <n v="45"/>
    <n v="800"/>
    <x v="11"/>
    <n v="180000"/>
    <n v="0.5"/>
    <s v="In-store"/>
  </r>
  <r>
    <x v="3"/>
    <n v="1185732"/>
    <x v="53"/>
    <x v="4"/>
    <x v="8"/>
    <s v="Miami"/>
    <x v="0"/>
    <n v="55.000000000000007"/>
    <n v="1070"/>
    <x v="288"/>
    <n v="264825.00000000006"/>
    <n v="0.45"/>
    <s v="In-store"/>
  </r>
  <r>
    <x v="3"/>
    <n v="1185732"/>
    <x v="53"/>
    <x v="4"/>
    <x v="8"/>
    <s v="Miami"/>
    <x v="1"/>
    <n v="55.000000000000007"/>
    <n v="775"/>
    <x v="101"/>
    <n v="149187.5"/>
    <n v="0.35"/>
    <s v="In-store"/>
  </r>
  <r>
    <x v="3"/>
    <n v="1185732"/>
    <x v="53"/>
    <x v="4"/>
    <x v="8"/>
    <s v="Miami"/>
    <x v="2"/>
    <n v="50"/>
    <n v="750"/>
    <x v="68"/>
    <n v="93750"/>
    <n v="0.25"/>
    <s v="In-store"/>
  </r>
  <r>
    <x v="3"/>
    <n v="1185732"/>
    <x v="53"/>
    <x v="4"/>
    <x v="8"/>
    <s v="Miami"/>
    <x v="3"/>
    <n v="50"/>
    <n v="700"/>
    <x v="48"/>
    <n v="105000"/>
    <n v="0.3"/>
    <s v="In-store"/>
  </r>
  <r>
    <x v="3"/>
    <n v="1185732"/>
    <x v="53"/>
    <x v="4"/>
    <x v="8"/>
    <s v="Miami"/>
    <x v="4"/>
    <n v="60"/>
    <n v="725"/>
    <x v="93"/>
    <n v="152250"/>
    <n v="0.35"/>
    <s v="In-store"/>
  </r>
  <r>
    <x v="3"/>
    <n v="1185732"/>
    <x v="53"/>
    <x v="4"/>
    <x v="8"/>
    <s v="Miami"/>
    <x v="5"/>
    <n v="65"/>
    <n v="825"/>
    <x v="90"/>
    <n v="268125"/>
    <n v="0.5"/>
    <s v="In-store"/>
  </r>
  <r>
    <x v="3"/>
    <n v="1185732"/>
    <x v="53"/>
    <x v="4"/>
    <x v="8"/>
    <s v="Miami"/>
    <x v="0"/>
    <n v="60"/>
    <n v="1075"/>
    <x v="289"/>
    <n v="290250"/>
    <n v="0.45"/>
    <s v="In-store"/>
  </r>
  <r>
    <x v="3"/>
    <n v="1185732"/>
    <x v="53"/>
    <x v="4"/>
    <x v="8"/>
    <s v="Miami"/>
    <x v="1"/>
    <n v="55.000000000000007"/>
    <n v="825"/>
    <x v="116"/>
    <n v="158812.5"/>
    <n v="0.35"/>
    <s v="In-store"/>
  </r>
  <r>
    <x v="3"/>
    <n v="1185732"/>
    <x v="118"/>
    <x v="4"/>
    <x v="8"/>
    <s v="Miami"/>
    <x v="2"/>
    <n v="50"/>
    <n v="800"/>
    <x v="2"/>
    <n v="100000"/>
    <n v="0.25"/>
    <s v="In-store"/>
  </r>
  <r>
    <x v="3"/>
    <n v="1185732"/>
    <x v="119"/>
    <x v="4"/>
    <x v="8"/>
    <s v="Miami"/>
    <x v="3"/>
    <n v="50"/>
    <n v="775"/>
    <x v="75"/>
    <n v="116250"/>
    <n v="0.3"/>
    <s v="In-store"/>
  </r>
  <r>
    <x v="3"/>
    <n v="1185732"/>
    <x v="120"/>
    <x v="4"/>
    <x v="8"/>
    <s v="Miami"/>
    <x v="4"/>
    <n v="65"/>
    <n v="775"/>
    <x v="94"/>
    <n v="176312.5"/>
    <n v="0.35"/>
    <s v="In-store"/>
  </r>
  <r>
    <x v="3"/>
    <n v="1185732"/>
    <x v="121"/>
    <x v="4"/>
    <x v="8"/>
    <s v="Miami"/>
    <x v="5"/>
    <n v="70"/>
    <n v="925"/>
    <x v="97"/>
    <n v="323750"/>
    <n v="0.5"/>
    <s v="In-store"/>
  </r>
  <r>
    <x v="3"/>
    <n v="1185732"/>
    <x v="122"/>
    <x v="4"/>
    <x v="8"/>
    <s v="Miami"/>
    <x v="0"/>
    <n v="65"/>
    <n v="1150"/>
    <x v="31"/>
    <n v="336375"/>
    <n v="0.45"/>
    <s v="In-store"/>
  </r>
  <r>
    <x v="3"/>
    <n v="1185732"/>
    <x v="123"/>
    <x v="4"/>
    <x v="8"/>
    <s v="Miami"/>
    <x v="1"/>
    <n v="60.000000000000007"/>
    <n v="900"/>
    <x v="290"/>
    <n v="189000.00000000003"/>
    <n v="0.35"/>
    <s v="In-store"/>
  </r>
  <r>
    <x v="3"/>
    <n v="1185732"/>
    <x v="124"/>
    <x v="4"/>
    <x v="8"/>
    <s v="Miami"/>
    <x v="2"/>
    <n v="55.000000000000007"/>
    <n v="825"/>
    <x v="116"/>
    <n v="113437.50000000001"/>
    <n v="0.25"/>
    <s v="In-store"/>
  </r>
  <r>
    <x v="3"/>
    <n v="1185732"/>
    <x v="125"/>
    <x v="4"/>
    <x v="8"/>
    <s v="Miami"/>
    <x v="3"/>
    <n v="55.000000000000007"/>
    <n v="775"/>
    <x v="101"/>
    <n v="127875.00000000001"/>
    <n v="0.3"/>
    <s v="In-store"/>
  </r>
  <r>
    <x v="3"/>
    <n v="1185732"/>
    <x v="126"/>
    <x v="4"/>
    <x v="8"/>
    <s v="Miami"/>
    <x v="4"/>
    <n v="65"/>
    <n v="800"/>
    <x v="98"/>
    <n v="182000"/>
    <n v="0.35"/>
    <s v="In-store"/>
  </r>
  <r>
    <x v="3"/>
    <n v="1185732"/>
    <x v="127"/>
    <x v="4"/>
    <x v="8"/>
    <s v="Miami"/>
    <x v="5"/>
    <n v="70"/>
    <n v="975"/>
    <x v="22"/>
    <n v="341250"/>
    <n v="0.5"/>
    <s v="In-store"/>
  </r>
  <r>
    <x v="3"/>
    <n v="1185732"/>
    <x v="630"/>
    <x v="4"/>
    <x v="8"/>
    <s v="Miami"/>
    <x v="0"/>
    <n v="65"/>
    <n v="1125"/>
    <x v="291"/>
    <n v="329062.5"/>
    <n v="0.45"/>
    <s v="In-store"/>
  </r>
  <r>
    <x v="3"/>
    <n v="1185732"/>
    <x v="631"/>
    <x v="4"/>
    <x v="8"/>
    <s v="Miami"/>
    <x v="1"/>
    <n v="60.000000000000007"/>
    <n v="900"/>
    <x v="290"/>
    <n v="189000.00000000003"/>
    <n v="0.35"/>
    <s v="In-store"/>
  </r>
  <r>
    <x v="3"/>
    <n v="1185732"/>
    <x v="632"/>
    <x v="4"/>
    <x v="8"/>
    <s v="Miami"/>
    <x v="2"/>
    <n v="55.000000000000007"/>
    <n v="825"/>
    <x v="116"/>
    <n v="113437.50000000001"/>
    <n v="0.25"/>
    <s v="In-store"/>
  </r>
  <r>
    <x v="0"/>
    <n v="1185732"/>
    <x v="633"/>
    <x v="4"/>
    <x v="8"/>
    <s v="Miami"/>
    <x v="3"/>
    <n v="45"/>
    <n v="775"/>
    <x v="285"/>
    <n v="104625"/>
    <n v="0.3"/>
    <s v="In-store"/>
  </r>
  <r>
    <x v="0"/>
    <n v="1185732"/>
    <x v="634"/>
    <x v="4"/>
    <x v="8"/>
    <s v="Miami"/>
    <x v="4"/>
    <n v="55.000000000000007"/>
    <n v="750"/>
    <x v="70"/>
    <n v="144375"/>
    <n v="0.35"/>
    <s v="In-store"/>
  </r>
  <r>
    <x v="0"/>
    <n v="1185732"/>
    <x v="635"/>
    <x v="4"/>
    <x v="8"/>
    <s v="Miami"/>
    <x v="5"/>
    <n v="60.000000000000007"/>
    <n v="925"/>
    <x v="100"/>
    <n v="277500.00000000006"/>
    <n v="0.5"/>
    <s v="In-store"/>
  </r>
  <r>
    <x v="0"/>
    <n v="1185732"/>
    <x v="636"/>
    <x v="4"/>
    <x v="8"/>
    <s v="Miami"/>
    <x v="0"/>
    <n v="55.000000000000007"/>
    <n v="1050"/>
    <x v="292"/>
    <n v="259875.00000000006"/>
    <n v="0.45"/>
    <s v="In-store"/>
  </r>
  <r>
    <x v="0"/>
    <n v="1185732"/>
    <x v="637"/>
    <x v="4"/>
    <x v="8"/>
    <s v="Miami"/>
    <x v="1"/>
    <n v="50.000000000000014"/>
    <n v="850"/>
    <x v="293"/>
    <n v="148750.00000000003"/>
    <n v="0.35"/>
    <s v="In-store"/>
  </r>
  <r>
    <x v="2"/>
    <n v="1185732"/>
    <x v="638"/>
    <x v="4"/>
    <x v="8"/>
    <s v="Miami"/>
    <x v="2"/>
    <n v="45"/>
    <n v="750"/>
    <x v="73"/>
    <n v="84375"/>
    <n v="0.25"/>
    <s v="In-store"/>
  </r>
  <r>
    <x v="2"/>
    <n v="1185732"/>
    <x v="639"/>
    <x v="4"/>
    <x v="8"/>
    <s v="Miami"/>
    <x v="3"/>
    <n v="45"/>
    <n v="725"/>
    <x v="287"/>
    <n v="97875"/>
    <n v="0.3"/>
    <s v="In-store"/>
  </r>
  <r>
    <x v="2"/>
    <n v="1185732"/>
    <x v="640"/>
    <x v="4"/>
    <x v="8"/>
    <s v="Miami"/>
    <x v="4"/>
    <n v="55.000000000000007"/>
    <n v="725"/>
    <x v="102"/>
    <n v="139562.5"/>
    <n v="0.35"/>
    <s v="In-store"/>
  </r>
  <r>
    <x v="2"/>
    <n v="1185732"/>
    <x v="641"/>
    <x v="4"/>
    <x v="8"/>
    <s v="Miami"/>
    <x v="5"/>
    <n v="60.000000000000007"/>
    <n v="825"/>
    <x v="34"/>
    <n v="247500.00000000003"/>
    <n v="0.5"/>
    <s v="In-store"/>
  </r>
  <r>
    <x v="2"/>
    <n v="1185732"/>
    <x v="642"/>
    <x v="4"/>
    <x v="8"/>
    <s v="Miami"/>
    <x v="0"/>
    <n v="60.000000000000007"/>
    <n v="1000"/>
    <x v="272"/>
    <n v="270000.00000000006"/>
    <n v="0.45"/>
    <s v="In-store"/>
  </r>
  <r>
    <x v="2"/>
    <n v="1185732"/>
    <x v="643"/>
    <x v="4"/>
    <x v="8"/>
    <s v="Miami"/>
    <x v="1"/>
    <n v="50.000000000000014"/>
    <n v="825"/>
    <x v="294"/>
    <n v="144375.00000000003"/>
    <n v="0.35"/>
    <s v="In-store"/>
  </r>
  <r>
    <x v="2"/>
    <n v="1185732"/>
    <x v="644"/>
    <x v="4"/>
    <x v="8"/>
    <s v="Miami"/>
    <x v="2"/>
    <n v="50.000000000000014"/>
    <n v="725"/>
    <x v="295"/>
    <n v="90625.000000000029"/>
    <n v="0.25"/>
    <s v="In-store"/>
  </r>
  <r>
    <x v="2"/>
    <n v="1185732"/>
    <x v="645"/>
    <x v="4"/>
    <x v="8"/>
    <s v="Miami"/>
    <x v="3"/>
    <n v="50.000000000000014"/>
    <n v="700"/>
    <x v="296"/>
    <n v="105000.00000000003"/>
    <n v="0.3"/>
    <s v="In-store"/>
  </r>
  <r>
    <x v="2"/>
    <n v="1185732"/>
    <x v="646"/>
    <x v="4"/>
    <x v="8"/>
    <s v="Miami"/>
    <x v="4"/>
    <n v="60.000000000000007"/>
    <n v="700"/>
    <x v="251"/>
    <n v="147000"/>
    <n v="0.35"/>
    <s v="In-store"/>
  </r>
  <r>
    <x v="2"/>
    <n v="1185732"/>
    <x v="647"/>
    <x v="4"/>
    <x v="8"/>
    <s v="Miami"/>
    <x v="5"/>
    <n v="65"/>
    <n v="825"/>
    <x v="90"/>
    <n v="268125"/>
    <n v="0.5"/>
    <s v="In-store"/>
  </r>
  <r>
    <x v="2"/>
    <n v="1185732"/>
    <x v="648"/>
    <x v="4"/>
    <x v="8"/>
    <s v="Miami"/>
    <x v="0"/>
    <n v="60.000000000000007"/>
    <n v="975"/>
    <x v="110"/>
    <n v="263250.00000000006"/>
    <n v="0.45"/>
    <s v="In-store"/>
  </r>
  <r>
    <x v="2"/>
    <n v="1185732"/>
    <x v="649"/>
    <x v="4"/>
    <x v="8"/>
    <s v="Miami"/>
    <x v="1"/>
    <n v="50.000000000000014"/>
    <n v="800"/>
    <x v="297"/>
    <n v="140000.00000000003"/>
    <n v="0.35"/>
    <s v="In-store"/>
  </r>
  <r>
    <x v="2"/>
    <n v="1185732"/>
    <x v="650"/>
    <x v="4"/>
    <x v="8"/>
    <s v="Miami"/>
    <x v="2"/>
    <n v="50.000000000000014"/>
    <n v="745"/>
    <x v="298"/>
    <n v="93125.000000000029"/>
    <n v="0.25"/>
    <s v="In-store"/>
  </r>
  <r>
    <x v="2"/>
    <n v="1185732"/>
    <x v="651"/>
    <x v="4"/>
    <x v="8"/>
    <s v="Miami"/>
    <x v="3"/>
    <n v="50.000000000000014"/>
    <n v="775"/>
    <x v="299"/>
    <n v="116250.00000000003"/>
    <n v="0.3"/>
    <s v="In-store"/>
  </r>
  <r>
    <x v="2"/>
    <n v="1185732"/>
    <x v="652"/>
    <x v="4"/>
    <x v="8"/>
    <s v="Miami"/>
    <x v="4"/>
    <n v="65"/>
    <n v="750"/>
    <x v="63"/>
    <n v="170625"/>
    <n v="0.35"/>
    <s v="In-store"/>
  </r>
  <r>
    <x v="2"/>
    <n v="1185732"/>
    <x v="653"/>
    <x v="4"/>
    <x v="8"/>
    <s v="Miami"/>
    <x v="5"/>
    <n v="70"/>
    <n v="850"/>
    <x v="300"/>
    <n v="297500"/>
    <n v="0.5"/>
    <s v="In-store"/>
  </r>
  <r>
    <x v="2"/>
    <n v="1185732"/>
    <x v="575"/>
    <x v="4"/>
    <x v="8"/>
    <s v="Miami"/>
    <x v="0"/>
    <n v="65"/>
    <n v="1075"/>
    <x v="27"/>
    <n v="314437.5"/>
    <n v="0.45"/>
    <s v="In-store"/>
  </r>
  <r>
    <x v="2"/>
    <n v="1185732"/>
    <x v="575"/>
    <x v="4"/>
    <x v="8"/>
    <s v="Miami"/>
    <x v="1"/>
    <n v="55.000000000000007"/>
    <n v="875"/>
    <x v="104"/>
    <n v="168437.5"/>
    <n v="0.35"/>
    <s v="In-store"/>
  </r>
  <r>
    <x v="2"/>
    <n v="1185732"/>
    <x v="575"/>
    <x v="4"/>
    <x v="8"/>
    <s v="Miami"/>
    <x v="2"/>
    <n v="55.000000000000007"/>
    <n v="825"/>
    <x v="116"/>
    <n v="113437.50000000001"/>
    <n v="0.25"/>
    <s v="In-store"/>
  </r>
  <r>
    <x v="2"/>
    <n v="1185732"/>
    <x v="575"/>
    <x v="4"/>
    <x v="8"/>
    <s v="Miami"/>
    <x v="3"/>
    <n v="55.000000000000007"/>
    <n v="775"/>
    <x v="101"/>
    <n v="127875.00000000001"/>
    <n v="0.3"/>
    <s v="In-store"/>
  </r>
  <r>
    <x v="0"/>
    <n v="1185732"/>
    <x v="575"/>
    <x v="4"/>
    <x v="8"/>
    <s v="Miami"/>
    <x v="4"/>
    <n v="65"/>
    <n v="775"/>
    <x v="94"/>
    <n v="176312.5"/>
    <n v="0.35"/>
    <s v="In-store"/>
  </r>
  <r>
    <x v="0"/>
    <n v="1185732"/>
    <x v="575"/>
    <x v="4"/>
    <x v="8"/>
    <s v="Miami"/>
    <x v="5"/>
    <n v="70"/>
    <n v="875"/>
    <x v="301"/>
    <n v="306250"/>
    <n v="0.5"/>
    <s v="In-store"/>
  </r>
  <r>
    <x v="0"/>
    <n v="1185732"/>
    <x v="654"/>
    <x v="4"/>
    <x v="8"/>
    <s v="Miami"/>
    <x v="0"/>
    <n v="35"/>
    <n v="450"/>
    <x v="154"/>
    <n v="55125.000000000007"/>
    <n v="0.35000000000000003"/>
    <s v="In-store"/>
  </r>
  <r>
    <x v="0"/>
    <n v="1185732"/>
    <x v="655"/>
    <x v="4"/>
    <x v="8"/>
    <s v="Miami"/>
    <x v="1"/>
    <n v="35"/>
    <n v="250"/>
    <x v="132"/>
    <n v="26250"/>
    <n v="0.3"/>
    <s v="In-store"/>
  </r>
  <r>
    <x v="0"/>
    <n v="1185732"/>
    <x v="656"/>
    <x v="4"/>
    <x v="8"/>
    <s v="Miami"/>
    <x v="2"/>
    <n v="25"/>
    <n v="250"/>
    <x v="146"/>
    <n v="18750"/>
    <n v="0.3"/>
    <s v="In-store"/>
  </r>
  <r>
    <x v="0"/>
    <n v="1185732"/>
    <x v="128"/>
    <x v="4"/>
    <x v="8"/>
    <s v="Miami"/>
    <x v="3"/>
    <n v="30.000000000000004"/>
    <n v="100"/>
    <x v="302"/>
    <n v="10500.000000000002"/>
    <n v="0.35000000000000003"/>
    <s v="In-store"/>
  </r>
  <r>
    <x v="0"/>
    <n v="1185732"/>
    <x v="129"/>
    <x v="3"/>
    <x v="9"/>
    <s v="Minneapolis"/>
    <x v="4"/>
    <n v="44.999999999999993"/>
    <n v="150"/>
    <x v="303"/>
    <n v="20249.999999999996"/>
    <n v="0.3"/>
    <s v="In-store"/>
  </r>
  <r>
    <x v="0"/>
    <n v="1185732"/>
    <x v="130"/>
    <x v="3"/>
    <x v="9"/>
    <s v="Minneapolis"/>
    <x v="5"/>
    <n v="35"/>
    <n v="250"/>
    <x v="132"/>
    <n v="39375"/>
    <n v="0.45"/>
    <s v="In-store"/>
  </r>
  <r>
    <x v="0"/>
    <n v="1185732"/>
    <x v="131"/>
    <x v="3"/>
    <x v="9"/>
    <s v="Minneapolis"/>
    <x v="0"/>
    <n v="35"/>
    <n v="500"/>
    <x v="160"/>
    <n v="61250.000000000007"/>
    <n v="0.35000000000000003"/>
    <s v="In-store"/>
  </r>
  <r>
    <x v="0"/>
    <n v="1185732"/>
    <x v="132"/>
    <x v="3"/>
    <x v="9"/>
    <s v="Minneapolis"/>
    <x v="1"/>
    <n v="35"/>
    <n v="150"/>
    <x v="304"/>
    <n v="15750"/>
    <n v="0.3"/>
    <s v="In-store"/>
  </r>
  <r>
    <x v="0"/>
    <n v="1185732"/>
    <x v="133"/>
    <x v="3"/>
    <x v="9"/>
    <s v="Minneapolis"/>
    <x v="2"/>
    <n v="25"/>
    <n v="200"/>
    <x v="120"/>
    <n v="15000"/>
    <n v="0.3"/>
    <s v="In-store"/>
  </r>
  <r>
    <x v="0"/>
    <n v="1185732"/>
    <x v="134"/>
    <x v="3"/>
    <x v="9"/>
    <s v="Minneapolis"/>
    <x v="3"/>
    <n v="30.000000000000004"/>
    <n v="75"/>
    <x v="305"/>
    <n v="7875.0000000000018"/>
    <n v="0.35000000000000003"/>
    <s v="In-store"/>
  </r>
  <r>
    <x v="0"/>
    <n v="1185732"/>
    <x v="135"/>
    <x v="3"/>
    <x v="9"/>
    <s v="Minneapolis"/>
    <x v="4"/>
    <n v="44.999999999999993"/>
    <n v="150"/>
    <x v="303"/>
    <n v="20249.999999999996"/>
    <n v="0.3"/>
    <s v="In-store"/>
  </r>
  <r>
    <x v="0"/>
    <n v="1185732"/>
    <x v="136"/>
    <x v="3"/>
    <x v="9"/>
    <s v="Minneapolis"/>
    <x v="5"/>
    <n v="35"/>
    <n v="225"/>
    <x v="122"/>
    <n v="35437.5"/>
    <n v="0.45"/>
    <s v="In-store"/>
  </r>
  <r>
    <x v="0"/>
    <n v="1185732"/>
    <x v="137"/>
    <x v="3"/>
    <x v="9"/>
    <s v="Minneapolis"/>
    <x v="0"/>
    <n v="40"/>
    <n v="445"/>
    <x v="306"/>
    <n v="62300.000000000007"/>
    <n v="0.35000000000000003"/>
    <s v="In-store"/>
  </r>
  <r>
    <x v="0"/>
    <n v="1185732"/>
    <x v="138"/>
    <x v="3"/>
    <x v="9"/>
    <s v="Minneapolis"/>
    <x v="1"/>
    <n v="40"/>
    <n v="125"/>
    <x v="120"/>
    <n v="15000"/>
    <n v="0.3"/>
    <s v="In-store"/>
  </r>
  <r>
    <x v="0"/>
    <n v="1185732"/>
    <x v="139"/>
    <x v="3"/>
    <x v="9"/>
    <s v="Minneapolis"/>
    <x v="2"/>
    <n v="30.000000000000004"/>
    <n v="175"/>
    <x v="307"/>
    <n v="15750.000000000002"/>
    <n v="0.3"/>
    <s v="In-store"/>
  </r>
  <r>
    <x v="0"/>
    <n v="1185732"/>
    <x v="140"/>
    <x v="3"/>
    <x v="9"/>
    <s v="Minneapolis"/>
    <x v="3"/>
    <n v="35"/>
    <n v="25"/>
    <x v="308"/>
    <n v="3062.5000000000005"/>
    <n v="0.35000000000000003"/>
    <s v="In-store"/>
  </r>
  <r>
    <x v="0"/>
    <n v="1185732"/>
    <x v="141"/>
    <x v="3"/>
    <x v="9"/>
    <s v="Minneapolis"/>
    <x v="4"/>
    <n v="50"/>
    <n v="75"/>
    <x v="309"/>
    <n v="11250"/>
    <n v="0.3"/>
    <s v="In-store"/>
  </r>
  <r>
    <x v="0"/>
    <n v="1185732"/>
    <x v="142"/>
    <x v="3"/>
    <x v="9"/>
    <s v="Minneapolis"/>
    <x v="5"/>
    <n v="40"/>
    <n v="175"/>
    <x v="136"/>
    <n v="31500"/>
    <n v="0.45"/>
    <s v="In-store"/>
  </r>
  <r>
    <x v="0"/>
    <n v="1185732"/>
    <x v="143"/>
    <x v="3"/>
    <x v="9"/>
    <s v="Minneapolis"/>
    <x v="0"/>
    <n v="40"/>
    <n v="400"/>
    <x v="175"/>
    <n v="56000.000000000007"/>
    <n v="0.35000000000000003"/>
    <s v="In-store"/>
  </r>
  <r>
    <x v="0"/>
    <n v="1185732"/>
    <x v="144"/>
    <x v="3"/>
    <x v="9"/>
    <s v="Minneapolis"/>
    <x v="1"/>
    <n v="40"/>
    <n v="100"/>
    <x v="123"/>
    <n v="12000"/>
    <n v="0.3"/>
    <s v="In-store"/>
  </r>
  <r>
    <x v="0"/>
    <n v="1185732"/>
    <x v="145"/>
    <x v="3"/>
    <x v="9"/>
    <s v="Minneapolis"/>
    <x v="2"/>
    <n v="30.000000000000004"/>
    <n v="100"/>
    <x v="302"/>
    <n v="9000"/>
    <n v="0.3"/>
    <s v="In-store"/>
  </r>
  <r>
    <x v="0"/>
    <n v="1185732"/>
    <x v="146"/>
    <x v="3"/>
    <x v="9"/>
    <s v="Minneapolis"/>
    <x v="3"/>
    <n v="35"/>
    <n v="25"/>
    <x v="308"/>
    <n v="3062.5000000000005"/>
    <n v="0.35000000000000003"/>
    <s v="In-store"/>
  </r>
  <r>
    <x v="0"/>
    <n v="1185732"/>
    <x v="147"/>
    <x v="3"/>
    <x v="9"/>
    <s v="Minneapolis"/>
    <x v="4"/>
    <n v="50"/>
    <n v="50"/>
    <x v="310"/>
    <n v="7500"/>
    <n v="0.3"/>
    <s v="In-store"/>
  </r>
  <r>
    <x v="0"/>
    <n v="1185732"/>
    <x v="148"/>
    <x v="3"/>
    <x v="9"/>
    <s v="Minneapolis"/>
    <x v="5"/>
    <n v="40"/>
    <n v="175"/>
    <x v="136"/>
    <n v="31500"/>
    <n v="0.45"/>
    <s v="In-store"/>
  </r>
  <r>
    <x v="0"/>
    <n v="1185732"/>
    <x v="149"/>
    <x v="3"/>
    <x v="9"/>
    <s v="Minneapolis"/>
    <x v="0"/>
    <n v="50"/>
    <n v="445"/>
    <x v="185"/>
    <n v="77875.000000000015"/>
    <n v="0.35000000000000003"/>
    <s v="In-store"/>
  </r>
  <r>
    <x v="0"/>
    <n v="1185732"/>
    <x v="150"/>
    <x v="3"/>
    <x v="9"/>
    <s v="Minneapolis"/>
    <x v="1"/>
    <n v="45.000000000000007"/>
    <n v="150"/>
    <x v="311"/>
    <n v="20250.000000000004"/>
    <n v="0.3"/>
    <s v="In-store"/>
  </r>
  <r>
    <x v="0"/>
    <n v="1185732"/>
    <x v="151"/>
    <x v="3"/>
    <x v="9"/>
    <s v="Minneapolis"/>
    <x v="2"/>
    <n v="40"/>
    <n v="125"/>
    <x v="120"/>
    <n v="15000"/>
    <n v="0.3"/>
    <s v="In-store"/>
  </r>
  <r>
    <x v="0"/>
    <n v="1185732"/>
    <x v="152"/>
    <x v="3"/>
    <x v="9"/>
    <s v="Minneapolis"/>
    <x v="3"/>
    <n v="40"/>
    <n v="50"/>
    <x v="184"/>
    <n v="7000.0000000000009"/>
    <n v="0.35000000000000003"/>
    <s v="In-store"/>
  </r>
  <r>
    <x v="0"/>
    <n v="1185732"/>
    <x v="153"/>
    <x v="3"/>
    <x v="9"/>
    <s v="Minneapolis"/>
    <x v="4"/>
    <n v="54.999999999999993"/>
    <n v="75"/>
    <x v="312"/>
    <n v="12374.999999999998"/>
    <n v="0.3"/>
    <s v="In-store"/>
  </r>
  <r>
    <x v="0"/>
    <n v="1185732"/>
    <x v="154"/>
    <x v="3"/>
    <x v="9"/>
    <s v="Minneapolis"/>
    <x v="5"/>
    <n v="60"/>
    <n v="175"/>
    <x v="204"/>
    <n v="47250"/>
    <n v="0.45"/>
    <s v="In-store"/>
  </r>
  <r>
    <x v="0"/>
    <n v="1185732"/>
    <x v="657"/>
    <x v="3"/>
    <x v="9"/>
    <s v="Minneapolis"/>
    <x v="0"/>
    <n v="45"/>
    <n v="425"/>
    <x v="174"/>
    <n v="66937.5"/>
    <n v="0.35000000000000003"/>
    <s v="Outlet"/>
  </r>
  <r>
    <x v="0"/>
    <n v="1185732"/>
    <x v="658"/>
    <x v="3"/>
    <x v="9"/>
    <s v="Minneapolis"/>
    <x v="1"/>
    <n v="40.000000000000007"/>
    <n v="175"/>
    <x v="313"/>
    <n v="21000.000000000004"/>
    <n v="0.3"/>
    <s v="Outlet"/>
  </r>
  <r>
    <x v="0"/>
    <n v="1185732"/>
    <x v="659"/>
    <x v="3"/>
    <x v="9"/>
    <s v="Minneapolis"/>
    <x v="2"/>
    <n v="35"/>
    <n v="175"/>
    <x v="183"/>
    <n v="18375"/>
    <n v="0.3"/>
    <s v="Outlet"/>
  </r>
  <r>
    <x v="0"/>
    <n v="1185732"/>
    <x v="660"/>
    <x v="3"/>
    <x v="9"/>
    <s v="Minneapolis"/>
    <x v="3"/>
    <n v="35"/>
    <n v="150"/>
    <x v="304"/>
    <n v="18375"/>
    <n v="0.35000000000000003"/>
    <s v="Outlet"/>
  </r>
  <r>
    <x v="0"/>
    <n v="1185732"/>
    <x v="661"/>
    <x v="3"/>
    <x v="9"/>
    <s v="Minneapolis"/>
    <x v="4"/>
    <n v="50"/>
    <n v="150"/>
    <x v="127"/>
    <n v="22500"/>
    <n v="0.3"/>
    <s v="Outlet"/>
  </r>
  <r>
    <x v="0"/>
    <n v="1185732"/>
    <x v="662"/>
    <x v="3"/>
    <x v="9"/>
    <s v="Minneapolis"/>
    <x v="5"/>
    <n v="55.000000000000007"/>
    <n v="325"/>
    <x v="256"/>
    <n v="80437.500000000015"/>
    <n v="0.45"/>
    <s v="Outlet"/>
  </r>
  <r>
    <x v="0"/>
    <n v="1185732"/>
    <x v="663"/>
    <x v="3"/>
    <x v="9"/>
    <s v="Minneapolis"/>
    <x v="0"/>
    <n v="50"/>
    <n v="550"/>
    <x v="140"/>
    <n v="96250.000000000015"/>
    <n v="0.35000000000000003"/>
    <s v="Outlet"/>
  </r>
  <r>
    <x v="0"/>
    <n v="1185732"/>
    <x v="664"/>
    <x v="3"/>
    <x v="9"/>
    <s v="Minneapolis"/>
    <x v="1"/>
    <n v="45.000000000000007"/>
    <n v="300"/>
    <x v="142"/>
    <n v="40500.000000000007"/>
    <n v="0.3"/>
    <s v="Outlet"/>
  </r>
  <r>
    <x v="0"/>
    <n v="1185732"/>
    <x v="665"/>
    <x v="3"/>
    <x v="9"/>
    <s v="Minneapolis"/>
    <x v="2"/>
    <n v="40"/>
    <n v="225"/>
    <x v="125"/>
    <n v="27000"/>
    <n v="0.3"/>
    <s v="Outlet"/>
  </r>
  <r>
    <x v="0"/>
    <n v="1185732"/>
    <x v="666"/>
    <x v="3"/>
    <x v="9"/>
    <s v="Minneapolis"/>
    <x v="3"/>
    <n v="40"/>
    <n v="175"/>
    <x v="136"/>
    <n v="24500.000000000004"/>
    <n v="0.35000000000000003"/>
    <s v="Outlet"/>
  </r>
  <r>
    <x v="0"/>
    <n v="1185732"/>
    <x v="667"/>
    <x v="3"/>
    <x v="9"/>
    <s v="Minneapolis"/>
    <x v="4"/>
    <n v="50"/>
    <n v="200"/>
    <x v="124"/>
    <n v="30000"/>
    <n v="0.3"/>
    <s v="Outlet"/>
  </r>
  <r>
    <x v="0"/>
    <n v="1185732"/>
    <x v="668"/>
    <x v="3"/>
    <x v="9"/>
    <s v="Minneapolis"/>
    <x v="5"/>
    <n v="55.000000000000007"/>
    <n v="375"/>
    <x v="141"/>
    <n v="92812.500000000015"/>
    <n v="0.45"/>
    <s v="Outlet"/>
  </r>
  <r>
    <x v="0"/>
    <n v="1185732"/>
    <x v="669"/>
    <x v="3"/>
    <x v="9"/>
    <s v="Minneapolis"/>
    <x v="0"/>
    <n v="50"/>
    <n v="525"/>
    <x v="47"/>
    <n v="91875.000000000015"/>
    <n v="0.35000000000000003"/>
    <s v="Outlet"/>
  </r>
  <r>
    <x v="0"/>
    <n v="1185732"/>
    <x v="670"/>
    <x v="3"/>
    <x v="9"/>
    <s v="Minneapolis"/>
    <x v="1"/>
    <n v="45.000000000000007"/>
    <n v="300"/>
    <x v="142"/>
    <n v="40500.000000000007"/>
    <n v="0.3"/>
    <s v="Outlet"/>
  </r>
  <r>
    <x v="0"/>
    <n v="1185732"/>
    <x v="671"/>
    <x v="3"/>
    <x v="9"/>
    <s v="Minneapolis"/>
    <x v="2"/>
    <n v="40"/>
    <n v="225"/>
    <x v="125"/>
    <n v="27000"/>
    <n v="0.3"/>
    <s v="Outlet"/>
  </r>
  <r>
    <x v="0"/>
    <n v="1185732"/>
    <x v="672"/>
    <x v="3"/>
    <x v="9"/>
    <s v="Minneapolis"/>
    <x v="3"/>
    <n v="35"/>
    <n v="175"/>
    <x v="183"/>
    <n v="21437.500000000004"/>
    <n v="0.35000000000000003"/>
    <s v="Outlet"/>
  </r>
  <r>
    <x v="0"/>
    <n v="1185732"/>
    <x v="673"/>
    <x v="3"/>
    <x v="9"/>
    <s v="Minneapolis"/>
    <x v="4"/>
    <n v="45"/>
    <n v="150"/>
    <x v="314"/>
    <n v="20250"/>
    <n v="0.3"/>
    <s v="Outlet"/>
  </r>
  <r>
    <x v="0"/>
    <n v="1185732"/>
    <x v="674"/>
    <x v="3"/>
    <x v="9"/>
    <s v="Minneapolis"/>
    <x v="5"/>
    <n v="50"/>
    <n v="325"/>
    <x v="133"/>
    <n v="73125"/>
    <n v="0.45"/>
    <s v="Outlet"/>
  </r>
  <r>
    <x v="0"/>
    <n v="1185732"/>
    <x v="675"/>
    <x v="3"/>
    <x v="9"/>
    <s v="Minneapolis"/>
    <x v="0"/>
    <n v="45"/>
    <n v="450"/>
    <x v="161"/>
    <n v="70875"/>
    <n v="0.35000000000000003"/>
    <s v="Outlet"/>
  </r>
  <r>
    <x v="0"/>
    <n v="1185732"/>
    <x v="676"/>
    <x v="3"/>
    <x v="9"/>
    <s v="Minneapolis"/>
    <x v="1"/>
    <n v="40.000000000000007"/>
    <n v="250"/>
    <x v="315"/>
    <n v="30000.000000000004"/>
    <n v="0.3"/>
    <s v="Outlet"/>
  </r>
  <r>
    <x v="0"/>
    <n v="1185732"/>
    <x v="677"/>
    <x v="3"/>
    <x v="9"/>
    <s v="Minneapolis"/>
    <x v="2"/>
    <n v="25"/>
    <n v="150"/>
    <x v="309"/>
    <n v="11250"/>
    <n v="0.3"/>
    <s v="Outlet"/>
  </r>
  <r>
    <x v="0"/>
    <n v="1185732"/>
    <x v="678"/>
    <x v="3"/>
    <x v="9"/>
    <s v="Minneapolis"/>
    <x v="3"/>
    <n v="25"/>
    <n v="125"/>
    <x v="316"/>
    <n v="10937.500000000002"/>
    <n v="0.35000000000000003"/>
    <s v="Outlet"/>
  </r>
  <r>
    <x v="0"/>
    <n v="1185732"/>
    <x v="679"/>
    <x v="3"/>
    <x v="9"/>
    <s v="Minneapolis"/>
    <x v="4"/>
    <n v="35"/>
    <n v="125"/>
    <x v="317"/>
    <n v="13125"/>
    <n v="0.3"/>
    <s v="Outlet"/>
  </r>
  <r>
    <x v="0"/>
    <n v="1185732"/>
    <x v="680"/>
    <x v="3"/>
    <x v="9"/>
    <s v="Minneapolis"/>
    <x v="5"/>
    <n v="40"/>
    <n v="200"/>
    <x v="135"/>
    <n v="36000"/>
    <n v="0.45"/>
    <s v="Outlet"/>
  </r>
  <r>
    <x v="0"/>
    <n v="1185732"/>
    <x v="681"/>
    <x v="3"/>
    <x v="9"/>
    <s v="Minneapolis"/>
    <x v="0"/>
    <n v="44.999999999999993"/>
    <n v="375"/>
    <x v="318"/>
    <n v="59062.499999999993"/>
    <n v="0.35000000000000003"/>
    <s v="Outlet"/>
  </r>
  <r>
    <x v="0"/>
    <n v="1185732"/>
    <x v="682"/>
    <x v="3"/>
    <x v="9"/>
    <s v="Minneapolis"/>
    <x v="1"/>
    <n v="35"/>
    <n v="200"/>
    <x v="136"/>
    <n v="21000"/>
    <n v="0.3"/>
    <s v="Outlet"/>
  </r>
  <r>
    <x v="0"/>
    <n v="1185732"/>
    <x v="683"/>
    <x v="3"/>
    <x v="9"/>
    <s v="Minneapolis"/>
    <x v="2"/>
    <n v="35"/>
    <n v="100"/>
    <x v="319"/>
    <n v="10500"/>
    <n v="0.3"/>
    <s v="Outlet"/>
  </r>
  <r>
    <x v="0"/>
    <n v="1185732"/>
    <x v="684"/>
    <x v="3"/>
    <x v="9"/>
    <s v="Minneapolis"/>
    <x v="3"/>
    <n v="35"/>
    <n v="75"/>
    <x v="320"/>
    <n v="9187.5"/>
    <n v="0.35000000000000003"/>
    <s v="Outlet"/>
  </r>
  <r>
    <x v="0"/>
    <n v="1185732"/>
    <x v="685"/>
    <x v="3"/>
    <x v="9"/>
    <s v="Minneapolis"/>
    <x v="4"/>
    <n v="44.999999999999993"/>
    <n v="75"/>
    <x v="321"/>
    <n v="10124.999999999998"/>
    <n v="0.3"/>
    <s v="Outlet"/>
  </r>
  <r>
    <x v="0"/>
    <n v="1185732"/>
    <x v="686"/>
    <x v="3"/>
    <x v="9"/>
    <s v="Minneapolis"/>
    <x v="5"/>
    <n v="49.999999999999986"/>
    <n v="200"/>
    <x v="322"/>
    <n v="44999.999999999985"/>
    <n v="0.45"/>
    <s v="Outlet"/>
  </r>
  <r>
    <x v="0"/>
    <n v="1185732"/>
    <x v="687"/>
    <x v="3"/>
    <x v="9"/>
    <s v="Minneapolis"/>
    <x v="0"/>
    <n v="50"/>
    <n v="350"/>
    <x v="160"/>
    <n v="61250.000000000007"/>
    <n v="0.35000000000000003"/>
    <s v="Outlet"/>
  </r>
  <r>
    <x v="0"/>
    <n v="1185732"/>
    <x v="688"/>
    <x v="3"/>
    <x v="9"/>
    <s v="Minneapolis"/>
    <x v="1"/>
    <n v="40"/>
    <n v="200"/>
    <x v="135"/>
    <n v="24000"/>
    <n v="0.3"/>
    <s v="Outlet"/>
  </r>
  <r>
    <x v="0"/>
    <n v="1185732"/>
    <x v="689"/>
    <x v="3"/>
    <x v="9"/>
    <s v="Minneapolis"/>
    <x v="2"/>
    <n v="40"/>
    <n v="145"/>
    <x v="323"/>
    <n v="17400"/>
    <n v="0.3"/>
    <s v="Outlet"/>
  </r>
  <r>
    <x v="0"/>
    <n v="1185732"/>
    <x v="690"/>
    <x v="3"/>
    <x v="9"/>
    <s v="Minneapolis"/>
    <x v="3"/>
    <n v="40"/>
    <n v="150"/>
    <x v="129"/>
    <n v="21000.000000000004"/>
    <n v="0.35000000000000003"/>
    <s v="Outlet"/>
  </r>
  <r>
    <x v="0"/>
    <n v="1185732"/>
    <x v="691"/>
    <x v="3"/>
    <x v="9"/>
    <s v="Minneapolis"/>
    <x v="4"/>
    <n v="54.999999999999993"/>
    <n v="125"/>
    <x v="181"/>
    <n v="20624.999999999996"/>
    <n v="0.3"/>
    <s v="Outlet"/>
  </r>
  <r>
    <x v="0"/>
    <n v="1185732"/>
    <x v="692"/>
    <x v="3"/>
    <x v="9"/>
    <s v="Minneapolis"/>
    <x v="5"/>
    <n v="59.999999999999986"/>
    <n v="225"/>
    <x v="324"/>
    <n v="60749.999999999985"/>
    <n v="0.45"/>
    <s v="Outlet"/>
  </r>
  <r>
    <x v="0"/>
    <n v="1185732"/>
    <x v="155"/>
    <x v="3"/>
    <x v="9"/>
    <s v="Minneapolis"/>
    <x v="0"/>
    <n v="54.999999999999993"/>
    <n v="475"/>
    <x v="325"/>
    <n v="91437.5"/>
    <n v="0.35000000000000003"/>
    <s v="Outlet"/>
  </r>
  <r>
    <x v="0"/>
    <n v="1185732"/>
    <x v="156"/>
    <x v="3"/>
    <x v="9"/>
    <s v="Minneapolis"/>
    <x v="1"/>
    <n v="45"/>
    <n v="275"/>
    <x v="118"/>
    <n v="37125"/>
    <n v="0.3"/>
    <s v="Outlet"/>
  </r>
  <r>
    <x v="0"/>
    <n v="1185732"/>
    <x v="157"/>
    <x v="3"/>
    <x v="9"/>
    <s v="Minneapolis"/>
    <x v="2"/>
    <n v="45"/>
    <n v="225"/>
    <x v="179"/>
    <n v="30375"/>
    <n v="0.3"/>
    <s v="Outlet"/>
  </r>
  <r>
    <x v="0"/>
    <n v="1185732"/>
    <x v="158"/>
    <x v="3"/>
    <x v="9"/>
    <s v="Minneapolis"/>
    <x v="3"/>
    <n v="45"/>
    <n v="175"/>
    <x v="122"/>
    <n v="27562.500000000004"/>
    <n v="0.35000000000000003"/>
    <s v="Outlet"/>
  </r>
  <r>
    <x v="0"/>
    <n v="1185732"/>
    <x v="159"/>
    <x v="3"/>
    <x v="9"/>
    <s v="Minneapolis"/>
    <x v="4"/>
    <n v="54.999999999999993"/>
    <n v="175"/>
    <x v="121"/>
    <n v="28874.999999999996"/>
    <n v="0.3"/>
    <s v="Outlet"/>
  </r>
  <r>
    <x v="0"/>
    <n v="1185732"/>
    <x v="160"/>
    <x v="3"/>
    <x v="9"/>
    <s v="Minneapolis"/>
    <x v="5"/>
    <n v="59.999999999999986"/>
    <n v="275"/>
    <x v="212"/>
    <n v="74249.999999999985"/>
    <n v="0.45"/>
    <s v="Outlet"/>
  </r>
  <r>
    <x v="4"/>
    <n v="1189833"/>
    <x v="161"/>
    <x v="3"/>
    <x v="9"/>
    <s v="Minneapolis"/>
    <x v="0"/>
    <n v="35"/>
    <n v="475"/>
    <x v="158"/>
    <n v="74812.5"/>
    <n v="0.45"/>
    <s v="Outlet"/>
  </r>
  <r>
    <x v="4"/>
    <n v="1189833"/>
    <x v="162"/>
    <x v="3"/>
    <x v="9"/>
    <s v="Minneapolis"/>
    <x v="1"/>
    <n v="45"/>
    <n v="475"/>
    <x v="117"/>
    <n v="64125"/>
    <n v="0.3"/>
    <s v="Outlet"/>
  </r>
  <r>
    <x v="4"/>
    <n v="1189833"/>
    <x v="163"/>
    <x v="3"/>
    <x v="9"/>
    <s v="Minneapolis"/>
    <x v="2"/>
    <n v="45"/>
    <n v="475"/>
    <x v="117"/>
    <n v="96187.5"/>
    <n v="0.45"/>
    <s v="Outlet"/>
  </r>
  <r>
    <x v="4"/>
    <n v="1189833"/>
    <x v="164"/>
    <x v="3"/>
    <x v="9"/>
    <s v="Minneapolis"/>
    <x v="3"/>
    <n v="45"/>
    <n v="325"/>
    <x v="326"/>
    <n v="58499.999999999993"/>
    <n v="0.39999999999999997"/>
    <s v="Outlet"/>
  </r>
  <r>
    <x v="4"/>
    <n v="1189833"/>
    <x v="165"/>
    <x v="3"/>
    <x v="10"/>
    <s v="Billings"/>
    <x v="4"/>
    <n v="50"/>
    <n v="275"/>
    <x v="199"/>
    <n v="82500.000000000015"/>
    <n v="0.60000000000000009"/>
    <s v="Outlet"/>
  </r>
  <r>
    <x v="4"/>
    <n v="1189833"/>
    <x v="166"/>
    <x v="3"/>
    <x v="10"/>
    <s v="Billings"/>
    <x v="5"/>
    <n v="45"/>
    <n v="475"/>
    <x v="117"/>
    <n v="53437.5"/>
    <n v="0.25"/>
    <s v="Outlet"/>
  </r>
  <r>
    <x v="4"/>
    <n v="1189833"/>
    <x v="167"/>
    <x v="3"/>
    <x v="10"/>
    <s v="Billings"/>
    <x v="0"/>
    <n v="35"/>
    <n v="525"/>
    <x v="155"/>
    <n v="82687.5"/>
    <n v="0.45"/>
    <s v="Outlet"/>
  </r>
  <r>
    <x v="4"/>
    <n v="1189833"/>
    <x v="168"/>
    <x v="3"/>
    <x v="10"/>
    <s v="Billings"/>
    <x v="1"/>
    <n v="45"/>
    <n v="425"/>
    <x v="174"/>
    <n v="57375"/>
    <n v="0.3"/>
    <s v="Outlet"/>
  </r>
  <r>
    <x v="4"/>
    <n v="1189833"/>
    <x v="169"/>
    <x v="3"/>
    <x v="10"/>
    <s v="Billings"/>
    <x v="2"/>
    <n v="45"/>
    <n v="450"/>
    <x v="161"/>
    <n v="91125"/>
    <n v="0.45"/>
    <s v="Outlet"/>
  </r>
  <r>
    <x v="4"/>
    <n v="1189833"/>
    <x v="170"/>
    <x v="3"/>
    <x v="10"/>
    <s v="Billings"/>
    <x v="3"/>
    <n v="45"/>
    <n v="300"/>
    <x v="200"/>
    <n v="53999.999999999993"/>
    <n v="0.39999999999999997"/>
    <s v="Outlet"/>
  </r>
  <r>
    <x v="4"/>
    <n v="1189833"/>
    <x v="171"/>
    <x v="3"/>
    <x v="10"/>
    <s v="Billings"/>
    <x v="4"/>
    <n v="50"/>
    <n v="225"/>
    <x v="128"/>
    <n v="67500.000000000015"/>
    <n v="0.60000000000000009"/>
    <s v="Outlet"/>
  </r>
  <r>
    <x v="4"/>
    <n v="1189833"/>
    <x v="172"/>
    <x v="3"/>
    <x v="10"/>
    <s v="Billings"/>
    <x v="5"/>
    <n v="45"/>
    <n v="425"/>
    <x v="174"/>
    <n v="47812.5"/>
    <n v="0.25"/>
    <s v="Outlet"/>
  </r>
  <r>
    <x v="4"/>
    <n v="1189833"/>
    <x v="173"/>
    <x v="3"/>
    <x v="10"/>
    <s v="Billings"/>
    <x v="0"/>
    <n v="35"/>
    <n v="575"/>
    <x v="327"/>
    <n v="90562.5"/>
    <n v="0.45"/>
    <s v="Outlet"/>
  </r>
  <r>
    <x v="4"/>
    <n v="1189833"/>
    <x v="174"/>
    <x v="3"/>
    <x v="10"/>
    <s v="Billings"/>
    <x v="1"/>
    <n v="45"/>
    <n v="425"/>
    <x v="174"/>
    <n v="57375"/>
    <n v="0.3"/>
    <s v="Outlet"/>
  </r>
  <r>
    <x v="4"/>
    <n v="1189833"/>
    <x v="175"/>
    <x v="3"/>
    <x v="10"/>
    <s v="Billings"/>
    <x v="2"/>
    <n v="45"/>
    <n v="425"/>
    <x v="174"/>
    <n v="86062.5"/>
    <n v="0.45"/>
    <s v="Outlet"/>
  </r>
  <r>
    <x v="4"/>
    <n v="1189833"/>
    <x v="176"/>
    <x v="3"/>
    <x v="10"/>
    <s v="Billings"/>
    <x v="3"/>
    <n v="45"/>
    <n v="325"/>
    <x v="326"/>
    <n v="58499.999999999993"/>
    <n v="0.39999999999999997"/>
    <s v="Outlet"/>
  </r>
  <r>
    <x v="4"/>
    <n v="1189833"/>
    <x v="177"/>
    <x v="3"/>
    <x v="10"/>
    <s v="Billings"/>
    <x v="4"/>
    <n v="50"/>
    <n v="200"/>
    <x v="124"/>
    <n v="60000.000000000007"/>
    <n v="0.60000000000000009"/>
    <s v="Outlet"/>
  </r>
  <r>
    <x v="4"/>
    <n v="1189833"/>
    <x v="178"/>
    <x v="3"/>
    <x v="10"/>
    <s v="Billings"/>
    <x v="5"/>
    <n v="45"/>
    <n v="400"/>
    <x v="210"/>
    <n v="45000"/>
    <n v="0.25"/>
    <s v="Outlet"/>
  </r>
  <r>
    <x v="4"/>
    <n v="1189833"/>
    <x v="179"/>
    <x v="3"/>
    <x v="10"/>
    <s v="Billings"/>
    <x v="0"/>
    <n v="45"/>
    <n v="575"/>
    <x v="69"/>
    <n v="116437.5"/>
    <n v="0.45"/>
    <s v="Outlet"/>
  </r>
  <r>
    <x v="4"/>
    <n v="1189833"/>
    <x v="180"/>
    <x v="3"/>
    <x v="10"/>
    <s v="Billings"/>
    <x v="1"/>
    <n v="45"/>
    <n v="375"/>
    <x v="156"/>
    <n v="50625"/>
    <n v="0.3"/>
    <s v="Outlet"/>
  </r>
  <r>
    <x v="4"/>
    <n v="1189833"/>
    <x v="181"/>
    <x v="3"/>
    <x v="10"/>
    <s v="Billings"/>
    <x v="2"/>
    <n v="45"/>
    <n v="400"/>
    <x v="210"/>
    <n v="81000"/>
    <n v="0.45"/>
    <s v="Outlet"/>
  </r>
  <r>
    <x v="4"/>
    <n v="1189833"/>
    <x v="182"/>
    <x v="3"/>
    <x v="10"/>
    <s v="Billings"/>
    <x v="3"/>
    <n v="40"/>
    <n v="300"/>
    <x v="150"/>
    <n v="47999.999999999993"/>
    <n v="0.39999999999999997"/>
    <s v="Outlet"/>
  </r>
  <r>
    <x v="4"/>
    <n v="1189833"/>
    <x v="183"/>
    <x v="3"/>
    <x v="10"/>
    <s v="Billings"/>
    <x v="4"/>
    <n v="45"/>
    <n v="200"/>
    <x v="125"/>
    <n v="54000.000000000007"/>
    <n v="0.60000000000000009"/>
    <s v="Outlet"/>
  </r>
  <r>
    <x v="4"/>
    <n v="1189833"/>
    <x v="184"/>
    <x v="3"/>
    <x v="10"/>
    <s v="Billings"/>
    <x v="5"/>
    <n v="60"/>
    <n v="375"/>
    <x v="38"/>
    <n v="56250"/>
    <n v="0.25"/>
    <s v="Outlet"/>
  </r>
  <r>
    <x v="4"/>
    <n v="1189833"/>
    <x v="185"/>
    <x v="3"/>
    <x v="10"/>
    <s v="Billings"/>
    <x v="0"/>
    <n v="40"/>
    <n v="575"/>
    <x v="328"/>
    <n v="103500"/>
    <n v="0.45"/>
    <s v="Outlet"/>
  </r>
  <r>
    <x v="4"/>
    <n v="1189833"/>
    <x v="186"/>
    <x v="3"/>
    <x v="10"/>
    <s v="Billings"/>
    <x v="1"/>
    <n v="45"/>
    <n v="425"/>
    <x v="174"/>
    <n v="57375"/>
    <n v="0.3"/>
    <s v="Outlet"/>
  </r>
  <r>
    <x v="4"/>
    <n v="1189833"/>
    <x v="187"/>
    <x v="3"/>
    <x v="10"/>
    <s v="Billings"/>
    <x v="2"/>
    <n v="45"/>
    <n v="425"/>
    <x v="174"/>
    <n v="86062.5"/>
    <n v="0.45"/>
    <s v="Outlet"/>
  </r>
  <r>
    <x v="4"/>
    <n v="1189833"/>
    <x v="188"/>
    <x v="3"/>
    <x v="10"/>
    <s v="Billings"/>
    <x v="3"/>
    <n v="40"/>
    <n v="325"/>
    <x v="197"/>
    <n v="51999.999999999993"/>
    <n v="0.39999999999999997"/>
    <s v="Outlet"/>
  </r>
  <r>
    <x v="4"/>
    <n v="1189833"/>
    <x v="189"/>
    <x v="3"/>
    <x v="10"/>
    <s v="Billings"/>
    <x v="4"/>
    <n v="45"/>
    <n v="225"/>
    <x v="179"/>
    <n v="60750.000000000007"/>
    <n v="0.60000000000000009"/>
    <s v="Outlet"/>
  </r>
  <r>
    <x v="4"/>
    <n v="1189833"/>
    <x v="190"/>
    <x v="3"/>
    <x v="10"/>
    <s v="Billings"/>
    <x v="5"/>
    <n v="60"/>
    <n v="400"/>
    <x v="49"/>
    <n v="60000"/>
    <n v="0.25"/>
    <s v="Outlet"/>
  </r>
  <r>
    <x v="4"/>
    <n v="1189833"/>
    <x v="191"/>
    <x v="3"/>
    <x v="10"/>
    <s v="Billings"/>
    <x v="0"/>
    <n v="40"/>
    <n v="675"/>
    <x v="51"/>
    <n v="121500"/>
    <n v="0.45"/>
    <s v="Outlet"/>
  </r>
  <r>
    <x v="4"/>
    <n v="1189833"/>
    <x v="192"/>
    <x v="3"/>
    <x v="10"/>
    <s v="Billings"/>
    <x v="1"/>
    <n v="45"/>
    <n v="525"/>
    <x v="44"/>
    <n v="70875"/>
    <n v="0.3"/>
    <s v="Outlet"/>
  </r>
  <r>
    <x v="4"/>
    <n v="1189833"/>
    <x v="193"/>
    <x v="3"/>
    <x v="10"/>
    <s v="Billings"/>
    <x v="2"/>
    <n v="45"/>
    <n v="550"/>
    <x v="112"/>
    <n v="111375"/>
    <n v="0.45"/>
    <s v="Outlet"/>
  </r>
  <r>
    <x v="4"/>
    <n v="1189833"/>
    <x v="194"/>
    <x v="3"/>
    <x v="10"/>
    <s v="Billings"/>
    <x v="3"/>
    <n v="40"/>
    <n v="425"/>
    <x v="235"/>
    <n v="68000"/>
    <n v="0.39999999999999997"/>
    <s v="Outlet"/>
  </r>
  <r>
    <x v="4"/>
    <n v="1189833"/>
    <x v="195"/>
    <x v="3"/>
    <x v="10"/>
    <s v="Billings"/>
    <x v="4"/>
    <n v="45"/>
    <n v="300"/>
    <x v="200"/>
    <n v="81000.000000000015"/>
    <n v="0.60000000000000009"/>
    <s v="Outlet"/>
  </r>
  <r>
    <x v="4"/>
    <n v="1189833"/>
    <x v="196"/>
    <x v="3"/>
    <x v="10"/>
    <s v="Billings"/>
    <x v="5"/>
    <n v="60"/>
    <n v="600"/>
    <x v="11"/>
    <n v="90000"/>
    <n v="0.25"/>
    <s v="Outlet"/>
  </r>
  <r>
    <x v="4"/>
    <n v="1189833"/>
    <x v="197"/>
    <x v="3"/>
    <x v="10"/>
    <s v="Billings"/>
    <x v="0"/>
    <n v="40"/>
    <n v="750"/>
    <x v="60"/>
    <n v="135000"/>
    <n v="0.45"/>
    <s v="Outlet"/>
  </r>
  <r>
    <x v="4"/>
    <n v="1189833"/>
    <x v="198"/>
    <x v="3"/>
    <x v="10"/>
    <s v="Billings"/>
    <x v="1"/>
    <n v="45"/>
    <n v="600"/>
    <x v="51"/>
    <n v="81000"/>
    <n v="0.3"/>
    <s v="Outlet"/>
  </r>
  <r>
    <x v="4"/>
    <n v="1189833"/>
    <x v="199"/>
    <x v="3"/>
    <x v="10"/>
    <s v="Billings"/>
    <x v="2"/>
    <n v="45"/>
    <n v="550"/>
    <x v="112"/>
    <n v="111375"/>
    <n v="0.45"/>
    <s v="Outlet"/>
  </r>
  <r>
    <x v="4"/>
    <n v="1189833"/>
    <x v="200"/>
    <x v="3"/>
    <x v="10"/>
    <s v="Billings"/>
    <x v="3"/>
    <n v="40"/>
    <n v="450"/>
    <x v="210"/>
    <n v="72000"/>
    <n v="0.39999999999999997"/>
    <s v="Outlet"/>
  </r>
  <r>
    <x v="4"/>
    <n v="1189833"/>
    <x v="201"/>
    <x v="3"/>
    <x v="10"/>
    <s v="Billings"/>
    <x v="4"/>
    <n v="45"/>
    <n v="475"/>
    <x v="117"/>
    <n v="128250.00000000001"/>
    <n v="0.60000000000000009"/>
    <s v="Outlet"/>
  </r>
  <r>
    <x v="4"/>
    <n v="1189833"/>
    <x v="202"/>
    <x v="3"/>
    <x v="10"/>
    <s v="Billings"/>
    <x v="5"/>
    <n v="60"/>
    <n v="475"/>
    <x v="177"/>
    <n v="71250"/>
    <n v="0.25"/>
    <s v="Outlet"/>
  </r>
  <r>
    <x v="4"/>
    <n v="1189833"/>
    <x v="203"/>
    <x v="3"/>
    <x v="10"/>
    <s v="Billings"/>
    <x v="0"/>
    <n v="45"/>
    <n v="675"/>
    <x v="113"/>
    <n v="136687.5"/>
    <n v="0.45"/>
    <s v="Outlet"/>
  </r>
  <r>
    <x v="4"/>
    <n v="1189833"/>
    <x v="204"/>
    <x v="3"/>
    <x v="10"/>
    <s v="Billings"/>
    <x v="1"/>
    <n v="55.000000000000007"/>
    <n v="625"/>
    <x v="329"/>
    <n v="103125.00000000001"/>
    <n v="0.3"/>
    <s v="Outlet"/>
  </r>
  <r>
    <x v="4"/>
    <n v="1189833"/>
    <x v="205"/>
    <x v="3"/>
    <x v="10"/>
    <s v="Billings"/>
    <x v="2"/>
    <n v="50"/>
    <n v="500"/>
    <x v="53"/>
    <n v="112500"/>
    <n v="0.45"/>
    <s v="Outlet"/>
  </r>
  <r>
    <x v="4"/>
    <n v="1189833"/>
    <x v="206"/>
    <x v="3"/>
    <x v="10"/>
    <s v="Billings"/>
    <x v="3"/>
    <n v="45"/>
    <n v="425"/>
    <x v="174"/>
    <n v="76500"/>
    <n v="0.39999999999999997"/>
    <s v="Outlet"/>
  </r>
  <r>
    <x v="4"/>
    <n v="1189833"/>
    <x v="207"/>
    <x v="3"/>
    <x v="10"/>
    <s v="Billings"/>
    <x v="4"/>
    <n v="54.999999999999993"/>
    <n v="425"/>
    <x v="330"/>
    <n v="140250"/>
    <n v="0.60000000000000009"/>
    <s v="Outlet"/>
  </r>
  <r>
    <x v="4"/>
    <n v="1189833"/>
    <x v="208"/>
    <x v="3"/>
    <x v="10"/>
    <s v="Billings"/>
    <x v="5"/>
    <n v="60"/>
    <n v="400"/>
    <x v="49"/>
    <n v="60000"/>
    <n v="0.25"/>
    <s v="Outlet"/>
  </r>
  <r>
    <x v="4"/>
    <n v="1189833"/>
    <x v="209"/>
    <x v="3"/>
    <x v="10"/>
    <s v="Billings"/>
    <x v="0"/>
    <n v="45"/>
    <n v="600"/>
    <x v="51"/>
    <n v="121500"/>
    <n v="0.45"/>
    <s v="Outlet"/>
  </r>
  <r>
    <x v="4"/>
    <n v="1189833"/>
    <x v="210"/>
    <x v="3"/>
    <x v="10"/>
    <s v="Billings"/>
    <x v="1"/>
    <n v="50"/>
    <n v="600"/>
    <x v="60"/>
    <n v="90000"/>
    <n v="0.3"/>
    <s v="Outlet"/>
  </r>
  <r>
    <x v="4"/>
    <n v="1189833"/>
    <x v="211"/>
    <x v="3"/>
    <x v="10"/>
    <s v="Billings"/>
    <x v="2"/>
    <n v="45"/>
    <n v="450"/>
    <x v="161"/>
    <n v="91125"/>
    <n v="0.45"/>
    <s v="Outlet"/>
  </r>
  <r>
    <x v="4"/>
    <n v="1189833"/>
    <x v="212"/>
    <x v="3"/>
    <x v="10"/>
    <s v="Billings"/>
    <x v="3"/>
    <n v="45"/>
    <n v="400"/>
    <x v="210"/>
    <n v="72000"/>
    <n v="0.39999999999999997"/>
    <s v="Outlet"/>
  </r>
  <r>
    <x v="4"/>
    <n v="1189833"/>
    <x v="213"/>
    <x v="3"/>
    <x v="10"/>
    <s v="Billings"/>
    <x v="4"/>
    <n v="54.999999999999993"/>
    <n v="400"/>
    <x v="211"/>
    <n v="132000"/>
    <n v="0.60000000000000009"/>
    <s v="Outlet"/>
  </r>
  <r>
    <x v="4"/>
    <n v="1189833"/>
    <x v="693"/>
    <x v="3"/>
    <x v="10"/>
    <s v="Billings"/>
    <x v="5"/>
    <n v="60"/>
    <n v="450"/>
    <x v="51"/>
    <n v="67500"/>
    <n v="0.25"/>
    <s v="Outlet"/>
  </r>
  <r>
    <x v="4"/>
    <n v="1189833"/>
    <x v="694"/>
    <x v="3"/>
    <x v="10"/>
    <s v="Billings"/>
    <x v="0"/>
    <n v="45"/>
    <n v="550"/>
    <x v="112"/>
    <n v="111375"/>
    <n v="0.45"/>
    <s v="Outlet"/>
  </r>
  <r>
    <x v="4"/>
    <n v="1189833"/>
    <x v="695"/>
    <x v="3"/>
    <x v="10"/>
    <s v="Billings"/>
    <x v="1"/>
    <n v="50"/>
    <n v="550"/>
    <x v="140"/>
    <n v="82500"/>
    <n v="0.3"/>
    <s v="Outlet"/>
  </r>
  <r>
    <x v="4"/>
    <n v="1189833"/>
    <x v="696"/>
    <x v="3"/>
    <x v="10"/>
    <s v="Billings"/>
    <x v="2"/>
    <n v="45"/>
    <n v="400"/>
    <x v="210"/>
    <n v="81000"/>
    <n v="0.45"/>
    <s v="Outlet"/>
  </r>
  <r>
    <x v="4"/>
    <n v="1189833"/>
    <x v="697"/>
    <x v="3"/>
    <x v="10"/>
    <s v="Billings"/>
    <x v="3"/>
    <n v="45"/>
    <n v="375"/>
    <x v="156"/>
    <n v="67500"/>
    <n v="0.39999999999999997"/>
    <s v="Outlet"/>
  </r>
  <r>
    <x v="4"/>
    <n v="1189833"/>
    <x v="698"/>
    <x v="3"/>
    <x v="10"/>
    <s v="Billings"/>
    <x v="4"/>
    <n v="54.999999999999993"/>
    <n v="350"/>
    <x v="239"/>
    <n v="115500"/>
    <n v="0.60000000000000009"/>
    <s v="Outlet"/>
  </r>
  <r>
    <x v="4"/>
    <n v="1189833"/>
    <x v="699"/>
    <x v="3"/>
    <x v="10"/>
    <s v="Billings"/>
    <x v="5"/>
    <n v="60"/>
    <n v="400"/>
    <x v="49"/>
    <n v="60000"/>
    <n v="0.25"/>
    <s v="Outlet"/>
  </r>
  <r>
    <x v="4"/>
    <n v="1189833"/>
    <x v="700"/>
    <x v="3"/>
    <x v="10"/>
    <s v="Billings"/>
    <x v="0"/>
    <n v="40"/>
    <n v="575"/>
    <x v="328"/>
    <n v="103500"/>
    <n v="0.45"/>
    <s v="Outlet"/>
  </r>
  <r>
    <x v="4"/>
    <n v="1189833"/>
    <x v="701"/>
    <x v="3"/>
    <x v="10"/>
    <s v="Billings"/>
    <x v="1"/>
    <n v="45.000000000000007"/>
    <n v="575"/>
    <x v="331"/>
    <n v="77625"/>
    <n v="0.3"/>
    <s v="Outlet"/>
  </r>
  <r>
    <x v="4"/>
    <n v="1189833"/>
    <x v="702"/>
    <x v="3"/>
    <x v="10"/>
    <s v="Billings"/>
    <x v="2"/>
    <n v="40"/>
    <n v="425"/>
    <x v="235"/>
    <n v="76500"/>
    <n v="0.45"/>
    <s v="Outlet"/>
  </r>
  <r>
    <x v="4"/>
    <n v="1189833"/>
    <x v="703"/>
    <x v="3"/>
    <x v="10"/>
    <s v="Billings"/>
    <x v="3"/>
    <n v="40"/>
    <n v="425"/>
    <x v="235"/>
    <n v="68000"/>
    <n v="0.39999999999999997"/>
    <s v="Outlet"/>
  </r>
  <r>
    <x v="4"/>
    <n v="1189833"/>
    <x v="704"/>
    <x v="3"/>
    <x v="10"/>
    <s v="Billings"/>
    <x v="4"/>
    <n v="54.999999999999993"/>
    <n v="375"/>
    <x v="213"/>
    <n v="123750"/>
    <n v="0.60000000000000009"/>
    <s v="Outlet"/>
  </r>
  <r>
    <x v="4"/>
    <n v="1189833"/>
    <x v="705"/>
    <x v="3"/>
    <x v="10"/>
    <s v="Billings"/>
    <x v="5"/>
    <n v="60"/>
    <n v="475"/>
    <x v="177"/>
    <n v="71250"/>
    <n v="0.25"/>
    <s v="Outlet"/>
  </r>
  <r>
    <x v="4"/>
    <n v="1189833"/>
    <x v="706"/>
    <x v="3"/>
    <x v="10"/>
    <s v="Billings"/>
    <x v="0"/>
    <n v="45"/>
    <n v="675"/>
    <x v="113"/>
    <n v="136687.5"/>
    <n v="0.45"/>
    <s v="Outlet"/>
  </r>
  <r>
    <x v="4"/>
    <n v="1189833"/>
    <x v="707"/>
    <x v="3"/>
    <x v="10"/>
    <s v="Billings"/>
    <x v="1"/>
    <n v="50"/>
    <n v="675"/>
    <x v="73"/>
    <n v="101250"/>
    <n v="0.3"/>
    <s v="Outlet"/>
  </r>
  <r>
    <x v="4"/>
    <n v="1189833"/>
    <x v="708"/>
    <x v="3"/>
    <x v="10"/>
    <s v="Billings"/>
    <x v="2"/>
    <n v="45"/>
    <n v="475"/>
    <x v="117"/>
    <n v="96187.5"/>
    <n v="0.45"/>
    <s v="Outlet"/>
  </r>
  <r>
    <x v="4"/>
    <n v="1189833"/>
    <x v="709"/>
    <x v="3"/>
    <x v="10"/>
    <s v="Billings"/>
    <x v="3"/>
    <n v="45"/>
    <n v="475"/>
    <x v="117"/>
    <n v="85500"/>
    <n v="0.39999999999999997"/>
    <s v="Outlet"/>
  </r>
  <r>
    <x v="4"/>
    <n v="1189833"/>
    <x v="710"/>
    <x v="3"/>
    <x v="10"/>
    <s v="Billings"/>
    <x v="4"/>
    <n v="54.999999999999993"/>
    <n v="400"/>
    <x v="211"/>
    <n v="132000"/>
    <n v="0.60000000000000009"/>
    <s v="Outlet"/>
  </r>
  <r>
    <x v="4"/>
    <n v="1189833"/>
    <x v="214"/>
    <x v="3"/>
    <x v="10"/>
    <s v="Billings"/>
    <x v="5"/>
    <n v="60"/>
    <n v="500"/>
    <x v="60"/>
    <n v="75000"/>
    <n v="0.25"/>
    <s v="Outlet"/>
  </r>
  <r>
    <x v="2"/>
    <n v="1197831"/>
    <x v="215"/>
    <x v="3"/>
    <x v="10"/>
    <s v="Billings"/>
    <x v="0"/>
    <n v="20"/>
    <n v="700"/>
    <x v="162"/>
    <n v="49000"/>
    <n v="0.35"/>
    <s v="Outlet"/>
  </r>
  <r>
    <x v="2"/>
    <n v="1197831"/>
    <x v="216"/>
    <x v="3"/>
    <x v="10"/>
    <s v="Billings"/>
    <x v="1"/>
    <n v="30"/>
    <n v="700"/>
    <x v="195"/>
    <n v="73500"/>
    <n v="0.35"/>
    <s v="Outlet"/>
  </r>
  <r>
    <x v="2"/>
    <n v="1197831"/>
    <x v="217"/>
    <x v="3"/>
    <x v="10"/>
    <s v="Billings"/>
    <x v="2"/>
    <n v="30"/>
    <n v="500"/>
    <x v="149"/>
    <n v="52500"/>
    <n v="0.35"/>
    <s v="Outlet"/>
  </r>
  <r>
    <x v="2"/>
    <n v="1197831"/>
    <x v="218"/>
    <x v="3"/>
    <x v="10"/>
    <s v="Billings"/>
    <x v="3"/>
    <n v="35"/>
    <n v="500"/>
    <x v="160"/>
    <n v="78750"/>
    <n v="0.45"/>
    <s v="Outlet"/>
  </r>
  <r>
    <x v="2"/>
    <n v="1197831"/>
    <x v="219"/>
    <x v="1"/>
    <x v="11"/>
    <s v="Knoxville"/>
    <x v="4"/>
    <n v="40"/>
    <n v="350"/>
    <x v="162"/>
    <n v="42000"/>
    <n v="0.3"/>
    <s v="Outlet"/>
  </r>
  <r>
    <x v="2"/>
    <n v="1197831"/>
    <x v="220"/>
    <x v="1"/>
    <x v="11"/>
    <s v="Knoxville"/>
    <x v="5"/>
    <n v="35"/>
    <n v="500"/>
    <x v="160"/>
    <n v="87500"/>
    <n v="0.5"/>
    <s v="Outlet"/>
  </r>
  <r>
    <x v="2"/>
    <n v="1197831"/>
    <x v="221"/>
    <x v="1"/>
    <x v="11"/>
    <s v="Knoxville"/>
    <x v="0"/>
    <n v="25"/>
    <n v="650"/>
    <x v="133"/>
    <n v="56875"/>
    <n v="0.35"/>
    <s v="Outlet"/>
  </r>
  <r>
    <x v="2"/>
    <n v="1197831"/>
    <x v="222"/>
    <x v="1"/>
    <x v="11"/>
    <s v="Knoxville"/>
    <x v="1"/>
    <n v="35"/>
    <n v="625"/>
    <x v="45"/>
    <n v="76562.5"/>
    <n v="0.35"/>
    <s v="Outlet"/>
  </r>
  <r>
    <x v="2"/>
    <n v="1197831"/>
    <x v="223"/>
    <x v="1"/>
    <x v="11"/>
    <s v="Knoxville"/>
    <x v="2"/>
    <n v="35"/>
    <n v="450"/>
    <x v="154"/>
    <n v="55125"/>
    <n v="0.35"/>
    <s v="Outlet"/>
  </r>
  <r>
    <x v="2"/>
    <n v="1197831"/>
    <x v="224"/>
    <x v="1"/>
    <x v="11"/>
    <s v="Knoxville"/>
    <x v="3"/>
    <n v="35"/>
    <n v="400"/>
    <x v="162"/>
    <n v="63000"/>
    <n v="0.45"/>
    <s v="Outlet"/>
  </r>
  <r>
    <x v="2"/>
    <n v="1197831"/>
    <x v="225"/>
    <x v="1"/>
    <x v="11"/>
    <s v="Knoxville"/>
    <x v="4"/>
    <n v="40"/>
    <n v="275"/>
    <x v="236"/>
    <n v="33000"/>
    <n v="0.3"/>
    <s v="Outlet"/>
  </r>
  <r>
    <x v="2"/>
    <n v="1197831"/>
    <x v="226"/>
    <x v="1"/>
    <x v="11"/>
    <s v="Knoxville"/>
    <x v="5"/>
    <n v="35"/>
    <n v="475"/>
    <x v="158"/>
    <n v="83125"/>
    <n v="0.5"/>
    <s v="Outlet"/>
  </r>
  <r>
    <x v="2"/>
    <n v="1197831"/>
    <x v="227"/>
    <x v="1"/>
    <x v="11"/>
    <s v="Knoxville"/>
    <x v="0"/>
    <n v="30"/>
    <n v="650"/>
    <x v="214"/>
    <n v="78000"/>
    <n v="0.39999999999999997"/>
    <s v="Outlet"/>
  </r>
  <r>
    <x v="2"/>
    <n v="1197831"/>
    <x v="228"/>
    <x v="1"/>
    <x v="11"/>
    <s v="Knoxville"/>
    <x v="1"/>
    <n v="40"/>
    <n v="650"/>
    <x v="50"/>
    <n v="103999.99999999999"/>
    <n v="0.39999999999999997"/>
    <s v="Outlet"/>
  </r>
  <r>
    <x v="2"/>
    <n v="1197831"/>
    <x v="711"/>
    <x v="1"/>
    <x v="11"/>
    <s v="Knoxville"/>
    <x v="2"/>
    <n v="30"/>
    <n v="475"/>
    <x v="332"/>
    <n v="56999.999999999993"/>
    <n v="0.39999999999999997"/>
    <s v="Outlet"/>
  </r>
  <r>
    <x v="2"/>
    <n v="1197831"/>
    <x v="712"/>
    <x v="1"/>
    <x v="11"/>
    <s v="Knoxville"/>
    <x v="3"/>
    <n v="35"/>
    <n v="375"/>
    <x v="333"/>
    <n v="65625"/>
    <n v="0.5"/>
    <s v="Outlet"/>
  </r>
  <r>
    <x v="2"/>
    <n v="1197831"/>
    <x v="713"/>
    <x v="1"/>
    <x v="11"/>
    <s v="Knoxville"/>
    <x v="4"/>
    <n v="40"/>
    <n v="275"/>
    <x v="236"/>
    <n v="38500"/>
    <n v="0.35"/>
    <s v="Outlet"/>
  </r>
  <r>
    <x v="2"/>
    <n v="1197831"/>
    <x v="714"/>
    <x v="1"/>
    <x v="11"/>
    <s v="Knoxville"/>
    <x v="5"/>
    <n v="35"/>
    <n v="425"/>
    <x v="159"/>
    <n v="81812.5"/>
    <n v="0.55000000000000004"/>
    <s v="Outlet"/>
  </r>
  <r>
    <x v="2"/>
    <n v="1197831"/>
    <x v="715"/>
    <x v="1"/>
    <x v="11"/>
    <s v="Knoxville"/>
    <x v="0"/>
    <n v="20"/>
    <n v="675"/>
    <x v="200"/>
    <n v="53999.999999999993"/>
    <n v="0.39999999999999997"/>
    <s v="Outlet"/>
  </r>
  <r>
    <x v="2"/>
    <n v="1197831"/>
    <x v="716"/>
    <x v="1"/>
    <x v="11"/>
    <s v="Knoxville"/>
    <x v="1"/>
    <n v="25.000000000000007"/>
    <n v="675"/>
    <x v="334"/>
    <n v="67500.000000000015"/>
    <n v="0.39999999999999997"/>
    <s v="Outlet"/>
  </r>
  <r>
    <x v="2"/>
    <n v="1197831"/>
    <x v="717"/>
    <x v="1"/>
    <x v="11"/>
    <s v="Knoxville"/>
    <x v="2"/>
    <n v="19.999999999999996"/>
    <n v="500"/>
    <x v="335"/>
    <n v="39999.999999999993"/>
    <n v="0.39999999999999997"/>
    <s v="Outlet"/>
  </r>
  <r>
    <x v="2"/>
    <n v="1197831"/>
    <x v="718"/>
    <x v="1"/>
    <x v="11"/>
    <s v="Knoxville"/>
    <x v="3"/>
    <n v="25.000000000000007"/>
    <n v="400"/>
    <x v="336"/>
    <n v="50000.000000000015"/>
    <n v="0.5"/>
    <s v="Outlet"/>
  </r>
  <r>
    <x v="2"/>
    <n v="1197831"/>
    <x v="719"/>
    <x v="1"/>
    <x v="11"/>
    <s v="Knoxville"/>
    <x v="4"/>
    <n v="30"/>
    <n v="300"/>
    <x v="125"/>
    <n v="31499.999999999996"/>
    <n v="0.35"/>
    <s v="Outlet"/>
  </r>
  <r>
    <x v="2"/>
    <n v="1197831"/>
    <x v="720"/>
    <x v="1"/>
    <x v="11"/>
    <s v="Knoxville"/>
    <x v="5"/>
    <n v="25.000000000000007"/>
    <n v="575"/>
    <x v="337"/>
    <n v="79062.500000000029"/>
    <n v="0.55000000000000004"/>
    <s v="Outlet"/>
  </r>
  <r>
    <x v="2"/>
    <n v="1197831"/>
    <x v="721"/>
    <x v="1"/>
    <x v="11"/>
    <s v="Knoxville"/>
    <x v="0"/>
    <n v="14.999999999999996"/>
    <n v="725"/>
    <x v="338"/>
    <n v="43499.999999999985"/>
    <n v="0.39999999999999997"/>
    <s v="Outlet"/>
  </r>
  <r>
    <x v="2"/>
    <n v="1197831"/>
    <x v="722"/>
    <x v="1"/>
    <x v="11"/>
    <s v="Knoxville"/>
    <x v="1"/>
    <n v="25.000000000000007"/>
    <n v="750"/>
    <x v="339"/>
    <n v="75000.000000000015"/>
    <n v="0.39999999999999997"/>
    <s v="Outlet"/>
  </r>
  <r>
    <x v="2"/>
    <n v="1197831"/>
    <x v="723"/>
    <x v="1"/>
    <x v="11"/>
    <s v="Knoxville"/>
    <x v="2"/>
    <n v="19.999999999999996"/>
    <n v="600"/>
    <x v="340"/>
    <n v="47999.999999999993"/>
    <n v="0.39999999999999997"/>
    <s v="Outlet"/>
  </r>
  <r>
    <x v="2"/>
    <n v="1197831"/>
    <x v="229"/>
    <x v="1"/>
    <x v="11"/>
    <s v="Knoxville"/>
    <x v="3"/>
    <n v="30.000000000000004"/>
    <n v="525"/>
    <x v="341"/>
    <n v="78750.000000000015"/>
    <n v="0.5"/>
    <s v="Outlet"/>
  </r>
  <r>
    <x v="2"/>
    <n v="1197831"/>
    <x v="230"/>
    <x v="1"/>
    <x v="11"/>
    <s v="Knoxville"/>
    <x v="4"/>
    <n v="45"/>
    <n v="425"/>
    <x v="174"/>
    <n v="66937.5"/>
    <n v="0.35"/>
    <s v="Outlet"/>
  </r>
  <r>
    <x v="2"/>
    <n v="1197831"/>
    <x v="231"/>
    <x v="1"/>
    <x v="11"/>
    <s v="Knoxville"/>
    <x v="5"/>
    <n v="40"/>
    <n v="775"/>
    <x v="74"/>
    <n v="170500"/>
    <n v="0.55000000000000004"/>
    <s v="Outlet"/>
  </r>
  <r>
    <x v="2"/>
    <n v="1197831"/>
    <x v="232"/>
    <x v="1"/>
    <x v="11"/>
    <s v="Knoxville"/>
    <x v="0"/>
    <n v="40"/>
    <n v="775"/>
    <x v="74"/>
    <n v="123999.99999999999"/>
    <n v="0.39999999999999997"/>
    <s v="Outlet"/>
  </r>
  <r>
    <x v="2"/>
    <n v="1197831"/>
    <x v="233"/>
    <x v="1"/>
    <x v="11"/>
    <s v="Knoxville"/>
    <x v="1"/>
    <n v="45"/>
    <n v="775"/>
    <x v="285"/>
    <n v="139500"/>
    <n v="0.39999999999999997"/>
    <s v="Outlet"/>
  </r>
  <r>
    <x v="2"/>
    <n v="1197831"/>
    <x v="234"/>
    <x v="1"/>
    <x v="11"/>
    <s v="Knoxville"/>
    <x v="2"/>
    <n v="40"/>
    <n v="650"/>
    <x v="50"/>
    <n v="103999.99999999999"/>
    <n v="0.39999999999999997"/>
    <s v="Outlet"/>
  </r>
  <r>
    <x v="2"/>
    <n v="1197831"/>
    <x v="235"/>
    <x v="1"/>
    <x v="11"/>
    <s v="Knoxville"/>
    <x v="3"/>
    <n v="40"/>
    <n v="600"/>
    <x v="49"/>
    <n v="120000"/>
    <n v="0.5"/>
    <s v="Outlet"/>
  </r>
  <r>
    <x v="2"/>
    <n v="1197831"/>
    <x v="236"/>
    <x v="1"/>
    <x v="11"/>
    <s v="Knoxville"/>
    <x v="4"/>
    <n v="45"/>
    <n v="500"/>
    <x v="38"/>
    <n v="78750"/>
    <n v="0.35"/>
    <s v="Outlet"/>
  </r>
  <r>
    <x v="2"/>
    <n v="1197831"/>
    <x v="237"/>
    <x v="1"/>
    <x v="11"/>
    <s v="Knoxville"/>
    <x v="5"/>
    <n v="50"/>
    <n v="875"/>
    <x v="244"/>
    <n v="240625.00000000003"/>
    <n v="0.55000000000000004"/>
    <s v="Outlet"/>
  </r>
  <r>
    <x v="2"/>
    <n v="1197831"/>
    <x v="238"/>
    <x v="1"/>
    <x v="11"/>
    <s v="Knoxville"/>
    <x v="0"/>
    <n v="40"/>
    <n v="825"/>
    <x v="77"/>
    <n v="148499.99999999997"/>
    <n v="0.44999999999999996"/>
    <s v="Outlet"/>
  </r>
  <r>
    <x v="2"/>
    <n v="1197831"/>
    <x v="239"/>
    <x v="1"/>
    <x v="11"/>
    <s v="Knoxville"/>
    <x v="1"/>
    <n v="45"/>
    <n v="825"/>
    <x v="8"/>
    <n v="167062.49999999997"/>
    <n v="0.44999999999999996"/>
    <s v="Outlet"/>
  </r>
  <r>
    <x v="2"/>
    <n v="1197831"/>
    <x v="240"/>
    <x v="1"/>
    <x v="11"/>
    <s v="Knoxville"/>
    <x v="2"/>
    <n v="40"/>
    <n v="975"/>
    <x v="87"/>
    <n v="175499.99999999997"/>
    <n v="0.44999999999999996"/>
    <s v="Outlet"/>
  </r>
  <r>
    <x v="2"/>
    <n v="1197831"/>
    <x v="241"/>
    <x v="1"/>
    <x v="11"/>
    <s v="Knoxville"/>
    <x v="3"/>
    <n v="40"/>
    <n v="575"/>
    <x v="328"/>
    <n v="126500.00000000001"/>
    <n v="0.55000000000000004"/>
    <s v="Outlet"/>
  </r>
  <r>
    <x v="2"/>
    <n v="1197831"/>
    <x v="242"/>
    <x v="1"/>
    <x v="11"/>
    <s v="Knoxville"/>
    <x v="4"/>
    <n v="45"/>
    <n v="550"/>
    <x v="112"/>
    <n v="98999.999999999985"/>
    <n v="0.39999999999999997"/>
    <s v="Outlet"/>
  </r>
  <r>
    <x v="2"/>
    <n v="1197831"/>
    <x v="243"/>
    <x v="1"/>
    <x v="11"/>
    <s v="Knoxville"/>
    <x v="5"/>
    <n v="54.999999999999993"/>
    <n v="825"/>
    <x v="342"/>
    <n v="272250"/>
    <n v="0.60000000000000009"/>
    <s v="Outlet"/>
  </r>
  <r>
    <x v="2"/>
    <n v="1197831"/>
    <x v="244"/>
    <x v="1"/>
    <x v="11"/>
    <s v="Knoxville"/>
    <x v="0"/>
    <n v="45"/>
    <n v="775"/>
    <x v="285"/>
    <n v="156937.49999999997"/>
    <n v="0.44999999999999996"/>
    <s v="Outlet"/>
  </r>
  <r>
    <x v="2"/>
    <n v="1197831"/>
    <x v="245"/>
    <x v="1"/>
    <x v="11"/>
    <s v="Knoxville"/>
    <x v="1"/>
    <n v="55.000000000000007"/>
    <n v="775"/>
    <x v="101"/>
    <n v="191812.5"/>
    <n v="0.44999999999999996"/>
    <s v="Outlet"/>
  </r>
  <r>
    <x v="2"/>
    <n v="1197831"/>
    <x v="246"/>
    <x v="1"/>
    <x v="11"/>
    <s v="Knoxville"/>
    <x v="2"/>
    <n v="50"/>
    <n v="950"/>
    <x v="13"/>
    <n v="213749.99999999997"/>
    <n v="0.44999999999999996"/>
    <s v="Outlet"/>
  </r>
  <r>
    <x v="2"/>
    <n v="1197831"/>
    <x v="247"/>
    <x v="1"/>
    <x v="11"/>
    <s v="Knoxville"/>
    <x v="3"/>
    <n v="45"/>
    <n v="475"/>
    <x v="117"/>
    <n v="117562.50000000001"/>
    <n v="0.55000000000000004"/>
    <s v="Outlet"/>
  </r>
  <r>
    <x v="2"/>
    <n v="1197831"/>
    <x v="248"/>
    <x v="1"/>
    <x v="11"/>
    <s v="Knoxville"/>
    <x v="4"/>
    <n v="50"/>
    <n v="475"/>
    <x v="343"/>
    <n v="94999.999999999985"/>
    <n v="0.39999999999999997"/>
    <s v="Outlet"/>
  </r>
  <r>
    <x v="2"/>
    <n v="1197831"/>
    <x v="249"/>
    <x v="1"/>
    <x v="11"/>
    <s v="Knoxville"/>
    <x v="5"/>
    <n v="54.999999999999993"/>
    <n v="725"/>
    <x v="344"/>
    <n v="239250"/>
    <n v="0.60000000000000009"/>
    <s v="Outlet"/>
  </r>
  <r>
    <x v="2"/>
    <n v="1197831"/>
    <x v="250"/>
    <x v="1"/>
    <x v="11"/>
    <s v="Knoxville"/>
    <x v="0"/>
    <n v="50"/>
    <n v="675"/>
    <x v="73"/>
    <n v="151874.99999999997"/>
    <n v="0.44999999999999996"/>
    <s v="Outlet"/>
  </r>
  <r>
    <x v="2"/>
    <n v="1197831"/>
    <x v="251"/>
    <x v="1"/>
    <x v="11"/>
    <s v="Knoxville"/>
    <x v="1"/>
    <n v="50"/>
    <n v="625"/>
    <x v="65"/>
    <n v="140625"/>
    <n v="0.44999999999999996"/>
    <s v="Outlet"/>
  </r>
  <r>
    <x v="2"/>
    <n v="1197831"/>
    <x v="252"/>
    <x v="1"/>
    <x v="11"/>
    <s v="Knoxville"/>
    <x v="2"/>
    <n v="54.999999999999993"/>
    <n v="675"/>
    <x v="345"/>
    <n v="167062.49999999997"/>
    <n v="0.44999999999999996"/>
    <s v="Outlet"/>
  </r>
  <r>
    <x v="2"/>
    <n v="1197831"/>
    <x v="253"/>
    <x v="1"/>
    <x v="11"/>
    <s v="Knoxville"/>
    <x v="3"/>
    <n v="54.999999999999993"/>
    <n v="400"/>
    <x v="211"/>
    <n v="121000"/>
    <n v="0.55000000000000004"/>
    <s v="Outlet"/>
  </r>
  <r>
    <x v="2"/>
    <n v="1197831"/>
    <x v="254"/>
    <x v="1"/>
    <x v="11"/>
    <s v="Knoxville"/>
    <x v="4"/>
    <n v="50"/>
    <n v="400"/>
    <x v="46"/>
    <n v="80000"/>
    <n v="0.39999999999999997"/>
    <s v="Outlet"/>
  </r>
  <r>
    <x v="2"/>
    <n v="1197831"/>
    <x v="255"/>
    <x v="1"/>
    <x v="11"/>
    <s v="Knoxville"/>
    <x v="5"/>
    <n v="45"/>
    <n v="625"/>
    <x v="66"/>
    <n v="168750.00000000003"/>
    <n v="0.60000000000000009"/>
    <s v="Outlet"/>
  </r>
  <r>
    <x v="2"/>
    <n v="1197831"/>
    <x v="256"/>
    <x v="1"/>
    <x v="11"/>
    <s v="Knoxville"/>
    <x v="0"/>
    <n v="35"/>
    <n v="575"/>
    <x v="327"/>
    <n v="90562.499999999985"/>
    <n v="0.44999999999999996"/>
    <s v="Outlet"/>
  </r>
  <r>
    <x v="2"/>
    <n v="1197831"/>
    <x v="257"/>
    <x v="1"/>
    <x v="11"/>
    <s v="Knoxville"/>
    <x v="1"/>
    <n v="35"/>
    <n v="575"/>
    <x v="327"/>
    <n v="90562.499999999985"/>
    <n v="0.44999999999999996"/>
    <s v="Outlet"/>
  </r>
  <r>
    <x v="2"/>
    <n v="1197831"/>
    <x v="258"/>
    <x v="1"/>
    <x v="11"/>
    <s v="Knoxville"/>
    <x v="2"/>
    <n v="40"/>
    <n v="525"/>
    <x v="195"/>
    <n v="94499.999999999985"/>
    <n v="0.44999999999999996"/>
    <s v="Outlet"/>
  </r>
  <r>
    <x v="2"/>
    <n v="1197831"/>
    <x v="259"/>
    <x v="1"/>
    <x v="11"/>
    <s v="Knoxville"/>
    <x v="3"/>
    <n v="40"/>
    <n v="375"/>
    <x v="149"/>
    <n v="82500"/>
    <n v="0.55000000000000004"/>
    <s v="Outlet"/>
  </r>
  <r>
    <x v="2"/>
    <n v="1197831"/>
    <x v="260"/>
    <x v="1"/>
    <x v="11"/>
    <s v="Knoxville"/>
    <x v="4"/>
    <n v="35"/>
    <n v="350"/>
    <x v="208"/>
    <n v="48999.999999999993"/>
    <n v="0.39999999999999997"/>
    <s v="Outlet"/>
  </r>
  <r>
    <x v="2"/>
    <n v="1197831"/>
    <x v="261"/>
    <x v="1"/>
    <x v="11"/>
    <s v="Knoxville"/>
    <x v="5"/>
    <n v="45"/>
    <n v="525"/>
    <x v="44"/>
    <n v="141750.00000000003"/>
    <n v="0.60000000000000009"/>
    <s v="Outlet"/>
  </r>
  <r>
    <x v="2"/>
    <n v="1197831"/>
    <x v="262"/>
    <x v="1"/>
    <x v="11"/>
    <s v="Knoxville"/>
    <x v="0"/>
    <n v="30.000000000000004"/>
    <n v="675"/>
    <x v="346"/>
    <n v="91125"/>
    <n v="0.44999999999999996"/>
    <s v="Outlet"/>
  </r>
  <r>
    <x v="2"/>
    <n v="1197831"/>
    <x v="263"/>
    <x v="1"/>
    <x v="11"/>
    <s v="Knoxville"/>
    <x v="1"/>
    <n v="30.000000000000004"/>
    <n v="675"/>
    <x v="346"/>
    <n v="91125"/>
    <n v="0.44999999999999996"/>
    <s v="Outlet"/>
  </r>
  <r>
    <x v="2"/>
    <n v="1197831"/>
    <x v="264"/>
    <x v="1"/>
    <x v="11"/>
    <s v="Knoxville"/>
    <x v="2"/>
    <n v="55.000000000000007"/>
    <n v="600"/>
    <x v="222"/>
    <n v="148500"/>
    <n v="0.44999999999999996"/>
    <s v="Outlet"/>
  </r>
  <r>
    <x v="2"/>
    <n v="1197831"/>
    <x v="265"/>
    <x v="1"/>
    <x v="11"/>
    <s v="Knoxville"/>
    <x v="3"/>
    <n v="55.000000000000007"/>
    <n v="475"/>
    <x v="347"/>
    <n v="143687.50000000003"/>
    <n v="0.55000000000000004"/>
    <s v="Outlet"/>
  </r>
  <r>
    <x v="2"/>
    <n v="1197831"/>
    <x v="266"/>
    <x v="1"/>
    <x v="11"/>
    <s v="Knoxville"/>
    <x v="4"/>
    <n v="54.999999999999993"/>
    <n v="450"/>
    <x v="348"/>
    <n v="98999.999999999985"/>
    <n v="0.39999999999999997"/>
    <s v="Outlet"/>
  </r>
  <r>
    <x v="2"/>
    <n v="1197831"/>
    <x v="267"/>
    <x v="1"/>
    <x v="11"/>
    <s v="Knoxville"/>
    <x v="5"/>
    <n v="65"/>
    <n v="650"/>
    <x v="108"/>
    <n v="253500.00000000003"/>
    <n v="0.60000000000000009"/>
    <s v="Outlet"/>
  </r>
  <r>
    <x v="2"/>
    <n v="1197831"/>
    <x v="268"/>
    <x v="1"/>
    <x v="11"/>
    <s v="Knoxville"/>
    <x v="0"/>
    <n v="54.999999999999993"/>
    <n v="800"/>
    <x v="349"/>
    <n v="197999.99999999994"/>
    <n v="0.44999999999999996"/>
    <s v="Outlet"/>
  </r>
  <r>
    <x v="2"/>
    <n v="1197831"/>
    <x v="269"/>
    <x v="1"/>
    <x v="11"/>
    <s v="Knoxville"/>
    <x v="1"/>
    <n v="54.999999999999993"/>
    <n v="800"/>
    <x v="349"/>
    <n v="197999.99999999994"/>
    <n v="0.44999999999999996"/>
    <s v="Outlet"/>
  </r>
  <r>
    <x v="2"/>
    <n v="1197831"/>
    <x v="270"/>
    <x v="1"/>
    <x v="11"/>
    <s v="Knoxville"/>
    <x v="2"/>
    <n v="60"/>
    <n v="700"/>
    <x v="81"/>
    <n v="188999.99999999997"/>
    <n v="0.44999999999999996"/>
    <s v="Outlet"/>
  </r>
  <r>
    <x v="2"/>
    <n v="1197831"/>
    <x v="271"/>
    <x v="1"/>
    <x v="11"/>
    <s v="Knoxville"/>
    <x v="3"/>
    <n v="60"/>
    <n v="550"/>
    <x v="77"/>
    <n v="181500.00000000003"/>
    <n v="0.55000000000000004"/>
    <s v="Outlet"/>
  </r>
  <r>
    <x v="2"/>
    <n v="1197831"/>
    <x v="272"/>
    <x v="1"/>
    <x v="11"/>
    <s v="Knoxville"/>
    <x v="4"/>
    <n v="54.999999999999993"/>
    <n v="500"/>
    <x v="350"/>
    <n v="109999.99999999997"/>
    <n v="0.39999999999999997"/>
    <s v="Outlet"/>
  </r>
  <r>
    <x v="2"/>
    <n v="1197831"/>
    <x v="273"/>
    <x v="1"/>
    <x v="11"/>
    <s v="Knoxville"/>
    <x v="5"/>
    <n v="65"/>
    <n v="750"/>
    <x v="63"/>
    <n v="292500.00000000006"/>
    <n v="0.60000000000000009"/>
    <s v="Outlet"/>
  </r>
  <r>
    <x v="0"/>
    <n v="1185732"/>
    <x v="274"/>
    <x v="1"/>
    <x v="11"/>
    <s v="Knoxville"/>
    <x v="0"/>
    <n v="35"/>
    <n v="425"/>
    <x v="159"/>
    <n v="59500"/>
    <n v="0.4"/>
    <s v="Outlet"/>
  </r>
  <r>
    <x v="0"/>
    <n v="1185732"/>
    <x v="275"/>
    <x v="1"/>
    <x v="11"/>
    <s v="Knoxville"/>
    <x v="1"/>
    <n v="35"/>
    <n v="225"/>
    <x v="122"/>
    <n v="27562.5"/>
    <n v="0.35"/>
    <s v="Outlet"/>
  </r>
  <r>
    <x v="0"/>
    <n v="1185732"/>
    <x v="276"/>
    <x v="1"/>
    <x v="11"/>
    <s v="Knoxville"/>
    <x v="2"/>
    <n v="25"/>
    <n v="225"/>
    <x v="182"/>
    <n v="19687.5"/>
    <n v="0.35"/>
    <s v="Outlet"/>
  </r>
  <r>
    <x v="0"/>
    <n v="1185732"/>
    <x v="277"/>
    <x v="1"/>
    <x v="11"/>
    <s v="Knoxville"/>
    <x v="3"/>
    <n v="30.000000000000004"/>
    <n v="75"/>
    <x v="305"/>
    <n v="9000.0000000000018"/>
    <n v="0.4"/>
    <s v="Outlet"/>
  </r>
  <r>
    <x v="0"/>
    <n v="1185732"/>
    <x v="278"/>
    <x v="3"/>
    <x v="12"/>
    <s v="Omaha"/>
    <x v="4"/>
    <n v="44.999999999999993"/>
    <n v="125"/>
    <x v="351"/>
    <n v="19687.499999999996"/>
    <n v="0.35"/>
    <s v="Outlet"/>
  </r>
  <r>
    <x v="0"/>
    <n v="1185732"/>
    <x v="279"/>
    <x v="3"/>
    <x v="12"/>
    <s v="Omaha"/>
    <x v="5"/>
    <n v="35"/>
    <n v="225"/>
    <x v="122"/>
    <n v="39375"/>
    <n v="0.5"/>
    <s v="Outlet"/>
  </r>
  <r>
    <x v="0"/>
    <n v="1185732"/>
    <x v="280"/>
    <x v="3"/>
    <x v="12"/>
    <s v="Omaha"/>
    <x v="0"/>
    <n v="35"/>
    <n v="475"/>
    <x v="158"/>
    <n v="66500"/>
    <n v="0.4"/>
    <s v="Outlet"/>
  </r>
  <r>
    <x v="0"/>
    <n v="1185732"/>
    <x v="281"/>
    <x v="3"/>
    <x v="12"/>
    <s v="Omaha"/>
    <x v="1"/>
    <n v="35"/>
    <n v="125"/>
    <x v="317"/>
    <n v="15312.499999999998"/>
    <n v="0.35"/>
    <s v="Outlet"/>
  </r>
  <r>
    <x v="0"/>
    <n v="1185732"/>
    <x v="282"/>
    <x v="3"/>
    <x v="12"/>
    <s v="Omaha"/>
    <x v="2"/>
    <n v="25"/>
    <n v="175"/>
    <x v="317"/>
    <n v="15312.499999999998"/>
    <n v="0.35"/>
    <s v="Outlet"/>
  </r>
  <r>
    <x v="0"/>
    <n v="1185732"/>
    <x v="283"/>
    <x v="3"/>
    <x v="12"/>
    <s v="Omaha"/>
    <x v="3"/>
    <n v="30.000000000000004"/>
    <n v="50"/>
    <x v="352"/>
    <n v="6000.0000000000009"/>
    <n v="0.4"/>
    <s v="Outlet"/>
  </r>
  <r>
    <x v="0"/>
    <n v="1185732"/>
    <x v="284"/>
    <x v="3"/>
    <x v="12"/>
    <s v="Omaha"/>
    <x v="4"/>
    <n v="44.999999999999993"/>
    <n v="125"/>
    <x v="351"/>
    <n v="19687.499999999996"/>
    <n v="0.35"/>
    <s v="Outlet"/>
  </r>
  <r>
    <x v="0"/>
    <n v="1185732"/>
    <x v="285"/>
    <x v="3"/>
    <x v="12"/>
    <s v="Omaha"/>
    <x v="5"/>
    <n v="35"/>
    <n v="200"/>
    <x v="136"/>
    <n v="35000"/>
    <n v="0.5"/>
    <s v="Outlet"/>
  </r>
  <r>
    <x v="0"/>
    <n v="1185732"/>
    <x v="286"/>
    <x v="3"/>
    <x v="12"/>
    <s v="Omaha"/>
    <x v="0"/>
    <n v="40"/>
    <n v="420"/>
    <x v="353"/>
    <n v="67200"/>
    <n v="0.4"/>
    <s v="Outlet"/>
  </r>
  <r>
    <x v="0"/>
    <n v="1185732"/>
    <x v="287"/>
    <x v="3"/>
    <x v="12"/>
    <s v="Omaha"/>
    <x v="1"/>
    <n v="40"/>
    <n v="100"/>
    <x v="123"/>
    <n v="14000"/>
    <n v="0.35"/>
    <s v="Outlet"/>
  </r>
  <r>
    <x v="0"/>
    <n v="1185732"/>
    <x v="288"/>
    <x v="3"/>
    <x v="12"/>
    <s v="Omaha"/>
    <x v="2"/>
    <n v="30.000000000000004"/>
    <n v="150"/>
    <x v="354"/>
    <n v="15750.000000000002"/>
    <n v="0.35"/>
    <s v="Outlet"/>
  </r>
  <r>
    <x v="0"/>
    <n v="1185732"/>
    <x v="289"/>
    <x v="3"/>
    <x v="12"/>
    <s v="Omaha"/>
    <x v="3"/>
    <n v="35"/>
    <n v="0"/>
    <x v="355"/>
    <n v="0"/>
    <n v="0.4"/>
    <s v="Outlet"/>
  </r>
  <r>
    <x v="0"/>
    <n v="1185732"/>
    <x v="290"/>
    <x v="3"/>
    <x v="12"/>
    <s v="Omaha"/>
    <x v="4"/>
    <n v="50"/>
    <n v="50"/>
    <x v="310"/>
    <n v="8750"/>
    <n v="0.35"/>
    <s v="Outlet"/>
  </r>
  <r>
    <x v="0"/>
    <n v="1185732"/>
    <x v="291"/>
    <x v="3"/>
    <x v="12"/>
    <s v="Omaha"/>
    <x v="5"/>
    <n v="40"/>
    <n v="150"/>
    <x v="129"/>
    <n v="30000"/>
    <n v="0.5"/>
    <s v="Outlet"/>
  </r>
  <r>
    <x v="0"/>
    <n v="1185732"/>
    <x v="292"/>
    <x v="3"/>
    <x v="12"/>
    <s v="Omaha"/>
    <x v="0"/>
    <n v="40"/>
    <n v="375"/>
    <x v="149"/>
    <n v="60000"/>
    <n v="0.4"/>
    <s v="Outlet"/>
  </r>
  <r>
    <x v="0"/>
    <n v="1185732"/>
    <x v="293"/>
    <x v="3"/>
    <x v="12"/>
    <s v="Omaha"/>
    <x v="1"/>
    <n v="35"/>
    <n v="75"/>
    <x v="320"/>
    <n v="9187.5"/>
    <n v="0.35"/>
    <s v="Outlet"/>
  </r>
  <r>
    <x v="0"/>
    <n v="1185732"/>
    <x v="294"/>
    <x v="3"/>
    <x v="12"/>
    <s v="Omaha"/>
    <x v="2"/>
    <n v="25.000000000000007"/>
    <n v="75"/>
    <x v="356"/>
    <n v="6562.5000000000009"/>
    <n v="0.35"/>
    <s v="Outlet"/>
  </r>
  <r>
    <x v="0"/>
    <n v="1185732"/>
    <x v="295"/>
    <x v="3"/>
    <x v="12"/>
    <s v="Omaha"/>
    <x v="3"/>
    <n v="30"/>
    <n v="0"/>
    <x v="355"/>
    <n v="0"/>
    <n v="0.4"/>
    <s v="Outlet"/>
  </r>
  <r>
    <x v="0"/>
    <n v="1185732"/>
    <x v="296"/>
    <x v="3"/>
    <x v="12"/>
    <s v="Omaha"/>
    <x v="4"/>
    <n v="45"/>
    <n v="25"/>
    <x v="186"/>
    <n v="3937.4999999999995"/>
    <n v="0.35"/>
    <s v="Outlet"/>
  </r>
  <r>
    <x v="0"/>
    <n v="1185732"/>
    <x v="297"/>
    <x v="3"/>
    <x v="12"/>
    <s v="Omaha"/>
    <x v="5"/>
    <n v="35"/>
    <n v="150"/>
    <x v="304"/>
    <n v="26250"/>
    <n v="0.5"/>
    <s v="Outlet"/>
  </r>
  <r>
    <x v="0"/>
    <n v="1185732"/>
    <x v="298"/>
    <x v="3"/>
    <x v="12"/>
    <s v="Omaha"/>
    <x v="0"/>
    <n v="45"/>
    <n v="420"/>
    <x v="357"/>
    <n v="75600"/>
    <n v="0.4"/>
    <s v="Outlet"/>
  </r>
  <r>
    <x v="0"/>
    <n v="1185732"/>
    <x v="299"/>
    <x v="3"/>
    <x v="12"/>
    <s v="Omaha"/>
    <x v="1"/>
    <n v="40.000000000000007"/>
    <n v="125"/>
    <x v="358"/>
    <n v="17500"/>
    <n v="0.35"/>
    <s v="Outlet"/>
  </r>
  <r>
    <x v="0"/>
    <n v="1185732"/>
    <x v="300"/>
    <x v="3"/>
    <x v="12"/>
    <s v="Omaha"/>
    <x v="2"/>
    <n v="35"/>
    <n v="100"/>
    <x v="319"/>
    <n v="12250"/>
    <n v="0.35"/>
    <s v="Outlet"/>
  </r>
  <r>
    <x v="0"/>
    <n v="1185732"/>
    <x v="301"/>
    <x v="3"/>
    <x v="12"/>
    <s v="Omaha"/>
    <x v="3"/>
    <n v="35"/>
    <n v="25"/>
    <x v="308"/>
    <n v="3500"/>
    <n v="0.4"/>
    <s v="Outlet"/>
  </r>
  <r>
    <x v="0"/>
    <n v="1185732"/>
    <x v="302"/>
    <x v="3"/>
    <x v="12"/>
    <s v="Omaha"/>
    <x v="4"/>
    <n v="49.999999999999993"/>
    <n v="50"/>
    <x v="359"/>
    <n v="8749.9999999999982"/>
    <n v="0.35"/>
    <s v="Outlet"/>
  </r>
  <r>
    <x v="0"/>
    <n v="1185732"/>
    <x v="303"/>
    <x v="3"/>
    <x v="12"/>
    <s v="Omaha"/>
    <x v="5"/>
    <n v="54.999999999999993"/>
    <n v="150"/>
    <x v="360"/>
    <n v="41249.999999999993"/>
    <n v="0.5"/>
    <s v="Outlet"/>
  </r>
  <r>
    <x v="0"/>
    <n v="1185732"/>
    <x v="304"/>
    <x v="3"/>
    <x v="12"/>
    <s v="Omaha"/>
    <x v="0"/>
    <n v="40"/>
    <n v="400"/>
    <x v="175"/>
    <n v="64000"/>
    <n v="0.4"/>
    <s v="Outlet"/>
  </r>
  <r>
    <x v="0"/>
    <n v="1185732"/>
    <x v="305"/>
    <x v="3"/>
    <x v="12"/>
    <s v="Omaha"/>
    <x v="1"/>
    <n v="35.000000000000007"/>
    <n v="150"/>
    <x v="307"/>
    <n v="18375"/>
    <n v="0.35"/>
    <s v="Outlet"/>
  </r>
  <r>
    <x v="0"/>
    <n v="1185732"/>
    <x v="306"/>
    <x v="3"/>
    <x v="12"/>
    <s v="Omaha"/>
    <x v="2"/>
    <n v="30.000000000000004"/>
    <n v="175"/>
    <x v="307"/>
    <n v="18375"/>
    <n v="0.35"/>
    <s v="Outlet"/>
  </r>
  <r>
    <x v="0"/>
    <n v="1185732"/>
    <x v="307"/>
    <x v="3"/>
    <x v="12"/>
    <s v="Omaha"/>
    <x v="3"/>
    <n v="30.000000000000004"/>
    <n v="150"/>
    <x v="354"/>
    <n v="18000.000000000004"/>
    <n v="0.4"/>
    <s v="Outlet"/>
  </r>
  <r>
    <x v="0"/>
    <n v="1185732"/>
    <x v="308"/>
    <x v="3"/>
    <x v="12"/>
    <s v="Omaha"/>
    <x v="4"/>
    <n v="45"/>
    <n v="150"/>
    <x v="314"/>
    <n v="23625"/>
    <n v="0.35"/>
    <s v="Outlet"/>
  </r>
  <r>
    <x v="0"/>
    <n v="1185732"/>
    <x v="309"/>
    <x v="3"/>
    <x v="12"/>
    <s v="Omaha"/>
    <x v="5"/>
    <n v="50"/>
    <n v="325"/>
    <x v="133"/>
    <n v="81250"/>
    <n v="0.5"/>
    <s v="Outlet"/>
  </r>
  <r>
    <x v="0"/>
    <n v="1185732"/>
    <x v="310"/>
    <x v="3"/>
    <x v="12"/>
    <s v="Omaha"/>
    <x v="0"/>
    <n v="45"/>
    <n v="550"/>
    <x v="112"/>
    <n v="99000"/>
    <n v="0.4"/>
    <s v="Outlet"/>
  </r>
  <r>
    <x v="0"/>
    <n v="1185732"/>
    <x v="311"/>
    <x v="3"/>
    <x v="12"/>
    <s v="Omaha"/>
    <x v="1"/>
    <n v="40.000000000000007"/>
    <n v="300"/>
    <x v="202"/>
    <n v="42000"/>
    <n v="0.35"/>
    <s v="Outlet"/>
  </r>
  <r>
    <x v="0"/>
    <n v="1185732"/>
    <x v="312"/>
    <x v="3"/>
    <x v="12"/>
    <s v="Omaha"/>
    <x v="2"/>
    <n v="35"/>
    <n v="225"/>
    <x v="122"/>
    <n v="27562.5"/>
    <n v="0.35"/>
    <s v="Outlet"/>
  </r>
  <r>
    <x v="0"/>
    <n v="1185732"/>
    <x v="313"/>
    <x v="3"/>
    <x v="12"/>
    <s v="Omaha"/>
    <x v="3"/>
    <n v="35"/>
    <n v="175"/>
    <x v="183"/>
    <n v="24500"/>
    <n v="0.4"/>
    <s v="Outlet"/>
  </r>
  <r>
    <x v="0"/>
    <n v="1185732"/>
    <x v="314"/>
    <x v="3"/>
    <x v="12"/>
    <s v="Omaha"/>
    <x v="4"/>
    <n v="45"/>
    <n v="175"/>
    <x v="122"/>
    <n v="27562.5"/>
    <n v="0.35"/>
    <s v="Outlet"/>
  </r>
  <r>
    <x v="0"/>
    <n v="1185732"/>
    <x v="315"/>
    <x v="3"/>
    <x v="12"/>
    <s v="Omaha"/>
    <x v="5"/>
    <n v="50"/>
    <n v="350"/>
    <x v="160"/>
    <n v="87500"/>
    <n v="0.5"/>
    <s v="Outlet"/>
  </r>
  <r>
    <x v="0"/>
    <n v="1185732"/>
    <x v="316"/>
    <x v="3"/>
    <x v="12"/>
    <s v="Omaha"/>
    <x v="0"/>
    <n v="45"/>
    <n v="500"/>
    <x v="38"/>
    <n v="90000"/>
    <n v="0.4"/>
    <s v="Outlet"/>
  </r>
  <r>
    <x v="0"/>
    <n v="1185732"/>
    <x v="317"/>
    <x v="3"/>
    <x v="12"/>
    <s v="Omaha"/>
    <x v="1"/>
    <n v="45.000000000000007"/>
    <n v="275"/>
    <x v="196"/>
    <n v="43312.5"/>
    <n v="0.35"/>
    <s v="Outlet"/>
  </r>
  <r>
    <x v="0"/>
    <n v="1185732"/>
    <x v="318"/>
    <x v="3"/>
    <x v="12"/>
    <s v="Omaha"/>
    <x v="2"/>
    <n v="40"/>
    <n v="200"/>
    <x v="135"/>
    <n v="28000"/>
    <n v="0.35"/>
    <s v="Outlet"/>
  </r>
  <r>
    <x v="0"/>
    <n v="1185732"/>
    <x v="319"/>
    <x v="3"/>
    <x v="12"/>
    <s v="Omaha"/>
    <x v="3"/>
    <n v="30.000000000000004"/>
    <n v="125"/>
    <x v="361"/>
    <n v="15000.000000000004"/>
    <n v="0.4"/>
    <s v="Outlet"/>
  </r>
  <r>
    <x v="0"/>
    <n v="1185732"/>
    <x v="320"/>
    <x v="3"/>
    <x v="12"/>
    <s v="Omaha"/>
    <x v="4"/>
    <n v="40"/>
    <n v="100"/>
    <x v="123"/>
    <n v="14000"/>
    <n v="0.35"/>
    <s v="Outlet"/>
  </r>
  <r>
    <x v="0"/>
    <n v="1185732"/>
    <x v="321"/>
    <x v="3"/>
    <x v="12"/>
    <s v="Omaha"/>
    <x v="5"/>
    <n v="45"/>
    <n v="275"/>
    <x v="118"/>
    <n v="61875"/>
    <n v="0.5"/>
    <s v="Outlet"/>
  </r>
  <r>
    <x v="0"/>
    <n v="1185732"/>
    <x v="322"/>
    <x v="3"/>
    <x v="12"/>
    <s v="Omaha"/>
    <x v="0"/>
    <n v="40"/>
    <n v="400"/>
    <x v="175"/>
    <n v="64000"/>
    <n v="0.4"/>
    <s v="Outlet"/>
  </r>
  <r>
    <x v="0"/>
    <n v="1185732"/>
    <x v="323"/>
    <x v="3"/>
    <x v="12"/>
    <s v="Omaha"/>
    <x v="1"/>
    <n v="35.000000000000007"/>
    <n v="200"/>
    <x v="313"/>
    <n v="24500.000000000004"/>
    <n v="0.35"/>
    <s v="Outlet"/>
  </r>
  <r>
    <x v="0"/>
    <n v="1185732"/>
    <x v="324"/>
    <x v="3"/>
    <x v="12"/>
    <s v="Omaha"/>
    <x v="2"/>
    <n v="20"/>
    <n v="100"/>
    <x v="184"/>
    <n v="7000"/>
    <n v="0.35"/>
    <s v="Outlet"/>
  </r>
  <r>
    <x v="0"/>
    <n v="1185732"/>
    <x v="325"/>
    <x v="3"/>
    <x v="12"/>
    <s v="Omaha"/>
    <x v="3"/>
    <n v="20"/>
    <n v="75"/>
    <x v="362"/>
    <n v="6000"/>
    <n v="0.4"/>
    <s v="Outlet"/>
  </r>
  <r>
    <x v="0"/>
    <n v="1185732"/>
    <x v="326"/>
    <x v="3"/>
    <x v="12"/>
    <s v="Omaha"/>
    <x v="4"/>
    <n v="30"/>
    <n v="75"/>
    <x v="363"/>
    <n v="7874.9999999999991"/>
    <n v="0.35"/>
    <s v="Outlet"/>
  </r>
  <r>
    <x v="0"/>
    <n v="1185732"/>
    <x v="327"/>
    <x v="3"/>
    <x v="12"/>
    <s v="Omaha"/>
    <x v="5"/>
    <n v="35"/>
    <n v="150"/>
    <x v="304"/>
    <n v="26250"/>
    <n v="0.5"/>
    <s v="Outlet"/>
  </r>
  <r>
    <x v="0"/>
    <n v="1185732"/>
    <x v="328"/>
    <x v="3"/>
    <x v="12"/>
    <s v="Omaha"/>
    <x v="0"/>
    <n v="40"/>
    <n v="325"/>
    <x v="197"/>
    <n v="52000"/>
    <n v="0.4"/>
    <s v="Outlet"/>
  </r>
  <r>
    <x v="0"/>
    <n v="1185732"/>
    <x v="329"/>
    <x v="3"/>
    <x v="12"/>
    <s v="Omaha"/>
    <x v="1"/>
    <n v="30"/>
    <n v="150"/>
    <x v="187"/>
    <n v="15749.999999999998"/>
    <n v="0.35"/>
    <s v="Outlet"/>
  </r>
  <r>
    <x v="0"/>
    <n v="1185732"/>
    <x v="330"/>
    <x v="3"/>
    <x v="12"/>
    <s v="Omaha"/>
    <x v="2"/>
    <n v="30"/>
    <n v="50"/>
    <x v="362"/>
    <n v="5250"/>
    <n v="0.35"/>
    <s v="Outlet"/>
  </r>
  <r>
    <x v="0"/>
    <n v="1185732"/>
    <x v="331"/>
    <x v="3"/>
    <x v="12"/>
    <s v="Omaha"/>
    <x v="3"/>
    <n v="30"/>
    <n v="25"/>
    <x v="364"/>
    <n v="3000"/>
    <n v="0.4"/>
    <s v="Outlet"/>
  </r>
  <r>
    <x v="0"/>
    <n v="1185732"/>
    <x v="332"/>
    <x v="3"/>
    <x v="12"/>
    <s v="Omaha"/>
    <x v="4"/>
    <n v="40"/>
    <n v="25"/>
    <x v="365"/>
    <n v="3500"/>
    <n v="0.35"/>
    <s v="Outlet"/>
  </r>
  <r>
    <x v="0"/>
    <n v="1185732"/>
    <x v="333"/>
    <x v="3"/>
    <x v="12"/>
    <s v="Omaha"/>
    <x v="5"/>
    <n v="44.999999999999993"/>
    <n v="150"/>
    <x v="303"/>
    <n v="33749.999999999993"/>
    <n v="0.5"/>
    <s v="Outlet"/>
  </r>
  <r>
    <x v="0"/>
    <n v="1185732"/>
    <x v="334"/>
    <x v="3"/>
    <x v="12"/>
    <s v="Omaha"/>
    <x v="0"/>
    <n v="40"/>
    <n v="300"/>
    <x v="150"/>
    <n v="48000"/>
    <n v="0.4"/>
    <s v="Outlet"/>
  </r>
  <r>
    <x v="0"/>
    <n v="1185732"/>
    <x v="335"/>
    <x v="3"/>
    <x v="12"/>
    <s v="Omaha"/>
    <x v="1"/>
    <n v="30.000000000000004"/>
    <n v="150"/>
    <x v="354"/>
    <n v="15750.000000000002"/>
    <n v="0.35"/>
    <s v="Outlet"/>
  </r>
  <r>
    <x v="0"/>
    <n v="1185732"/>
    <x v="336"/>
    <x v="3"/>
    <x v="12"/>
    <s v="Omaha"/>
    <x v="2"/>
    <n v="30.000000000000004"/>
    <n v="95"/>
    <x v="366"/>
    <n v="9975"/>
    <n v="0.35"/>
    <s v="Outlet"/>
  </r>
  <r>
    <x v="0"/>
    <n v="1185732"/>
    <x v="337"/>
    <x v="3"/>
    <x v="12"/>
    <s v="Omaha"/>
    <x v="3"/>
    <n v="30.000000000000004"/>
    <n v="125"/>
    <x v="361"/>
    <n v="15000.000000000004"/>
    <n v="0.4"/>
    <s v="Outlet"/>
  </r>
  <r>
    <x v="0"/>
    <n v="1185732"/>
    <x v="338"/>
    <x v="3"/>
    <x v="12"/>
    <s v="Omaha"/>
    <x v="4"/>
    <n v="49.999999999999993"/>
    <n v="100"/>
    <x v="367"/>
    <n v="17499.999999999996"/>
    <n v="0.35"/>
    <s v="Outlet"/>
  </r>
  <r>
    <x v="0"/>
    <n v="1185732"/>
    <x v="339"/>
    <x v="3"/>
    <x v="12"/>
    <s v="Omaha"/>
    <x v="5"/>
    <n v="54.999999999999986"/>
    <n v="200"/>
    <x v="368"/>
    <n v="54999.999999999985"/>
    <n v="0.5"/>
    <s v="Outlet"/>
  </r>
  <r>
    <x v="0"/>
    <n v="1185732"/>
    <x v="340"/>
    <x v="3"/>
    <x v="12"/>
    <s v="Omaha"/>
    <x v="0"/>
    <n v="49.999999999999993"/>
    <n v="450"/>
    <x v="369"/>
    <n v="90000"/>
    <n v="0.4"/>
    <s v="Outlet"/>
  </r>
  <r>
    <x v="0"/>
    <n v="1185732"/>
    <x v="341"/>
    <x v="3"/>
    <x v="12"/>
    <s v="Omaha"/>
    <x v="1"/>
    <n v="40"/>
    <n v="250"/>
    <x v="124"/>
    <n v="35000"/>
    <n v="0.35"/>
    <s v="Outlet"/>
  </r>
  <r>
    <x v="0"/>
    <n v="1185732"/>
    <x v="342"/>
    <x v="3"/>
    <x v="12"/>
    <s v="Omaha"/>
    <x v="2"/>
    <n v="40"/>
    <n v="200"/>
    <x v="135"/>
    <n v="28000"/>
    <n v="0.35"/>
    <s v="Outlet"/>
  </r>
  <r>
    <x v="0"/>
    <n v="1185732"/>
    <x v="343"/>
    <x v="3"/>
    <x v="12"/>
    <s v="Omaha"/>
    <x v="3"/>
    <n v="40"/>
    <n v="150"/>
    <x v="129"/>
    <n v="24000"/>
    <n v="0.4"/>
    <s v="Outlet"/>
  </r>
  <r>
    <x v="0"/>
    <n v="1185732"/>
    <x v="344"/>
    <x v="3"/>
    <x v="12"/>
    <s v="Omaha"/>
    <x v="4"/>
    <n v="49.999999999999993"/>
    <n v="150"/>
    <x v="370"/>
    <n v="26249.999999999993"/>
    <n v="0.35"/>
    <s v="Outlet"/>
  </r>
  <r>
    <x v="0"/>
    <n v="1185732"/>
    <x v="345"/>
    <x v="3"/>
    <x v="12"/>
    <s v="Omaha"/>
    <x v="5"/>
    <n v="54.999999999999986"/>
    <n v="250"/>
    <x v="371"/>
    <n v="68749.999999999985"/>
    <n v="0.5"/>
    <s v="Outlet"/>
  </r>
  <r>
    <x v="2"/>
    <n v="1197831"/>
    <x v="346"/>
    <x v="3"/>
    <x v="12"/>
    <s v="Omaha"/>
    <x v="0"/>
    <n v="20"/>
    <n v="675"/>
    <x v="200"/>
    <n v="53999.999999999993"/>
    <n v="0.39999999999999997"/>
    <s v="Outlet"/>
  </r>
  <r>
    <x v="2"/>
    <n v="1197831"/>
    <x v="347"/>
    <x v="3"/>
    <x v="12"/>
    <s v="Omaha"/>
    <x v="1"/>
    <n v="30"/>
    <n v="675"/>
    <x v="161"/>
    <n v="81000"/>
    <n v="0.39999999999999997"/>
    <s v="Outlet"/>
  </r>
  <r>
    <x v="2"/>
    <n v="1197831"/>
    <x v="348"/>
    <x v="3"/>
    <x v="12"/>
    <s v="Omaha"/>
    <x v="2"/>
    <n v="30"/>
    <n v="475"/>
    <x v="332"/>
    <n v="56999.999999999993"/>
    <n v="0.39999999999999997"/>
    <s v="Outlet"/>
  </r>
  <r>
    <x v="2"/>
    <n v="1197831"/>
    <x v="349"/>
    <x v="3"/>
    <x v="12"/>
    <s v="Omaha"/>
    <x v="3"/>
    <n v="35"/>
    <n v="475"/>
    <x v="158"/>
    <n v="83125"/>
    <n v="0.5"/>
    <s v="Outlet"/>
  </r>
  <r>
    <x v="2"/>
    <n v="1197831"/>
    <x v="350"/>
    <x v="1"/>
    <x v="13"/>
    <s v="Birmingham"/>
    <x v="4"/>
    <n v="40"/>
    <n v="325"/>
    <x v="197"/>
    <n v="45500"/>
    <n v="0.35"/>
    <s v="Outlet"/>
  </r>
  <r>
    <x v="2"/>
    <n v="1197831"/>
    <x v="351"/>
    <x v="1"/>
    <x v="13"/>
    <s v="Birmingham"/>
    <x v="5"/>
    <n v="35"/>
    <n v="475"/>
    <x v="158"/>
    <n v="91437.500000000015"/>
    <n v="0.55000000000000004"/>
    <s v="Outlet"/>
  </r>
  <r>
    <x v="2"/>
    <n v="1197831"/>
    <x v="352"/>
    <x v="1"/>
    <x v="13"/>
    <s v="Birmingham"/>
    <x v="0"/>
    <n v="25"/>
    <n v="625"/>
    <x v="372"/>
    <n v="62499.999999999993"/>
    <n v="0.39999999999999997"/>
    <s v="Outlet"/>
  </r>
  <r>
    <x v="2"/>
    <n v="1197831"/>
    <x v="353"/>
    <x v="1"/>
    <x v="13"/>
    <s v="Birmingham"/>
    <x v="1"/>
    <n v="35"/>
    <n v="600"/>
    <x v="195"/>
    <n v="84000"/>
    <n v="0.39999999999999997"/>
    <s v="Outlet"/>
  </r>
  <r>
    <x v="2"/>
    <n v="1197831"/>
    <x v="354"/>
    <x v="1"/>
    <x v="13"/>
    <s v="Birmingham"/>
    <x v="2"/>
    <n v="35"/>
    <n v="425"/>
    <x v="159"/>
    <n v="59499.999999999993"/>
    <n v="0.39999999999999997"/>
    <s v="Outlet"/>
  </r>
  <r>
    <x v="2"/>
    <n v="1197831"/>
    <x v="355"/>
    <x v="1"/>
    <x v="13"/>
    <s v="Birmingham"/>
    <x v="3"/>
    <n v="35"/>
    <n v="375"/>
    <x v="333"/>
    <n v="65625"/>
    <n v="0.5"/>
    <s v="Outlet"/>
  </r>
  <r>
    <x v="2"/>
    <n v="1197831"/>
    <x v="356"/>
    <x v="1"/>
    <x v="13"/>
    <s v="Birmingham"/>
    <x v="4"/>
    <n v="40"/>
    <n v="250"/>
    <x v="124"/>
    <n v="35000"/>
    <n v="0.35"/>
    <s v="Outlet"/>
  </r>
  <r>
    <x v="2"/>
    <n v="1197831"/>
    <x v="357"/>
    <x v="1"/>
    <x v="13"/>
    <s v="Birmingham"/>
    <x v="5"/>
    <n v="35"/>
    <n v="450"/>
    <x v="154"/>
    <n v="86625"/>
    <n v="0.55000000000000004"/>
    <s v="Outlet"/>
  </r>
  <r>
    <x v="2"/>
    <n v="1197831"/>
    <x v="358"/>
    <x v="1"/>
    <x v="13"/>
    <s v="Birmingham"/>
    <x v="0"/>
    <n v="30"/>
    <n v="625"/>
    <x v="205"/>
    <n v="84374.999999999985"/>
    <n v="0.44999999999999996"/>
    <s v="Outlet"/>
  </r>
  <r>
    <x v="2"/>
    <n v="1197831"/>
    <x v="359"/>
    <x v="1"/>
    <x v="13"/>
    <s v="Birmingham"/>
    <x v="1"/>
    <n v="40"/>
    <n v="625"/>
    <x v="53"/>
    <n v="112499.99999999999"/>
    <n v="0.44999999999999996"/>
    <s v="Outlet"/>
  </r>
  <r>
    <x v="2"/>
    <n v="1197831"/>
    <x v="360"/>
    <x v="1"/>
    <x v="13"/>
    <s v="Birmingham"/>
    <x v="2"/>
    <n v="30"/>
    <n v="450"/>
    <x v="200"/>
    <n v="60749.999999999993"/>
    <n v="0.44999999999999996"/>
    <s v="Outlet"/>
  </r>
  <r>
    <x v="2"/>
    <n v="1197831"/>
    <x v="361"/>
    <x v="1"/>
    <x v="13"/>
    <s v="Birmingham"/>
    <x v="3"/>
    <n v="35"/>
    <n v="350"/>
    <x v="208"/>
    <n v="67375"/>
    <n v="0.55000000000000004"/>
    <s v="Outlet"/>
  </r>
  <r>
    <x v="2"/>
    <n v="1197831"/>
    <x v="362"/>
    <x v="1"/>
    <x v="13"/>
    <s v="Birmingham"/>
    <x v="4"/>
    <n v="40"/>
    <n v="250"/>
    <x v="124"/>
    <n v="40000"/>
    <n v="0.39999999999999997"/>
    <s v="Outlet"/>
  </r>
  <r>
    <x v="2"/>
    <n v="1197831"/>
    <x v="363"/>
    <x v="1"/>
    <x v="13"/>
    <s v="Birmingham"/>
    <x v="5"/>
    <n v="35"/>
    <n v="400"/>
    <x v="162"/>
    <n v="84000.000000000015"/>
    <n v="0.60000000000000009"/>
    <s v="Outlet"/>
  </r>
  <r>
    <x v="2"/>
    <n v="1197831"/>
    <x v="364"/>
    <x v="1"/>
    <x v="13"/>
    <s v="Birmingham"/>
    <x v="0"/>
    <n v="20"/>
    <n v="650"/>
    <x v="197"/>
    <n v="58499.999999999993"/>
    <n v="0.44999999999999996"/>
    <s v="Outlet"/>
  </r>
  <r>
    <x v="2"/>
    <n v="1197831"/>
    <x v="365"/>
    <x v="1"/>
    <x v="13"/>
    <s v="Birmingham"/>
    <x v="1"/>
    <n v="20.000000000000007"/>
    <n v="650"/>
    <x v="373"/>
    <n v="58500.000000000015"/>
    <n v="0.44999999999999996"/>
    <s v="Outlet"/>
  </r>
  <r>
    <x v="2"/>
    <n v="1197831"/>
    <x v="366"/>
    <x v="1"/>
    <x v="13"/>
    <s v="Birmingham"/>
    <x v="2"/>
    <n v="14.999999999999996"/>
    <n v="475"/>
    <x v="374"/>
    <n v="32062.499999999989"/>
    <n v="0.44999999999999996"/>
    <s v="Outlet"/>
  </r>
  <r>
    <x v="2"/>
    <n v="1197831"/>
    <x v="367"/>
    <x v="1"/>
    <x v="13"/>
    <s v="Birmingham"/>
    <x v="3"/>
    <n v="20.000000000000007"/>
    <n v="375"/>
    <x v="375"/>
    <n v="41250.000000000022"/>
    <n v="0.55000000000000004"/>
    <s v="Outlet"/>
  </r>
  <r>
    <x v="2"/>
    <n v="1197831"/>
    <x v="368"/>
    <x v="1"/>
    <x v="13"/>
    <s v="Birmingham"/>
    <x v="4"/>
    <n v="25"/>
    <n v="275"/>
    <x v="376"/>
    <n v="27499.999999999996"/>
    <n v="0.39999999999999997"/>
    <s v="Outlet"/>
  </r>
  <r>
    <x v="2"/>
    <n v="1197831"/>
    <x v="369"/>
    <x v="1"/>
    <x v="13"/>
    <s v="Birmingham"/>
    <x v="5"/>
    <n v="20.000000000000007"/>
    <n v="550"/>
    <x v="377"/>
    <n v="66000.000000000029"/>
    <n v="0.60000000000000009"/>
    <s v="Outlet"/>
  </r>
  <r>
    <x v="2"/>
    <n v="1197831"/>
    <x v="370"/>
    <x v="1"/>
    <x v="13"/>
    <s v="Birmingham"/>
    <x v="0"/>
    <n v="9.9999999999999964"/>
    <n v="700"/>
    <x v="378"/>
    <n v="31499.999999999985"/>
    <n v="0.44999999999999996"/>
    <s v="Outlet"/>
  </r>
  <r>
    <x v="2"/>
    <n v="1197831"/>
    <x v="371"/>
    <x v="1"/>
    <x v="13"/>
    <s v="Birmingham"/>
    <x v="1"/>
    <n v="20.000000000000007"/>
    <n v="725"/>
    <x v="379"/>
    <n v="65250.000000000022"/>
    <n v="0.44999999999999996"/>
    <s v="Outlet"/>
  </r>
  <r>
    <x v="2"/>
    <n v="1197831"/>
    <x v="372"/>
    <x v="1"/>
    <x v="13"/>
    <s v="Birmingham"/>
    <x v="2"/>
    <n v="14.999999999999996"/>
    <n v="575"/>
    <x v="380"/>
    <n v="38812.499999999993"/>
    <n v="0.44999999999999996"/>
    <s v="Outlet"/>
  </r>
  <r>
    <x v="2"/>
    <n v="1197831"/>
    <x v="373"/>
    <x v="1"/>
    <x v="13"/>
    <s v="Birmingham"/>
    <x v="3"/>
    <n v="35"/>
    <n v="500"/>
    <x v="160"/>
    <n v="96250.000000000015"/>
    <n v="0.55000000000000004"/>
    <s v="Outlet"/>
  </r>
  <r>
    <x v="2"/>
    <n v="1197831"/>
    <x v="374"/>
    <x v="1"/>
    <x v="13"/>
    <s v="Birmingham"/>
    <x v="4"/>
    <n v="50"/>
    <n v="400"/>
    <x v="46"/>
    <n v="80000"/>
    <n v="0.39999999999999997"/>
    <s v="Outlet"/>
  </r>
  <r>
    <x v="2"/>
    <n v="1197831"/>
    <x v="375"/>
    <x v="1"/>
    <x v="13"/>
    <s v="Birmingham"/>
    <x v="5"/>
    <n v="45"/>
    <n v="750"/>
    <x v="73"/>
    <n v="202500.00000000003"/>
    <n v="0.60000000000000009"/>
    <s v="Outlet"/>
  </r>
  <r>
    <x v="2"/>
    <n v="1197831"/>
    <x v="376"/>
    <x v="1"/>
    <x v="13"/>
    <s v="Birmingham"/>
    <x v="0"/>
    <n v="45"/>
    <n v="750"/>
    <x v="73"/>
    <n v="151874.99999999997"/>
    <n v="0.44999999999999996"/>
    <s v="Outlet"/>
  </r>
  <r>
    <x v="2"/>
    <n v="1197831"/>
    <x v="377"/>
    <x v="1"/>
    <x v="13"/>
    <s v="Birmingham"/>
    <x v="1"/>
    <n v="50"/>
    <n v="750"/>
    <x v="68"/>
    <n v="168749.99999999997"/>
    <n v="0.44999999999999996"/>
    <s v="Outlet"/>
  </r>
  <r>
    <x v="2"/>
    <n v="1197831"/>
    <x v="378"/>
    <x v="1"/>
    <x v="13"/>
    <s v="Birmingham"/>
    <x v="2"/>
    <n v="45"/>
    <n v="650"/>
    <x v="61"/>
    <n v="131625"/>
    <n v="0.44999999999999996"/>
    <s v="Outlet"/>
  </r>
  <r>
    <x v="2"/>
    <n v="1197831"/>
    <x v="379"/>
    <x v="1"/>
    <x v="13"/>
    <s v="Birmingham"/>
    <x v="3"/>
    <n v="45"/>
    <n v="600"/>
    <x v="51"/>
    <n v="148500"/>
    <n v="0.55000000000000004"/>
    <s v="Outlet"/>
  </r>
  <r>
    <x v="2"/>
    <n v="1197831"/>
    <x v="380"/>
    <x v="1"/>
    <x v="13"/>
    <s v="Birmingham"/>
    <x v="4"/>
    <n v="50"/>
    <n v="500"/>
    <x v="53"/>
    <n v="99999.999999999985"/>
    <n v="0.39999999999999997"/>
    <s v="Outlet"/>
  </r>
  <r>
    <x v="2"/>
    <n v="1197831"/>
    <x v="381"/>
    <x v="1"/>
    <x v="13"/>
    <s v="Birmingham"/>
    <x v="5"/>
    <n v="55.000000000000007"/>
    <n v="875"/>
    <x v="104"/>
    <n v="288750.00000000006"/>
    <n v="0.60000000000000009"/>
    <s v="Outlet"/>
  </r>
  <r>
    <x v="2"/>
    <n v="1197831"/>
    <x v="382"/>
    <x v="1"/>
    <x v="13"/>
    <s v="Birmingham"/>
    <x v="0"/>
    <n v="45"/>
    <n v="825"/>
    <x v="8"/>
    <n v="185624.99999999997"/>
    <n v="0.49999999999999994"/>
    <s v="Outlet"/>
  </r>
  <r>
    <x v="2"/>
    <n v="1197831"/>
    <x v="383"/>
    <x v="1"/>
    <x v="13"/>
    <s v="Birmingham"/>
    <x v="1"/>
    <n v="50"/>
    <n v="825"/>
    <x v="72"/>
    <n v="206249.99999999997"/>
    <n v="0.49999999999999994"/>
    <s v="Outlet"/>
  </r>
  <r>
    <x v="2"/>
    <n v="1197831"/>
    <x v="384"/>
    <x v="1"/>
    <x v="13"/>
    <s v="Birmingham"/>
    <x v="2"/>
    <n v="45"/>
    <n v="975"/>
    <x v="83"/>
    <n v="219374.99999999997"/>
    <n v="0.49999999999999994"/>
    <s v="Outlet"/>
  </r>
  <r>
    <x v="2"/>
    <n v="1197831"/>
    <x v="385"/>
    <x v="1"/>
    <x v="13"/>
    <s v="Birmingham"/>
    <x v="3"/>
    <n v="45"/>
    <n v="575"/>
    <x v="69"/>
    <n v="155250.00000000003"/>
    <n v="0.60000000000000009"/>
    <s v="Outlet"/>
  </r>
  <r>
    <x v="2"/>
    <n v="1197831"/>
    <x v="386"/>
    <x v="1"/>
    <x v="13"/>
    <s v="Birmingham"/>
    <x v="4"/>
    <n v="50"/>
    <n v="525"/>
    <x v="47"/>
    <n v="118124.99999999999"/>
    <n v="0.44999999999999996"/>
    <s v="Outlet"/>
  </r>
  <r>
    <x v="2"/>
    <n v="1197831"/>
    <x v="387"/>
    <x v="1"/>
    <x v="13"/>
    <s v="Birmingham"/>
    <x v="5"/>
    <n v="60"/>
    <n v="800"/>
    <x v="215"/>
    <n v="312000.00000000006"/>
    <n v="0.65000000000000013"/>
    <s v="Outlet"/>
  </r>
  <r>
    <x v="2"/>
    <n v="1197831"/>
    <x v="388"/>
    <x v="1"/>
    <x v="13"/>
    <s v="Birmingham"/>
    <x v="0"/>
    <n v="40"/>
    <n v="750"/>
    <x v="60"/>
    <n v="149999.99999999997"/>
    <n v="0.49999999999999994"/>
    <s v="Outlet"/>
  </r>
  <r>
    <x v="2"/>
    <n v="1197831"/>
    <x v="389"/>
    <x v="1"/>
    <x v="13"/>
    <s v="Birmingham"/>
    <x v="1"/>
    <n v="55.000000000000007"/>
    <n v="750"/>
    <x v="70"/>
    <n v="206250"/>
    <n v="0.49999999999999994"/>
    <s v="Outlet"/>
  </r>
  <r>
    <x v="2"/>
    <n v="1197831"/>
    <x v="390"/>
    <x v="1"/>
    <x v="13"/>
    <s v="Birmingham"/>
    <x v="2"/>
    <n v="55.000000000000007"/>
    <n v="925"/>
    <x v="16"/>
    <n v="254375"/>
    <n v="0.49999999999999994"/>
    <s v="Outlet"/>
  </r>
  <r>
    <x v="2"/>
    <n v="1197831"/>
    <x v="391"/>
    <x v="1"/>
    <x v="13"/>
    <s v="Birmingham"/>
    <x v="3"/>
    <n v="50"/>
    <n v="425"/>
    <x v="42"/>
    <n v="127500.00000000001"/>
    <n v="0.60000000000000009"/>
    <s v="Outlet"/>
  </r>
  <r>
    <x v="2"/>
    <n v="1197831"/>
    <x v="392"/>
    <x v="1"/>
    <x v="13"/>
    <s v="Birmingham"/>
    <x v="4"/>
    <n v="55.000000000000007"/>
    <n v="425"/>
    <x v="257"/>
    <n v="105187.5"/>
    <n v="0.44999999999999996"/>
    <s v="Outlet"/>
  </r>
  <r>
    <x v="2"/>
    <n v="1197831"/>
    <x v="393"/>
    <x v="1"/>
    <x v="13"/>
    <s v="Birmingham"/>
    <x v="5"/>
    <n v="60"/>
    <n v="675"/>
    <x v="71"/>
    <n v="263250.00000000006"/>
    <n v="0.65000000000000013"/>
    <s v="Outlet"/>
  </r>
  <r>
    <x v="2"/>
    <n v="1197831"/>
    <x v="394"/>
    <x v="1"/>
    <x v="13"/>
    <s v="Birmingham"/>
    <x v="0"/>
    <n v="55.000000000000007"/>
    <n v="625"/>
    <x v="329"/>
    <n v="171875"/>
    <n v="0.49999999999999994"/>
    <s v="Outlet"/>
  </r>
  <r>
    <x v="2"/>
    <n v="1197831"/>
    <x v="395"/>
    <x v="1"/>
    <x v="13"/>
    <s v="Birmingham"/>
    <x v="1"/>
    <n v="55.000000000000007"/>
    <n v="575"/>
    <x v="76"/>
    <n v="158125"/>
    <n v="0.49999999999999994"/>
    <s v="Outlet"/>
  </r>
  <r>
    <x v="2"/>
    <n v="1197831"/>
    <x v="396"/>
    <x v="1"/>
    <x v="13"/>
    <s v="Birmingham"/>
    <x v="2"/>
    <n v="60"/>
    <n v="625"/>
    <x v="68"/>
    <n v="187499.99999999997"/>
    <n v="0.49999999999999994"/>
    <s v="Outlet"/>
  </r>
  <r>
    <x v="2"/>
    <n v="1197831"/>
    <x v="397"/>
    <x v="1"/>
    <x v="13"/>
    <s v="Birmingham"/>
    <x v="3"/>
    <n v="60"/>
    <n v="350"/>
    <x v="195"/>
    <n v="126000.00000000001"/>
    <n v="0.60000000000000009"/>
    <s v="Outlet"/>
  </r>
  <r>
    <x v="2"/>
    <n v="1197831"/>
    <x v="398"/>
    <x v="1"/>
    <x v="13"/>
    <s v="Birmingham"/>
    <x v="4"/>
    <n v="45"/>
    <n v="350"/>
    <x v="154"/>
    <n v="70875"/>
    <n v="0.44999999999999996"/>
    <s v="Outlet"/>
  </r>
  <r>
    <x v="2"/>
    <n v="1197831"/>
    <x v="399"/>
    <x v="1"/>
    <x v="13"/>
    <s v="Birmingham"/>
    <x v="5"/>
    <n v="40"/>
    <n v="575"/>
    <x v="328"/>
    <n v="149500.00000000003"/>
    <n v="0.65000000000000013"/>
    <s v="Outlet"/>
  </r>
  <r>
    <x v="2"/>
    <n v="1197831"/>
    <x v="400"/>
    <x v="1"/>
    <x v="13"/>
    <s v="Birmingham"/>
    <x v="0"/>
    <n v="30.000000000000004"/>
    <n v="525"/>
    <x v="341"/>
    <n v="78750"/>
    <n v="0.49999999999999994"/>
    <s v="Outlet"/>
  </r>
  <r>
    <x v="2"/>
    <n v="1197831"/>
    <x v="401"/>
    <x v="1"/>
    <x v="13"/>
    <s v="Birmingham"/>
    <x v="1"/>
    <n v="30.000000000000004"/>
    <n v="525"/>
    <x v="341"/>
    <n v="78750"/>
    <n v="0.49999999999999994"/>
    <s v="Outlet"/>
  </r>
  <r>
    <x v="2"/>
    <n v="1197831"/>
    <x v="402"/>
    <x v="1"/>
    <x v="13"/>
    <s v="Birmingham"/>
    <x v="2"/>
    <n v="35"/>
    <n v="475"/>
    <x v="158"/>
    <n v="83124.999999999985"/>
    <n v="0.49999999999999994"/>
    <s v="Outlet"/>
  </r>
  <r>
    <x v="2"/>
    <n v="1197831"/>
    <x v="403"/>
    <x v="1"/>
    <x v="13"/>
    <s v="Birmingham"/>
    <x v="3"/>
    <n v="35"/>
    <n v="325"/>
    <x v="166"/>
    <n v="68250.000000000015"/>
    <n v="0.60000000000000009"/>
    <s v="Outlet"/>
  </r>
  <r>
    <x v="2"/>
    <n v="1197831"/>
    <x v="404"/>
    <x v="1"/>
    <x v="13"/>
    <s v="Birmingham"/>
    <x v="4"/>
    <n v="30.000000000000004"/>
    <n v="300"/>
    <x v="381"/>
    <n v="40500"/>
    <n v="0.44999999999999996"/>
    <s v="Outlet"/>
  </r>
  <r>
    <x v="2"/>
    <n v="1197831"/>
    <x v="405"/>
    <x v="1"/>
    <x v="13"/>
    <s v="Birmingham"/>
    <x v="5"/>
    <n v="40"/>
    <n v="475"/>
    <x v="237"/>
    <n v="123500.00000000003"/>
    <n v="0.65000000000000013"/>
    <s v="Outlet"/>
  </r>
  <r>
    <x v="2"/>
    <n v="1197831"/>
    <x v="406"/>
    <x v="1"/>
    <x v="13"/>
    <s v="Birmingham"/>
    <x v="0"/>
    <n v="20.000000000000004"/>
    <n v="625"/>
    <x v="382"/>
    <n v="62500.000000000007"/>
    <n v="0.49999999999999994"/>
    <s v="Outlet"/>
  </r>
  <r>
    <x v="2"/>
    <n v="1197831"/>
    <x v="407"/>
    <x v="1"/>
    <x v="13"/>
    <s v="Birmingham"/>
    <x v="1"/>
    <n v="20.000000000000004"/>
    <n v="625"/>
    <x v="382"/>
    <n v="62500.000000000007"/>
    <n v="0.49999999999999994"/>
    <s v="Outlet"/>
  </r>
  <r>
    <x v="2"/>
    <n v="1197831"/>
    <x v="408"/>
    <x v="1"/>
    <x v="13"/>
    <s v="Birmingham"/>
    <x v="2"/>
    <n v="45.000000000000007"/>
    <n v="575"/>
    <x v="331"/>
    <n v="129375"/>
    <n v="0.49999999999999994"/>
    <s v="Outlet"/>
  </r>
  <r>
    <x v="2"/>
    <n v="1197831"/>
    <x v="409"/>
    <x v="1"/>
    <x v="13"/>
    <s v="Birmingham"/>
    <x v="3"/>
    <n v="45.000000000000007"/>
    <n v="450"/>
    <x v="346"/>
    <n v="121500.00000000003"/>
    <n v="0.60000000000000009"/>
    <s v="Outlet"/>
  </r>
  <r>
    <x v="2"/>
    <n v="1197831"/>
    <x v="410"/>
    <x v="1"/>
    <x v="13"/>
    <s v="Birmingham"/>
    <x v="4"/>
    <n v="49.999999999999993"/>
    <n v="425"/>
    <x v="383"/>
    <n v="95624.999999999971"/>
    <n v="0.44999999999999996"/>
    <s v="Outlet"/>
  </r>
  <r>
    <x v="2"/>
    <n v="1197831"/>
    <x v="411"/>
    <x v="1"/>
    <x v="13"/>
    <s v="Birmingham"/>
    <x v="5"/>
    <n v="60"/>
    <n v="625"/>
    <x v="68"/>
    <n v="243750.00000000006"/>
    <n v="0.65000000000000013"/>
    <s v="Outlet"/>
  </r>
  <r>
    <x v="2"/>
    <n v="1197831"/>
    <x v="412"/>
    <x v="1"/>
    <x v="13"/>
    <s v="Birmingham"/>
    <x v="0"/>
    <n v="60"/>
    <n v="775"/>
    <x v="172"/>
    <n v="232499.99999999997"/>
    <n v="0.49999999999999994"/>
    <s v="Outlet"/>
  </r>
  <r>
    <x v="2"/>
    <n v="1197831"/>
    <x v="413"/>
    <x v="1"/>
    <x v="13"/>
    <s v="Birmingham"/>
    <x v="1"/>
    <n v="60"/>
    <n v="775"/>
    <x v="172"/>
    <n v="232499.99999999997"/>
    <n v="0.49999999999999994"/>
    <s v="Outlet"/>
  </r>
  <r>
    <x v="2"/>
    <n v="1197831"/>
    <x v="414"/>
    <x v="1"/>
    <x v="13"/>
    <s v="Birmingham"/>
    <x v="2"/>
    <n v="65"/>
    <n v="700"/>
    <x v="111"/>
    <n v="227499.99999999997"/>
    <n v="0.49999999999999994"/>
    <s v="Outlet"/>
  </r>
  <r>
    <x v="2"/>
    <n v="1197831"/>
    <x v="415"/>
    <x v="1"/>
    <x v="13"/>
    <s v="Birmingham"/>
    <x v="3"/>
    <n v="65"/>
    <n v="550"/>
    <x v="88"/>
    <n v="214500.00000000003"/>
    <n v="0.60000000000000009"/>
    <s v="Outlet"/>
  </r>
  <r>
    <x v="2"/>
    <n v="1197831"/>
    <x v="416"/>
    <x v="1"/>
    <x v="13"/>
    <s v="Birmingham"/>
    <x v="4"/>
    <n v="60"/>
    <n v="500"/>
    <x v="60"/>
    <n v="135000"/>
    <n v="0.44999999999999996"/>
    <s v="Outlet"/>
  </r>
  <r>
    <x v="2"/>
    <n v="1197831"/>
    <x v="417"/>
    <x v="1"/>
    <x v="13"/>
    <s v="Birmingham"/>
    <x v="5"/>
    <n v="70"/>
    <n v="750"/>
    <x v="18"/>
    <n v="341250.00000000006"/>
    <n v="0.65000000000000013"/>
    <s v="Outlet"/>
  </r>
  <r>
    <x v="5"/>
    <n v="1185732"/>
    <x v="418"/>
    <x v="1"/>
    <x v="13"/>
    <s v="Birmingham"/>
    <x v="0"/>
    <n v="40"/>
    <n v="450"/>
    <x v="210"/>
    <n v="62999.999999999993"/>
    <n v="0.35"/>
    <s v="Outlet"/>
  </r>
  <r>
    <x v="5"/>
    <n v="1185732"/>
    <x v="419"/>
    <x v="1"/>
    <x v="13"/>
    <s v="Birmingham"/>
    <x v="1"/>
    <n v="40"/>
    <n v="250"/>
    <x v="124"/>
    <n v="35000"/>
    <n v="0.35"/>
    <s v="Outlet"/>
  </r>
  <r>
    <x v="5"/>
    <n v="1185732"/>
    <x v="420"/>
    <x v="1"/>
    <x v="13"/>
    <s v="Birmingham"/>
    <x v="2"/>
    <n v="30.000000000000004"/>
    <n v="250"/>
    <x v="384"/>
    <n v="30000.000000000004"/>
    <n v="0.39999999999999997"/>
    <s v="Outlet"/>
  </r>
  <r>
    <x v="5"/>
    <n v="1185732"/>
    <x v="421"/>
    <x v="1"/>
    <x v="13"/>
    <s v="Birmingham"/>
    <x v="3"/>
    <n v="35"/>
    <n v="100"/>
    <x v="319"/>
    <n v="10500"/>
    <n v="0.3"/>
    <s v="Outlet"/>
  </r>
  <r>
    <x v="5"/>
    <n v="1185732"/>
    <x v="422"/>
    <x v="0"/>
    <x v="14"/>
    <s v="Portland"/>
    <x v="4"/>
    <n v="50"/>
    <n v="150"/>
    <x v="127"/>
    <n v="18750"/>
    <n v="0.25"/>
    <s v="Outlet"/>
  </r>
  <r>
    <x v="5"/>
    <n v="1185732"/>
    <x v="423"/>
    <x v="0"/>
    <x v="14"/>
    <s v="Portland"/>
    <x v="5"/>
    <n v="40"/>
    <n v="250"/>
    <x v="124"/>
    <n v="40000"/>
    <n v="0.4"/>
    <s v="Outlet"/>
  </r>
  <r>
    <x v="5"/>
    <n v="1185732"/>
    <x v="424"/>
    <x v="0"/>
    <x v="14"/>
    <s v="Portland"/>
    <x v="0"/>
    <n v="40"/>
    <n v="500"/>
    <x v="46"/>
    <n v="70000"/>
    <n v="0.35"/>
    <s v="Outlet"/>
  </r>
  <r>
    <x v="5"/>
    <n v="1185732"/>
    <x v="425"/>
    <x v="0"/>
    <x v="14"/>
    <s v="Portland"/>
    <x v="1"/>
    <n v="40"/>
    <n v="150"/>
    <x v="129"/>
    <n v="21000"/>
    <n v="0.35"/>
    <s v="Outlet"/>
  </r>
  <r>
    <x v="5"/>
    <n v="1185732"/>
    <x v="426"/>
    <x v="0"/>
    <x v="14"/>
    <s v="Portland"/>
    <x v="2"/>
    <n v="30.000000000000004"/>
    <n v="200"/>
    <x v="385"/>
    <n v="24000"/>
    <n v="0.39999999999999997"/>
    <s v="Outlet"/>
  </r>
  <r>
    <x v="5"/>
    <n v="1185732"/>
    <x v="427"/>
    <x v="0"/>
    <x v="14"/>
    <s v="Portland"/>
    <x v="3"/>
    <n v="35"/>
    <n v="75"/>
    <x v="320"/>
    <n v="7875"/>
    <n v="0.3"/>
    <s v="Outlet"/>
  </r>
  <r>
    <x v="5"/>
    <n v="1185732"/>
    <x v="428"/>
    <x v="0"/>
    <x v="14"/>
    <s v="Portland"/>
    <x v="4"/>
    <n v="50"/>
    <n v="150"/>
    <x v="127"/>
    <n v="18750"/>
    <n v="0.25"/>
    <s v="Outlet"/>
  </r>
  <r>
    <x v="5"/>
    <n v="1185732"/>
    <x v="429"/>
    <x v="0"/>
    <x v="14"/>
    <s v="Portland"/>
    <x v="5"/>
    <n v="40"/>
    <n v="250"/>
    <x v="124"/>
    <n v="40000"/>
    <n v="0.4"/>
    <s v="Outlet"/>
  </r>
  <r>
    <x v="5"/>
    <n v="1185732"/>
    <x v="430"/>
    <x v="0"/>
    <x v="14"/>
    <s v="Portland"/>
    <x v="0"/>
    <n v="40"/>
    <n v="470"/>
    <x v="386"/>
    <n v="65800"/>
    <n v="0.35"/>
    <s v="Outlet"/>
  </r>
  <r>
    <x v="5"/>
    <n v="1185732"/>
    <x v="431"/>
    <x v="0"/>
    <x v="14"/>
    <s v="Portland"/>
    <x v="1"/>
    <n v="40"/>
    <n v="175"/>
    <x v="136"/>
    <n v="24500"/>
    <n v="0.35"/>
    <s v="Outlet"/>
  </r>
  <r>
    <x v="5"/>
    <n v="1185732"/>
    <x v="432"/>
    <x v="0"/>
    <x v="14"/>
    <s v="Portland"/>
    <x v="2"/>
    <n v="30.000000000000004"/>
    <n v="200"/>
    <x v="385"/>
    <n v="24000"/>
    <n v="0.39999999999999997"/>
    <s v="Outlet"/>
  </r>
  <r>
    <x v="5"/>
    <n v="1185732"/>
    <x v="433"/>
    <x v="0"/>
    <x v="14"/>
    <s v="Portland"/>
    <x v="3"/>
    <n v="35"/>
    <n v="50"/>
    <x v="387"/>
    <n v="5250"/>
    <n v="0.3"/>
    <s v="Outlet"/>
  </r>
  <r>
    <x v="5"/>
    <n v="1185732"/>
    <x v="434"/>
    <x v="0"/>
    <x v="14"/>
    <s v="Portland"/>
    <x v="4"/>
    <n v="50"/>
    <n v="100"/>
    <x v="120"/>
    <n v="12500"/>
    <n v="0.25"/>
    <s v="Outlet"/>
  </r>
  <r>
    <x v="5"/>
    <n v="1185732"/>
    <x v="435"/>
    <x v="0"/>
    <x v="14"/>
    <s v="Portland"/>
    <x v="5"/>
    <n v="40"/>
    <n v="200"/>
    <x v="135"/>
    <n v="32000"/>
    <n v="0.4"/>
    <s v="Outlet"/>
  </r>
  <r>
    <x v="5"/>
    <n v="1185732"/>
    <x v="436"/>
    <x v="0"/>
    <x v="14"/>
    <s v="Portland"/>
    <x v="0"/>
    <n v="40"/>
    <n v="450"/>
    <x v="210"/>
    <n v="62999.999999999993"/>
    <n v="0.35"/>
    <s v="Outlet"/>
  </r>
  <r>
    <x v="5"/>
    <n v="1185732"/>
    <x v="437"/>
    <x v="0"/>
    <x v="14"/>
    <s v="Portland"/>
    <x v="1"/>
    <n v="40"/>
    <n v="150"/>
    <x v="129"/>
    <n v="21000"/>
    <n v="0.35"/>
    <s v="Outlet"/>
  </r>
  <r>
    <x v="5"/>
    <n v="1185732"/>
    <x v="438"/>
    <x v="0"/>
    <x v="14"/>
    <s v="Portland"/>
    <x v="2"/>
    <n v="30.000000000000004"/>
    <n v="150"/>
    <x v="354"/>
    <n v="18000"/>
    <n v="0.39999999999999997"/>
    <s v="Outlet"/>
  </r>
  <r>
    <x v="5"/>
    <n v="1185732"/>
    <x v="439"/>
    <x v="0"/>
    <x v="14"/>
    <s v="Portland"/>
    <x v="3"/>
    <n v="35"/>
    <n v="75"/>
    <x v="320"/>
    <n v="7875"/>
    <n v="0.3"/>
    <s v="Outlet"/>
  </r>
  <r>
    <x v="5"/>
    <n v="1185732"/>
    <x v="440"/>
    <x v="0"/>
    <x v="14"/>
    <s v="Portland"/>
    <x v="4"/>
    <n v="50"/>
    <n v="75"/>
    <x v="309"/>
    <n v="9375"/>
    <n v="0.25"/>
    <s v="Outlet"/>
  </r>
  <r>
    <x v="5"/>
    <n v="1185732"/>
    <x v="441"/>
    <x v="0"/>
    <x v="14"/>
    <s v="Portland"/>
    <x v="5"/>
    <n v="40"/>
    <n v="225"/>
    <x v="125"/>
    <n v="36000"/>
    <n v="0.4"/>
    <s v="Outlet"/>
  </r>
  <r>
    <x v="5"/>
    <n v="1185732"/>
    <x v="442"/>
    <x v="0"/>
    <x v="14"/>
    <s v="Portland"/>
    <x v="0"/>
    <n v="54.999999999999993"/>
    <n v="495"/>
    <x v="388"/>
    <n v="95287.499999999971"/>
    <n v="0.35"/>
    <s v="Outlet"/>
  </r>
  <r>
    <x v="5"/>
    <n v="1185732"/>
    <x v="443"/>
    <x v="0"/>
    <x v="14"/>
    <s v="Portland"/>
    <x v="1"/>
    <n v="50"/>
    <n v="200"/>
    <x v="124"/>
    <n v="35000"/>
    <n v="0.35"/>
    <s v="Outlet"/>
  </r>
  <r>
    <x v="5"/>
    <n v="1185732"/>
    <x v="444"/>
    <x v="0"/>
    <x v="14"/>
    <s v="Portland"/>
    <x v="2"/>
    <n v="45"/>
    <n v="175"/>
    <x v="122"/>
    <n v="31499.999999999996"/>
    <n v="0.39999999999999997"/>
    <s v="Outlet"/>
  </r>
  <r>
    <x v="5"/>
    <n v="1185732"/>
    <x v="445"/>
    <x v="0"/>
    <x v="14"/>
    <s v="Portland"/>
    <x v="3"/>
    <n v="45"/>
    <n v="125"/>
    <x v="182"/>
    <n v="16875"/>
    <n v="0.3"/>
    <s v="Outlet"/>
  </r>
  <r>
    <x v="5"/>
    <n v="1185732"/>
    <x v="446"/>
    <x v="0"/>
    <x v="14"/>
    <s v="Portland"/>
    <x v="4"/>
    <n v="54.999999999999993"/>
    <n v="150"/>
    <x v="360"/>
    <n v="20624.999999999996"/>
    <n v="0.25"/>
    <s v="Outlet"/>
  </r>
  <r>
    <x v="5"/>
    <n v="1185732"/>
    <x v="447"/>
    <x v="0"/>
    <x v="14"/>
    <s v="Portland"/>
    <x v="5"/>
    <n v="60"/>
    <n v="275"/>
    <x v="242"/>
    <n v="66000"/>
    <n v="0.4"/>
    <s v="Outlet"/>
  </r>
  <r>
    <x v="5"/>
    <n v="1185732"/>
    <x v="448"/>
    <x v="0"/>
    <x v="14"/>
    <s v="Portland"/>
    <x v="0"/>
    <n v="54.999999999999993"/>
    <n v="525"/>
    <x v="389"/>
    <n v="101062.49999999997"/>
    <n v="0.35"/>
    <s v="Outlet"/>
  </r>
  <r>
    <x v="5"/>
    <n v="1185732"/>
    <x v="449"/>
    <x v="0"/>
    <x v="14"/>
    <s v="Portland"/>
    <x v="1"/>
    <n v="50"/>
    <n v="275"/>
    <x v="199"/>
    <n v="48125"/>
    <n v="0.35"/>
    <s v="Outlet"/>
  </r>
  <r>
    <x v="5"/>
    <n v="1185732"/>
    <x v="450"/>
    <x v="0"/>
    <x v="14"/>
    <s v="Portland"/>
    <x v="2"/>
    <n v="45"/>
    <n v="200"/>
    <x v="125"/>
    <n v="36000"/>
    <n v="0.39999999999999997"/>
    <s v="Outlet"/>
  </r>
  <r>
    <x v="5"/>
    <n v="1185732"/>
    <x v="451"/>
    <x v="0"/>
    <x v="14"/>
    <s v="Portland"/>
    <x v="3"/>
    <n v="45"/>
    <n v="175"/>
    <x v="122"/>
    <n v="23625"/>
    <n v="0.3"/>
    <s v="Outlet"/>
  </r>
  <r>
    <x v="5"/>
    <n v="1185732"/>
    <x v="452"/>
    <x v="0"/>
    <x v="14"/>
    <s v="Portland"/>
    <x v="4"/>
    <n v="54.999999999999993"/>
    <n v="175"/>
    <x v="121"/>
    <n v="24062.499999999996"/>
    <n v="0.25"/>
    <s v="Outlet"/>
  </r>
  <r>
    <x v="5"/>
    <n v="1185732"/>
    <x v="453"/>
    <x v="0"/>
    <x v="14"/>
    <s v="Portland"/>
    <x v="5"/>
    <n v="60"/>
    <n v="325"/>
    <x v="214"/>
    <n v="78000"/>
    <n v="0.4"/>
    <s v="Outlet"/>
  </r>
  <r>
    <x v="5"/>
    <n v="1185732"/>
    <x v="454"/>
    <x v="0"/>
    <x v="14"/>
    <s v="Portland"/>
    <x v="0"/>
    <n v="54.999999999999993"/>
    <n v="550"/>
    <x v="390"/>
    <n v="105874.99999999997"/>
    <n v="0.35"/>
    <s v="Outlet"/>
  </r>
  <r>
    <x v="5"/>
    <n v="1185732"/>
    <x v="455"/>
    <x v="0"/>
    <x v="14"/>
    <s v="Portland"/>
    <x v="1"/>
    <n v="50"/>
    <n v="300"/>
    <x v="149"/>
    <n v="52500"/>
    <n v="0.35"/>
    <s v="Outlet"/>
  </r>
  <r>
    <x v="5"/>
    <n v="1185732"/>
    <x v="456"/>
    <x v="0"/>
    <x v="14"/>
    <s v="Portland"/>
    <x v="2"/>
    <n v="45"/>
    <n v="225"/>
    <x v="179"/>
    <n v="40500"/>
    <n v="0.39999999999999997"/>
    <s v="Outlet"/>
  </r>
  <r>
    <x v="5"/>
    <n v="1185732"/>
    <x v="457"/>
    <x v="0"/>
    <x v="14"/>
    <s v="Portland"/>
    <x v="3"/>
    <n v="45"/>
    <n v="175"/>
    <x v="122"/>
    <n v="23625"/>
    <n v="0.3"/>
    <s v="Outlet"/>
  </r>
  <r>
    <x v="5"/>
    <n v="1185732"/>
    <x v="458"/>
    <x v="0"/>
    <x v="14"/>
    <s v="Portland"/>
    <x v="4"/>
    <n v="54.999999999999993"/>
    <n v="200"/>
    <x v="391"/>
    <n v="27499.999999999996"/>
    <n v="0.25"/>
    <s v="Outlet"/>
  </r>
  <r>
    <x v="5"/>
    <n v="1185732"/>
    <x v="487"/>
    <x v="0"/>
    <x v="14"/>
    <s v="Portland"/>
    <x v="5"/>
    <n v="60"/>
    <n v="375"/>
    <x v="38"/>
    <n v="90000"/>
    <n v="0.4"/>
    <s v="Outlet"/>
  </r>
  <r>
    <x v="5"/>
    <n v="1185732"/>
    <x v="488"/>
    <x v="0"/>
    <x v="14"/>
    <s v="Portland"/>
    <x v="0"/>
    <n v="54.999999999999993"/>
    <n v="525"/>
    <x v="389"/>
    <n v="101062.49999999997"/>
    <n v="0.35"/>
    <s v="Outlet"/>
  </r>
  <r>
    <x v="5"/>
    <n v="1185732"/>
    <x v="489"/>
    <x v="0"/>
    <x v="14"/>
    <s v="Portland"/>
    <x v="1"/>
    <n v="50"/>
    <n v="300"/>
    <x v="149"/>
    <n v="52500"/>
    <n v="0.35"/>
    <s v="Outlet"/>
  </r>
  <r>
    <x v="5"/>
    <n v="1185732"/>
    <x v="490"/>
    <x v="0"/>
    <x v="14"/>
    <s v="Portland"/>
    <x v="2"/>
    <n v="45"/>
    <n v="225"/>
    <x v="179"/>
    <n v="40500"/>
    <n v="0.39999999999999997"/>
    <s v="Outlet"/>
  </r>
  <r>
    <x v="5"/>
    <n v="1185732"/>
    <x v="491"/>
    <x v="0"/>
    <x v="14"/>
    <s v="Portland"/>
    <x v="3"/>
    <n v="45"/>
    <n v="175"/>
    <x v="122"/>
    <n v="23625"/>
    <n v="0.3"/>
    <s v="Outlet"/>
  </r>
  <r>
    <x v="5"/>
    <n v="1185732"/>
    <x v="492"/>
    <x v="0"/>
    <x v="14"/>
    <s v="Portland"/>
    <x v="4"/>
    <n v="54.999999999999993"/>
    <n v="150"/>
    <x v="360"/>
    <n v="20624.999999999996"/>
    <n v="0.25"/>
    <s v="Outlet"/>
  </r>
  <r>
    <x v="5"/>
    <n v="1185732"/>
    <x v="493"/>
    <x v="0"/>
    <x v="14"/>
    <s v="Portland"/>
    <x v="5"/>
    <n v="60"/>
    <n v="325"/>
    <x v="214"/>
    <n v="78000"/>
    <n v="0.4"/>
    <s v="Outlet"/>
  </r>
  <r>
    <x v="5"/>
    <n v="1185732"/>
    <x v="494"/>
    <x v="0"/>
    <x v="14"/>
    <s v="Portland"/>
    <x v="0"/>
    <n v="54.999999999999993"/>
    <n v="450"/>
    <x v="348"/>
    <n v="86624.999999999985"/>
    <n v="0.35"/>
    <s v="Outlet"/>
  </r>
  <r>
    <x v="5"/>
    <n v="1185732"/>
    <x v="495"/>
    <x v="0"/>
    <x v="14"/>
    <s v="Portland"/>
    <x v="1"/>
    <n v="50"/>
    <n v="250"/>
    <x v="145"/>
    <n v="43750"/>
    <n v="0.35"/>
    <s v="Outlet"/>
  </r>
  <r>
    <x v="5"/>
    <n v="1185732"/>
    <x v="496"/>
    <x v="0"/>
    <x v="14"/>
    <s v="Portland"/>
    <x v="2"/>
    <n v="45"/>
    <n v="150"/>
    <x v="314"/>
    <n v="26999.999999999996"/>
    <n v="0.39999999999999997"/>
    <s v="Outlet"/>
  </r>
  <r>
    <x v="5"/>
    <n v="1185732"/>
    <x v="497"/>
    <x v="0"/>
    <x v="14"/>
    <s v="Portland"/>
    <x v="3"/>
    <n v="45"/>
    <n v="125"/>
    <x v="182"/>
    <n v="16875"/>
    <n v="0.3"/>
    <s v="Outlet"/>
  </r>
  <r>
    <x v="5"/>
    <n v="1185732"/>
    <x v="498"/>
    <x v="0"/>
    <x v="14"/>
    <s v="Portland"/>
    <x v="4"/>
    <n v="54.999999999999993"/>
    <n v="125"/>
    <x v="181"/>
    <n v="17187.499999999996"/>
    <n v="0.25"/>
    <s v="Outlet"/>
  </r>
  <r>
    <x v="5"/>
    <n v="1185732"/>
    <x v="393"/>
    <x v="0"/>
    <x v="14"/>
    <s v="Portland"/>
    <x v="5"/>
    <n v="60"/>
    <n v="225"/>
    <x v="200"/>
    <n v="54000"/>
    <n v="0.4"/>
    <s v="Outlet"/>
  </r>
  <r>
    <x v="5"/>
    <n v="1185732"/>
    <x v="425"/>
    <x v="0"/>
    <x v="14"/>
    <s v="Portland"/>
    <x v="0"/>
    <n v="60"/>
    <n v="400"/>
    <x v="49"/>
    <n v="84000"/>
    <n v="0.35"/>
    <s v="Outlet"/>
  </r>
  <r>
    <x v="5"/>
    <n v="1185732"/>
    <x v="425"/>
    <x v="0"/>
    <x v="14"/>
    <s v="Portland"/>
    <x v="1"/>
    <n v="55.000000000000007"/>
    <n v="225"/>
    <x v="196"/>
    <n v="43312.5"/>
    <n v="0.35"/>
    <s v="Outlet"/>
  </r>
  <r>
    <x v="5"/>
    <n v="1185732"/>
    <x v="425"/>
    <x v="0"/>
    <x v="14"/>
    <s v="Portland"/>
    <x v="2"/>
    <n v="55.000000000000007"/>
    <n v="125"/>
    <x v="392"/>
    <n v="27500.000000000004"/>
    <n v="0.39999999999999997"/>
    <s v="Outlet"/>
  </r>
  <r>
    <x v="5"/>
    <n v="1185732"/>
    <x v="425"/>
    <x v="0"/>
    <x v="14"/>
    <s v="Portland"/>
    <x v="3"/>
    <n v="55.000000000000007"/>
    <n v="100"/>
    <x v="191"/>
    <n v="16500"/>
    <n v="0.3"/>
    <s v="Outlet"/>
  </r>
  <r>
    <x v="5"/>
    <n v="1185732"/>
    <x v="425"/>
    <x v="0"/>
    <x v="14"/>
    <s v="Portland"/>
    <x v="4"/>
    <n v="65"/>
    <n v="100"/>
    <x v="393"/>
    <n v="16250"/>
    <n v="0.25"/>
    <s v="Outlet"/>
  </r>
  <r>
    <x v="5"/>
    <n v="1185732"/>
    <x v="425"/>
    <x v="0"/>
    <x v="14"/>
    <s v="Portland"/>
    <x v="5"/>
    <n v="70"/>
    <n v="225"/>
    <x v="154"/>
    <n v="63000"/>
    <n v="0.4"/>
    <s v="Outlet"/>
  </r>
  <r>
    <x v="5"/>
    <n v="1185732"/>
    <x v="455"/>
    <x v="0"/>
    <x v="14"/>
    <s v="Portland"/>
    <x v="0"/>
    <n v="65"/>
    <n v="375"/>
    <x v="241"/>
    <n v="85312.5"/>
    <n v="0.35"/>
    <s v="Outlet"/>
  </r>
  <r>
    <x v="5"/>
    <n v="1185732"/>
    <x v="455"/>
    <x v="0"/>
    <x v="14"/>
    <s v="Portland"/>
    <x v="1"/>
    <n v="55.000000000000007"/>
    <n v="200"/>
    <x v="131"/>
    <n v="38500"/>
    <n v="0.35"/>
    <s v="Outlet"/>
  </r>
  <r>
    <x v="5"/>
    <n v="1185732"/>
    <x v="455"/>
    <x v="0"/>
    <x v="14"/>
    <s v="Portland"/>
    <x v="2"/>
    <n v="55.000000000000007"/>
    <n v="195"/>
    <x v="394"/>
    <n v="42900"/>
    <n v="0.39999999999999997"/>
    <s v="Outlet"/>
  </r>
  <r>
    <x v="5"/>
    <n v="1185732"/>
    <x v="455"/>
    <x v="0"/>
    <x v="14"/>
    <s v="Portland"/>
    <x v="3"/>
    <n v="55.000000000000007"/>
    <n v="175"/>
    <x v="194"/>
    <n v="28875.000000000004"/>
    <n v="0.3"/>
    <s v="Outlet"/>
  </r>
  <r>
    <x v="5"/>
    <n v="1185732"/>
    <x v="455"/>
    <x v="0"/>
    <x v="14"/>
    <s v="Portland"/>
    <x v="4"/>
    <n v="65"/>
    <n v="150"/>
    <x v="148"/>
    <n v="24375"/>
    <n v="0.25"/>
    <s v="Outlet"/>
  </r>
  <r>
    <x v="5"/>
    <n v="1185732"/>
    <x v="455"/>
    <x v="0"/>
    <x v="14"/>
    <s v="Portland"/>
    <x v="5"/>
    <n v="70"/>
    <n v="250"/>
    <x v="160"/>
    <n v="70000"/>
    <n v="0.4"/>
    <s v="Outlet"/>
  </r>
  <r>
    <x v="5"/>
    <n v="1185732"/>
    <x v="484"/>
    <x v="0"/>
    <x v="14"/>
    <s v="Portland"/>
    <x v="0"/>
    <n v="65"/>
    <n v="475"/>
    <x v="198"/>
    <n v="108062.5"/>
    <n v="0.35"/>
    <s v="Outlet"/>
  </r>
  <r>
    <x v="5"/>
    <n v="1185732"/>
    <x v="484"/>
    <x v="0"/>
    <x v="14"/>
    <s v="Portland"/>
    <x v="1"/>
    <n v="55.000000000000007"/>
    <n v="275"/>
    <x v="395"/>
    <n v="52937.500000000007"/>
    <n v="0.35"/>
    <s v="Outlet"/>
  </r>
  <r>
    <x v="5"/>
    <n v="1185732"/>
    <x v="484"/>
    <x v="0"/>
    <x v="14"/>
    <s v="Portland"/>
    <x v="2"/>
    <n v="55.000000000000007"/>
    <n v="250"/>
    <x v="143"/>
    <n v="55000.000000000007"/>
    <n v="0.39999999999999997"/>
    <s v="Outlet"/>
  </r>
  <r>
    <x v="5"/>
    <n v="1185732"/>
    <x v="484"/>
    <x v="0"/>
    <x v="14"/>
    <s v="Portland"/>
    <x v="3"/>
    <n v="55.000000000000007"/>
    <n v="200"/>
    <x v="131"/>
    <n v="33000"/>
    <n v="0.3"/>
    <s v="Outlet"/>
  </r>
  <r>
    <x v="5"/>
    <n v="1185732"/>
    <x v="484"/>
    <x v="0"/>
    <x v="14"/>
    <s v="Portland"/>
    <x v="4"/>
    <n v="65"/>
    <n v="200"/>
    <x v="197"/>
    <n v="32500"/>
    <n v="0.25"/>
    <s v="Outlet"/>
  </r>
  <r>
    <x v="5"/>
    <n v="1185732"/>
    <x v="484"/>
    <x v="0"/>
    <x v="14"/>
    <s v="Portland"/>
    <x v="5"/>
    <n v="70"/>
    <n v="300"/>
    <x v="195"/>
    <n v="84000"/>
    <n v="0.4"/>
    <s v="Outlet"/>
  </r>
  <r>
    <x v="3"/>
    <n v="1128299"/>
    <x v="174"/>
    <x v="0"/>
    <x v="14"/>
    <s v="Portland"/>
    <x v="0"/>
    <n v="35"/>
    <n v="375"/>
    <x v="333"/>
    <n v="32812.5"/>
    <n v="0.25"/>
    <s v="Outlet"/>
  </r>
  <r>
    <x v="3"/>
    <n v="1128299"/>
    <x v="174"/>
    <x v="0"/>
    <x v="14"/>
    <s v="Portland"/>
    <x v="1"/>
    <n v="45"/>
    <n v="375"/>
    <x v="156"/>
    <n v="33750"/>
    <n v="0.2"/>
    <s v="Outlet"/>
  </r>
  <r>
    <x v="3"/>
    <n v="1128299"/>
    <x v="174"/>
    <x v="0"/>
    <x v="14"/>
    <s v="Portland"/>
    <x v="2"/>
    <n v="45"/>
    <n v="375"/>
    <x v="156"/>
    <n v="42187.5"/>
    <n v="0.25"/>
    <s v="Outlet"/>
  </r>
  <r>
    <x v="3"/>
    <n v="1128299"/>
    <x v="174"/>
    <x v="0"/>
    <x v="14"/>
    <s v="Portland"/>
    <x v="3"/>
    <n v="45"/>
    <n v="225"/>
    <x v="179"/>
    <n v="25312.5"/>
    <n v="0.25"/>
    <s v="Outlet"/>
  </r>
  <r>
    <x v="5"/>
    <n v="1185732"/>
    <x v="188"/>
    <x v="2"/>
    <x v="15"/>
    <s v="Anchorage"/>
    <x v="5"/>
    <n v="55.000000000000007"/>
    <n v="300"/>
    <x v="207"/>
    <n v="49500.000000000007"/>
    <n v="0.3"/>
    <s v="Outlet"/>
  </r>
  <r>
    <x v="5"/>
    <n v="1185732"/>
    <x v="696"/>
    <x v="2"/>
    <x v="15"/>
    <s v="Anchorage"/>
    <x v="0"/>
    <n v="55.000000000000007"/>
    <n v="575"/>
    <x v="76"/>
    <n v="110687.50000000003"/>
    <n v="0.35000000000000003"/>
    <s v="Outlet"/>
  </r>
  <r>
    <x v="5"/>
    <n v="1185732"/>
    <x v="696"/>
    <x v="2"/>
    <x v="15"/>
    <s v="Anchorage"/>
    <x v="1"/>
    <n v="55.000000000000007"/>
    <n v="225"/>
    <x v="196"/>
    <n v="43312.500000000007"/>
    <n v="0.35000000000000003"/>
    <s v="Outlet"/>
  </r>
  <r>
    <x v="5"/>
    <n v="1185732"/>
    <x v="696"/>
    <x v="2"/>
    <x v="15"/>
    <s v="Anchorage"/>
    <x v="2"/>
    <n v="45"/>
    <n v="275"/>
    <x v="118"/>
    <n v="30937.5"/>
    <n v="0.25"/>
    <s v="Outlet"/>
  </r>
  <r>
    <x v="5"/>
    <n v="1185732"/>
    <x v="696"/>
    <x v="2"/>
    <x v="15"/>
    <s v="Anchorage"/>
    <x v="3"/>
    <n v="49.999999999999993"/>
    <n v="175"/>
    <x v="396"/>
    <n v="21874.999999999996"/>
    <n v="0.25"/>
    <s v="Outlet"/>
  </r>
  <r>
    <x v="5"/>
    <n v="1185732"/>
    <x v="696"/>
    <x v="2"/>
    <x v="15"/>
    <s v="Anchorage"/>
    <x v="4"/>
    <n v="65.000000000000014"/>
    <n v="250"/>
    <x v="397"/>
    <n v="40625.000000000007"/>
    <n v="0.25"/>
    <s v="Outlet"/>
  </r>
  <r>
    <x v="5"/>
    <n v="1185732"/>
    <x v="696"/>
    <x v="2"/>
    <x v="15"/>
    <s v="Anchorage"/>
    <x v="5"/>
    <n v="55.000000000000007"/>
    <n v="350"/>
    <x v="137"/>
    <n v="57750.000000000007"/>
    <n v="0.3"/>
    <s v="Outlet"/>
  </r>
  <r>
    <x v="5"/>
    <n v="1185732"/>
    <x v="225"/>
    <x v="2"/>
    <x v="15"/>
    <s v="Anchorage"/>
    <x v="0"/>
    <n v="55.000000000000007"/>
    <n v="545"/>
    <x v="398"/>
    <n v="104912.50000000003"/>
    <n v="0.35000000000000003"/>
    <s v="Outlet"/>
  </r>
  <r>
    <x v="5"/>
    <n v="1185732"/>
    <x v="225"/>
    <x v="2"/>
    <x v="15"/>
    <s v="Anchorage"/>
    <x v="1"/>
    <n v="55.000000000000007"/>
    <n v="250"/>
    <x v="143"/>
    <n v="48125.000000000015"/>
    <n v="0.35000000000000003"/>
    <s v="Outlet"/>
  </r>
  <r>
    <x v="5"/>
    <n v="1185732"/>
    <x v="225"/>
    <x v="2"/>
    <x v="15"/>
    <s v="Anchorage"/>
    <x v="2"/>
    <n v="45"/>
    <n v="275"/>
    <x v="118"/>
    <n v="30937.5"/>
    <n v="0.25"/>
    <s v="Outlet"/>
  </r>
  <r>
    <x v="5"/>
    <n v="1185732"/>
    <x v="225"/>
    <x v="2"/>
    <x v="15"/>
    <s v="Anchorage"/>
    <x v="3"/>
    <n v="49.999999999999993"/>
    <n v="125"/>
    <x v="399"/>
    <n v="15624.999999999998"/>
    <n v="0.25"/>
    <s v="Outlet"/>
  </r>
  <r>
    <x v="5"/>
    <n v="1185732"/>
    <x v="225"/>
    <x v="2"/>
    <x v="15"/>
    <s v="Anchorage"/>
    <x v="4"/>
    <n v="65.000000000000014"/>
    <n v="175"/>
    <x v="400"/>
    <n v="28437.500000000007"/>
    <n v="0.25"/>
    <s v="Outlet"/>
  </r>
  <r>
    <x v="5"/>
    <n v="1185732"/>
    <x v="225"/>
    <x v="2"/>
    <x v="15"/>
    <s v="Anchorage"/>
    <x v="5"/>
    <n v="55.000000000000007"/>
    <n v="275"/>
    <x v="395"/>
    <n v="45375.000000000007"/>
    <n v="0.3"/>
    <s v="Outlet"/>
  </r>
  <r>
    <x v="5"/>
    <n v="1185732"/>
    <x v="244"/>
    <x v="2"/>
    <x v="15"/>
    <s v="Anchorage"/>
    <x v="0"/>
    <n v="55.000000000000007"/>
    <n v="525"/>
    <x v="171"/>
    <n v="101062.50000000003"/>
    <n v="0.35000000000000003"/>
    <s v="Outlet"/>
  </r>
  <r>
    <x v="5"/>
    <n v="1185732"/>
    <x v="244"/>
    <x v="2"/>
    <x v="15"/>
    <s v="Anchorage"/>
    <x v="1"/>
    <n v="55.000000000000007"/>
    <n v="225"/>
    <x v="196"/>
    <n v="43312.500000000007"/>
    <n v="0.35000000000000003"/>
    <s v="Outlet"/>
  </r>
  <r>
    <x v="5"/>
    <n v="1185732"/>
    <x v="244"/>
    <x v="2"/>
    <x v="15"/>
    <s v="Anchorage"/>
    <x v="2"/>
    <n v="45"/>
    <n v="225"/>
    <x v="179"/>
    <n v="25312.5"/>
    <n v="0.25"/>
    <s v="Outlet"/>
  </r>
  <r>
    <x v="5"/>
    <n v="1185732"/>
    <x v="244"/>
    <x v="2"/>
    <x v="15"/>
    <s v="Anchorage"/>
    <x v="3"/>
    <n v="49.999999999999993"/>
    <n v="150"/>
    <x v="370"/>
    <n v="18749.999999999996"/>
    <n v="0.25"/>
    <s v="Outlet"/>
  </r>
  <r>
    <x v="5"/>
    <n v="1185732"/>
    <x v="244"/>
    <x v="2"/>
    <x v="15"/>
    <s v="Anchorage"/>
    <x v="4"/>
    <n v="60.000000000000007"/>
    <n v="150"/>
    <x v="381"/>
    <n v="22500.000000000004"/>
    <n v="0.25"/>
    <s v="Outlet"/>
  </r>
  <r>
    <x v="5"/>
    <n v="1185732"/>
    <x v="244"/>
    <x v="2"/>
    <x v="15"/>
    <s v="Anchorage"/>
    <x v="5"/>
    <n v="50"/>
    <n v="300"/>
    <x v="149"/>
    <n v="45000"/>
    <n v="0.3"/>
    <s v="Outlet"/>
  </r>
  <r>
    <x v="5"/>
    <n v="1185732"/>
    <x v="273"/>
    <x v="2"/>
    <x v="15"/>
    <s v="Anchorage"/>
    <x v="0"/>
    <n v="65"/>
    <n v="570"/>
    <x v="401"/>
    <n v="129675.00000000001"/>
    <n v="0.35000000000000003"/>
    <s v="Outlet"/>
  </r>
  <r>
    <x v="5"/>
    <n v="1185732"/>
    <x v="273"/>
    <x v="2"/>
    <x v="15"/>
    <s v="Anchorage"/>
    <x v="1"/>
    <n v="60.000000000000007"/>
    <n v="275"/>
    <x v="207"/>
    <n v="57750.000000000015"/>
    <n v="0.35000000000000003"/>
    <s v="Outlet"/>
  </r>
  <r>
    <x v="5"/>
    <n v="1185732"/>
    <x v="273"/>
    <x v="2"/>
    <x v="15"/>
    <s v="Anchorage"/>
    <x v="2"/>
    <n v="55.000000000000007"/>
    <n v="300"/>
    <x v="207"/>
    <n v="41250.000000000007"/>
    <n v="0.25"/>
    <s v="Outlet"/>
  </r>
  <r>
    <x v="5"/>
    <n v="1185732"/>
    <x v="273"/>
    <x v="2"/>
    <x v="15"/>
    <s v="Anchorage"/>
    <x v="3"/>
    <n v="55.000000000000007"/>
    <n v="250"/>
    <x v="143"/>
    <n v="34375.000000000007"/>
    <n v="0.25"/>
    <s v="Outlet"/>
  </r>
  <r>
    <x v="5"/>
    <n v="1185732"/>
    <x v="273"/>
    <x v="2"/>
    <x v="15"/>
    <s v="Anchorage"/>
    <x v="4"/>
    <n v="65"/>
    <n v="275"/>
    <x v="402"/>
    <n v="44687.5"/>
    <n v="0.25"/>
    <s v="Outlet"/>
  </r>
  <r>
    <x v="5"/>
    <n v="1185732"/>
    <x v="273"/>
    <x v="2"/>
    <x v="15"/>
    <s v="Anchorage"/>
    <x v="5"/>
    <n v="70"/>
    <n v="400"/>
    <x v="58"/>
    <n v="84000"/>
    <n v="0.3"/>
    <s v="Outlet"/>
  </r>
  <r>
    <x v="5"/>
    <n v="1185732"/>
    <x v="306"/>
    <x v="2"/>
    <x v="15"/>
    <s v="Anchorage"/>
    <x v="0"/>
    <n v="65"/>
    <n v="650"/>
    <x v="108"/>
    <n v="147875"/>
    <n v="0.35000000000000003"/>
    <s v="Outlet"/>
  </r>
  <r>
    <x v="5"/>
    <n v="1185732"/>
    <x v="306"/>
    <x v="2"/>
    <x v="15"/>
    <s v="Anchorage"/>
    <x v="1"/>
    <n v="60.000000000000007"/>
    <n v="400"/>
    <x v="220"/>
    <n v="84000.000000000015"/>
    <n v="0.35000000000000003"/>
    <s v="Outlet"/>
  </r>
  <r>
    <x v="5"/>
    <n v="1185732"/>
    <x v="306"/>
    <x v="2"/>
    <x v="15"/>
    <s v="Anchorage"/>
    <x v="2"/>
    <n v="55.000000000000007"/>
    <n v="325"/>
    <x v="256"/>
    <n v="44687.500000000007"/>
    <n v="0.25"/>
    <s v="Outlet"/>
  </r>
  <r>
    <x v="5"/>
    <n v="1185732"/>
    <x v="306"/>
    <x v="2"/>
    <x v="15"/>
    <s v="Anchorage"/>
    <x v="3"/>
    <n v="55.000000000000007"/>
    <n v="300"/>
    <x v="207"/>
    <n v="41250.000000000007"/>
    <n v="0.25"/>
    <s v="Outlet"/>
  </r>
  <r>
    <x v="5"/>
    <n v="1185732"/>
    <x v="306"/>
    <x v="2"/>
    <x v="15"/>
    <s v="Anchorage"/>
    <x v="4"/>
    <n v="65"/>
    <n v="300"/>
    <x v="214"/>
    <n v="48750"/>
    <n v="0.25"/>
    <s v="Outlet"/>
  </r>
  <r>
    <x v="5"/>
    <n v="1185732"/>
    <x v="306"/>
    <x v="2"/>
    <x v="15"/>
    <s v="Anchorage"/>
    <x v="5"/>
    <n v="70"/>
    <n v="450"/>
    <x v="39"/>
    <n v="94500"/>
    <n v="0.3"/>
    <s v="Outlet"/>
  </r>
  <r>
    <x v="5"/>
    <n v="1185732"/>
    <x v="334"/>
    <x v="2"/>
    <x v="15"/>
    <s v="Anchorage"/>
    <x v="0"/>
    <n v="65"/>
    <n v="675"/>
    <x v="83"/>
    <n v="153562.50000000003"/>
    <n v="0.35000000000000003"/>
    <s v="Outlet"/>
  </r>
  <r>
    <x v="5"/>
    <n v="1185732"/>
    <x v="334"/>
    <x v="2"/>
    <x v="15"/>
    <s v="Anchorage"/>
    <x v="1"/>
    <n v="60.000000000000007"/>
    <n v="425"/>
    <x v="228"/>
    <n v="89250.000000000015"/>
    <n v="0.35000000000000003"/>
    <s v="Outlet"/>
  </r>
  <r>
    <x v="5"/>
    <n v="1185732"/>
    <x v="334"/>
    <x v="2"/>
    <x v="15"/>
    <s v="Anchorage"/>
    <x v="2"/>
    <n v="55.000000000000007"/>
    <n v="350"/>
    <x v="137"/>
    <n v="48125.000000000007"/>
    <n v="0.25"/>
    <s v="Outlet"/>
  </r>
  <r>
    <x v="5"/>
    <n v="1185732"/>
    <x v="334"/>
    <x v="2"/>
    <x v="15"/>
    <s v="Anchorage"/>
    <x v="3"/>
    <n v="55.000000000000007"/>
    <n v="300"/>
    <x v="207"/>
    <n v="41250.000000000007"/>
    <n v="0.25"/>
    <s v="Outlet"/>
  </r>
  <r>
    <x v="5"/>
    <n v="1185732"/>
    <x v="334"/>
    <x v="2"/>
    <x v="15"/>
    <s v="Anchorage"/>
    <x v="4"/>
    <n v="65"/>
    <n v="325"/>
    <x v="240"/>
    <n v="52812.5"/>
    <n v="0.25"/>
    <s v="Outlet"/>
  </r>
  <r>
    <x v="5"/>
    <n v="1185732"/>
    <x v="334"/>
    <x v="2"/>
    <x v="15"/>
    <s v="Anchorage"/>
    <x v="5"/>
    <n v="70"/>
    <n v="500"/>
    <x v="48"/>
    <n v="105000"/>
    <n v="0.3"/>
    <s v="Outlet"/>
  </r>
  <r>
    <x v="5"/>
    <n v="1185732"/>
    <x v="366"/>
    <x v="2"/>
    <x v="15"/>
    <s v="Anchorage"/>
    <x v="0"/>
    <n v="65"/>
    <n v="650"/>
    <x v="108"/>
    <n v="147875"/>
    <n v="0.35000000000000003"/>
    <s v="Outlet"/>
  </r>
  <r>
    <x v="5"/>
    <n v="1185732"/>
    <x v="366"/>
    <x v="2"/>
    <x v="15"/>
    <s v="Anchorage"/>
    <x v="1"/>
    <n v="60.000000000000007"/>
    <n v="425"/>
    <x v="228"/>
    <n v="89250.000000000015"/>
    <n v="0.35000000000000003"/>
    <s v="Outlet"/>
  </r>
  <r>
    <x v="5"/>
    <n v="1185732"/>
    <x v="366"/>
    <x v="2"/>
    <x v="15"/>
    <s v="Anchorage"/>
    <x v="2"/>
    <n v="55.000000000000007"/>
    <n v="350"/>
    <x v="137"/>
    <n v="48125.000000000007"/>
    <n v="0.25"/>
    <s v="Outlet"/>
  </r>
  <r>
    <x v="5"/>
    <n v="1185732"/>
    <x v="366"/>
    <x v="2"/>
    <x v="15"/>
    <s v="Anchorage"/>
    <x v="3"/>
    <n v="55.000000000000007"/>
    <n v="250"/>
    <x v="143"/>
    <n v="34375.000000000007"/>
    <n v="0.25"/>
    <s v="Outlet"/>
  </r>
  <r>
    <x v="5"/>
    <n v="1185732"/>
    <x v="366"/>
    <x v="2"/>
    <x v="15"/>
    <s v="Anchorage"/>
    <x v="4"/>
    <n v="65"/>
    <n v="225"/>
    <x v="326"/>
    <n v="36562.5"/>
    <n v="0.25"/>
    <s v="Outlet"/>
  </r>
  <r>
    <x v="5"/>
    <n v="1185732"/>
    <x v="366"/>
    <x v="2"/>
    <x v="15"/>
    <s v="Anchorage"/>
    <x v="5"/>
    <n v="70"/>
    <n v="400"/>
    <x v="58"/>
    <n v="84000"/>
    <n v="0.3"/>
    <s v="Outlet"/>
  </r>
  <r>
    <x v="5"/>
    <n v="1185732"/>
    <x v="396"/>
    <x v="2"/>
    <x v="15"/>
    <s v="Anchorage"/>
    <x v="0"/>
    <n v="65"/>
    <n v="525"/>
    <x v="85"/>
    <n v="119437.50000000001"/>
    <n v="0.35000000000000003"/>
    <s v="Outlet"/>
  </r>
  <r>
    <x v="5"/>
    <n v="1185732"/>
    <x v="396"/>
    <x v="2"/>
    <x v="15"/>
    <s v="Anchorage"/>
    <x v="1"/>
    <n v="60.000000000000007"/>
    <n v="325"/>
    <x v="403"/>
    <n v="68250.000000000015"/>
    <n v="0.35000000000000003"/>
    <s v="Outlet"/>
  </r>
  <r>
    <x v="5"/>
    <n v="1185732"/>
    <x v="396"/>
    <x v="2"/>
    <x v="15"/>
    <s v="Anchorage"/>
    <x v="2"/>
    <n v="55.000000000000007"/>
    <n v="225"/>
    <x v="196"/>
    <n v="30937.500000000004"/>
    <n v="0.25"/>
    <s v="Outlet"/>
  </r>
  <r>
    <x v="5"/>
    <n v="1185732"/>
    <x v="396"/>
    <x v="2"/>
    <x v="15"/>
    <s v="Anchorage"/>
    <x v="3"/>
    <n v="55.000000000000007"/>
    <n v="200"/>
    <x v="131"/>
    <n v="27500.000000000004"/>
    <n v="0.25"/>
    <s v="Outlet"/>
  </r>
  <r>
    <x v="5"/>
    <n v="1185732"/>
    <x v="396"/>
    <x v="2"/>
    <x v="15"/>
    <s v="Anchorage"/>
    <x v="4"/>
    <n v="65"/>
    <n v="200"/>
    <x v="197"/>
    <n v="32500"/>
    <n v="0.25"/>
    <s v="Outlet"/>
  </r>
  <r>
    <x v="5"/>
    <n v="1185732"/>
    <x v="396"/>
    <x v="2"/>
    <x v="15"/>
    <s v="Anchorage"/>
    <x v="5"/>
    <n v="70"/>
    <n v="300"/>
    <x v="195"/>
    <n v="63000"/>
    <n v="0.3"/>
    <s v="Outlet"/>
  </r>
  <r>
    <x v="5"/>
    <n v="1185732"/>
    <x v="428"/>
    <x v="2"/>
    <x v="15"/>
    <s v="Anchorage"/>
    <x v="0"/>
    <n v="70"/>
    <n v="450"/>
    <x v="39"/>
    <n v="110250.00000000001"/>
    <n v="0.35000000000000003"/>
    <s v="Outlet"/>
  </r>
  <r>
    <x v="5"/>
    <n v="1185732"/>
    <x v="428"/>
    <x v="2"/>
    <x v="15"/>
    <s v="Anchorage"/>
    <x v="1"/>
    <n v="65.000000000000014"/>
    <n v="275"/>
    <x v="256"/>
    <n v="62562.500000000015"/>
    <n v="0.35000000000000003"/>
    <s v="Outlet"/>
  </r>
  <r>
    <x v="5"/>
    <n v="1185732"/>
    <x v="428"/>
    <x v="2"/>
    <x v="15"/>
    <s v="Anchorage"/>
    <x v="2"/>
    <n v="65.000000000000014"/>
    <n v="175"/>
    <x v="400"/>
    <n v="28437.500000000007"/>
    <n v="0.25"/>
    <s v="Outlet"/>
  </r>
  <r>
    <x v="5"/>
    <n v="1185732"/>
    <x v="428"/>
    <x v="2"/>
    <x v="15"/>
    <s v="Anchorage"/>
    <x v="3"/>
    <n v="65.000000000000014"/>
    <n v="150"/>
    <x v="404"/>
    <n v="24375.000000000004"/>
    <n v="0.25"/>
    <s v="Outlet"/>
  </r>
  <r>
    <x v="5"/>
    <n v="1185732"/>
    <x v="428"/>
    <x v="2"/>
    <x v="15"/>
    <s v="Anchorage"/>
    <x v="4"/>
    <n v="75.000000000000014"/>
    <n v="150"/>
    <x v="134"/>
    <n v="28125.000000000004"/>
    <n v="0.25"/>
    <s v="Outlet"/>
  </r>
  <r>
    <x v="5"/>
    <n v="1185732"/>
    <x v="428"/>
    <x v="2"/>
    <x v="15"/>
    <s v="Anchorage"/>
    <x v="5"/>
    <n v="80"/>
    <n v="275"/>
    <x v="41"/>
    <n v="66000"/>
    <n v="0.3"/>
    <s v="Outlet"/>
  </r>
  <r>
    <x v="5"/>
    <n v="1185732"/>
    <x v="458"/>
    <x v="2"/>
    <x v="15"/>
    <s v="Anchorage"/>
    <x v="0"/>
    <n v="75.000000000000014"/>
    <n v="425"/>
    <x v="262"/>
    <n v="111562.50000000003"/>
    <n v="0.35000000000000003"/>
    <s v="Outlet"/>
  </r>
  <r>
    <x v="5"/>
    <n v="1185732"/>
    <x v="458"/>
    <x v="2"/>
    <x v="15"/>
    <s v="Anchorage"/>
    <x v="1"/>
    <n v="65.000000000000014"/>
    <n v="300"/>
    <x v="403"/>
    <n v="68250.000000000015"/>
    <n v="0.35000000000000003"/>
    <s v="Outlet"/>
  </r>
  <r>
    <x v="5"/>
    <n v="1185732"/>
    <x v="458"/>
    <x v="2"/>
    <x v="15"/>
    <s v="Anchorage"/>
    <x v="2"/>
    <n v="65.000000000000014"/>
    <n v="320"/>
    <x v="405"/>
    <n v="52000.000000000015"/>
    <n v="0.25"/>
    <s v="Outlet"/>
  </r>
  <r>
    <x v="5"/>
    <n v="1185732"/>
    <x v="458"/>
    <x v="2"/>
    <x v="15"/>
    <s v="Anchorage"/>
    <x v="3"/>
    <n v="65.000000000000014"/>
    <n v="300"/>
    <x v="403"/>
    <n v="48750.000000000007"/>
    <n v="0.25"/>
    <s v="Outlet"/>
  </r>
  <r>
    <x v="5"/>
    <n v="1185732"/>
    <x v="458"/>
    <x v="2"/>
    <x v="15"/>
    <s v="Anchorage"/>
    <x v="4"/>
    <n v="75.000000000000014"/>
    <n v="275"/>
    <x v="141"/>
    <n v="51562.500000000007"/>
    <n v="0.25"/>
    <s v="Outlet"/>
  </r>
  <r>
    <x v="5"/>
    <n v="1185732"/>
    <x v="458"/>
    <x v="2"/>
    <x v="15"/>
    <s v="Anchorage"/>
    <x v="5"/>
    <n v="80"/>
    <n v="375"/>
    <x v="60"/>
    <n v="90000"/>
    <n v="0.3"/>
    <s v="Outlet"/>
  </r>
  <r>
    <x v="5"/>
    <n v="1185732"/>
    <x v="487"/>
    <x v="2"/>
    <x v="15"/>
    <s v="Anchorage"/>
    <x v="0"/>
    <n v="75.000000000000014"/>
    <n v="600"/>
    <x v="406"/>
    <n v="157500.00000000003"/>
    <n v="0.35000000000000003"/>
    <s v="Outlet"/>
  </r>
  <r>
    <x v="5"/>
    <n v="1185732"/>
    <x v="487"/>
    <x v="2"/>
    <x v="15"/>
    <s v="Anchorage"/>
    <x v="1"/>
    <n v="65.000000000000014"/>
    <n v="400"/>
    <x v="253"/>
    <n v="91000.000000000029"/>
    <n v="0.35000000000000003"/>
    <s v="Outlet"/>
  </r>
  <r>
    <x v="0"/>
    <n v="1128299"/>
    <x v="174"/>
    <x v="2"/>
    <x v="15"/>
    <s v="Anchorage"/>
    <x v="0"/>
    <n v="35"/>
    <n v="375"/>
    <x v="333"/>
    <n v="32812.5"/>
    <n v="0.25"/>
    <s v="Outlet"/>
  </r>
  <r>
    <x v="0"/>
    <n v="1128299"/>
    <x v="174"/>
    <x v="2"/>
    <x v="15"/>
    <s v="Anchorage"/>
    <x v="1"/>
    <n v="45"/>
    <n v="375"/>
    <x v="156"/>
    <n v="33750"/>
    <n v="0.2"/>
    <s v="Outlet"/>
  </r>
  <r>
    <x v="0"/>
    <n v="1128299"/>
    <x v="174"/>
    <x v="2"/>
    <x v="15"/>
    <s v="Anchorage"/>
    <x v="2"/>
    <n v="45"/>
    <n v="375"/>
    <x v="156"/>
    <n v="42187.5"/>
    <n v="0.25"/>
    <s v="Outlet"/>
  </r>
  <r>
    <x v="0"/>
    <n v="1128299"/>
    <x v="174"/>
    <x v="2"/>
    <x v="15"/>
    <s v="Anchorage"/>
    <x v="3"/>
    <n v="45"/>
    <n v="225"/>
    <x v="179"/>
    <n v="25312.5"/>
    <n v="0.25"/>
    <s v="Outlet"/>
  </r>
  <r>
    <x v="0"/>
    <n v="1128299"/>
    <x v="174"/>
    <x v="2"/>
    <x v="15"/>
    <s v="Anchorage"/>
    <x v="4"/>
    <n v="50"/>
    <n v="175"/>
    <x v="132"/>
    <n v="13125"/>
    <n v="0.15"/>
    <s v="Outlet"/>
  </r>
  <r>
    <x v="0"/>
    <n v="1128299"/>
    <x v="174"/>
    <x v="2"/>
    <x v="15"/>
    <s v="Anchorage"/>
    <x v="5"/>
    <n v="45"/>
    <n v="425"/>
    <x v="174"/>
    <n v="76500"/>
    <n v="0.4"/>
    <s v="Outlet"/>
  </r>
  <r>
    <x v="0"/>
    <n v="1128299"/>
    <x v="205"/>
    <x v="2"/>
    <x v="15"/>
    <s v="Anchorage"/>
    <x v="0"/>
    <n v="35"/>
    <n v="475"/>
    <x v="158"/>
    <n v="41562.5"/>
    <n v="0.25"/>
    <s v="Outlet"/>
  </r>
  <r>
    <x v="0"/>
    <n v="1128299"/>
    <x v="205"/>
    <x v="2"/>
    <x v="15"/>
    <s v="Anchorage"/>
    <x v="1"/>
    <n v="45"/>
    <n v="375"/>
    <x v="156"/>
    <n v="33750"/>
    <n v="0.2"/>
    <s v="Outlet"/>
  </r>
  <r>
    <x v="0"/>
    <n v="1128299"/>
    <x v="205"/>
    <x v="2"/>
    <x v="15"/>
    <s v="Anchorage"/>
    <x v="2"/>
    <n v="45"/>
    <n v="375"/>
    <x v="156"/>
    <n v="42187.5"/>
    <n v="0.25"/>
    <s v="Outlet"/>
  </r>
  <r>
    <x v="0"/>
    <n v="1128299"/>
    <x v="205"/>
    <x v="2"/>
    <x v="16"/>
    <s v="Honolulu"/>
    <x v="3"/>
    <n v="45"/>
    <n v="225"/>
    <x v="179"/>
    <n v="25312.5"/>
    <n v="0.25"/>
    <s v="Outlet"/>
  </r>
  <r>
    <x v="0"/>
    <n v="1128299"/>
    <x v="205"/>
    <x v="2"/>
    <x v="16"/>
    <s v="Honolulu"/>
    <x v="4"/>
    <n v="50"/>
    <n v="150"/>
    <x v="127"/>
    <n v="11250"/>
    <n v="0.15"/>
    <s v="Outlet"/>
  </r>
  <r>
    <x v="0"/>
    <n v="1128299"/>
    <x v="205"/>
    <x v="2"/>
    <x v="16"/>
    <s v="Honolulu"/>
    <x v="5"/>
    <n v="45"/>
    <n v="350"/>
    <x v="154"/>
    <n v="63000"/>
    <n v="0.4"/>
    <s v="Outlet"/>
  </r>
  <r>
    <x v="0"/>
    <n v="1128299"/>
    <x v="214"/>
    <x v="2"/>
    <x v="16"/>
    <s v="Honolulu"/>
    <x v="0"/>
    <n v="45"/>
    <n v="500"/>
    <x v="38"/>
    <n v="56250"/>
    <n v="0.25"/>
    <s v="Outlet"/>
  </r>
  <r>
    <x v="0"/>
    <n v="1128299"/>
    <x v="214"/>
    <x v="2"/>
    <x v="16"/>
    <s v="Honolulu"/>
    <x v="1"/>
    <n v="54.999999999999993"/>
    <n v="350"/>
    <x v="239"/>
    <n v="38499.999999999993"/>
    <n v="0.2"/>
    <s v="Outlet"/>
  </r>
  <r>
    <x v="0"/>
    <n v="1128299"/>
    <x v="214"/>
    <x v="2"/>
    <x v="16"/>
    <s v="Honolulu"/>
    <x v="2"/>
    <n v="59.999999999999986"/>
    <n v="375"/>
    <x v="407"/>
    <n v="56249.999999999985"/>
    <n v="0.25"/>
    <s v="Outlet"/>
  </r>
  <r>
    <x v="0"/>
    <n v="1128299"/>
    <x v="214"/>
    <x v="2"/>
    <x v="16"/>
    <s v="Honolulu"/>
    <x v="3"/>
    <n v="54.999999999999993"/>
    <n v="275"/>
    <x v="408"/>
    <n v="37812.499999999993"/>
    <n v="0.25"/>
    <s v="Outlet"/>
  </r>
  <r>
    <x v="0"/>
    <n v="1128299"/>
    <x v="214"/>
    <x v="2"/>
    <x v="16"/>
    <s v="Honolulu"/>
    <x v="4"/>
    <n v="60"/>
    <n v="125"/>
    <x v="127"/>
    <n v="11250"/>
    <n v="0.15"/>
    <s v="Outlet"/>
  </r>
  <r>
    <x v="0"/>
    <n v="1128299"/>
    <x v="214"/>
    <x v="2"/>
    <x v="16"/>
    <s v="Honolulu"/>
    <x v="5"/>
    <n v="54.999999999999993"/>
    <n v="325"/>
    <x v="409"/>
    <n v="71499.999999999985"/>
    <n v="0.4"/>
    <s v="Outlet"/>
  </r>
  <r>
    <x v="0"/>
    <n v="1128299"/>
    <x v="233"/>
    <x v="2"/>
    <x v="16"/>
    <s v="Honolulu"/>
    <x v="0"/>
    <n v="60"/>
    <n v="500"/>
    <x v="60"/>
    <n v="75000"/>
    <n v="0.25"/>
    <s v="Outlet"/>
  </r>
  <r>
    <x v="0"/>
    <n v="1128299"/>
    <x v="233"/>
    <x v="2"/>
    <x v="16"/>
    <s v="Honolulu"/>
    <x v="1"/>
    <n v="65"/>
    <n v="300"/>
    <x v="214"/>
    <n v="39000"/>
    <n v="0.2"/>
    <s v="Outlet"/>
  </r>
  <r>
    <x v="0"/>
    <n v="1128299"/>
    <x v="233"/>
    <x v="2"/>
    <x v="16"/>
    <s v="Honolulu"/>
    <x v="2"/>
    <n v="65"/>
    <n v="350"/>
    <x v="157"/>
    <n v="56875"/>
    <n v="0.25"/>
    <s v="Outlet"/>
  </r>
  <r>
    <x v="0"/>
    <n v="1128299"/>
    <x v="233"/>
    <x v="2"/>
    <x v="16"/>
    <s v="Honolulu"/>
    <x v="3"/>
    <n v="50"/>
    <n v="250"/>
    <x v="145"/>
    <n v="31250"/>
    <n v="0.25"/>
    <s v="Outlet"/>
  </r>
  <r>
    <x v="0"/>
    <n v="1128299"/>
    <x v="233"/>
    <x v="2"/>
    <x v="16"/>
    <s v="Honolulu"/>
    <x v="4"/>
    <n v="55.000000000000007"/>
    <n v="150"/>
    <x v="190"/>
    <n v="12375.000000000002"/>
    <n v="0.15"/>
    <s v="Outlet"/>
  </r>
  <r>
    <x v="0"/>
    <n v="1128299"/>
    <x v="233"/>
    <x v="2"/>
    <x v="16"/>
    <s v="Honolulu"/>
    <x v="5"/>
    <n v="70"/>
    <n v="325"/>
    <x v="157"/>
    <n v="91000"/>
    <n v="0.4"/>
    <s v="Outlet"/>
  </r>
  <r>
    <x v="0"/>
    <n v="1128299"/>
    <x v="264"/>
    <x v="2"/>
    <x v="16"/>
    <s v="Honolulu"/>
    <x v="0"/>
    <n v="54.999999999999993"/>
    <n v="525"/>
    <x v="389"/>
    <n v="72187.499999999985"/>
    <n v="0.25"/>
    <s v="Outlet"/>
  </r>
  <r>
    <x v="0"/>
    <n v="1128299"/>
    <x v="264"/>
    <x v="2"/>
    <x v="16"/>
    <s v="Honolulu"/>
    <x v="1"/>
    <n v="60"/>
    <n v="375"/>
    <x v="38"/>
    <n v="45000"/>
    <n v="0.2"/>
    <s v="Outlet"/>
  </r>
  <r>
    <x v="0"/>
    <n v="1128299"/>
    <x v="264"/>
    <x v="2"/>
    <x v="16"/>
    <s v="Honolulu"/>
    <x v="2"/>
    <n v="60"/>
    <n v="375"/>
    <x v="38"/>
    <n v="56250"/>
    <n v="0.25"/>
    <s v="Outlet"/>
  </r>
  <r>
    <x v="0"/>
    <n v="1128299"/>
    <x v="264"/>
    <x v="2"/>
    <x v="16"/>
    <s v="Honolulu"/>
    <x v="3"/>
    <n v="54.999999999999993"/>
    <n v="275"/>
    <x v="408"/>
    <n v="37812.499999999993"/>
    <n v="0.25"/>
    <s v="Outlet"/>
  </r>
  <r>
    <x v="0"/>
    <n v="1128299"/>
    <x v="264"/>
    <x v="2"/>
    <x v="16"/>
    <s v="Honolulu"/>
    <x v="4"/>
    <n v="60"/>
    <n v="175"/>
    <x v="204"/>
    <n v="15750"/>
    <n v="0.15"/>
    <s v="Outlet"/>
  </r>
  <r>
    <x v="0"/>
    <n v="1128299"/>
    <x v="264"/>
    <x v="2"/>
    <x v="16"/>
    <s v="Honolulu"/>
    <x v="5"/>
    <n v="75"/>
    <n v="475"/>
    <x v="216"/>
    <n v="142500"/>
    <n v="0.4"/>
    <s v="Outlet"/>
  </r>
  <r>
    <x v="0"/>
    <n v="1128299"/>
    <x v="294"/>
    <x v="2"/>
    <x v="16"/>
    <s v="Honolulu"/>
    <x v="0"/>
    <n v="70"/>
    <n v="725"/>
    <x v="248"/>
    <n v="126875"/>
    <n v="0.25"/>
    <s v="Outlet"/>
  </r>
  <r>
    <x v="0"/>
    <n v="1128299"/>
    <x v="294"/>
    <x v="2"/>
    <x v="16"/>
    <s v="Honolulu"/>
    <x v="1"/>
    <n v="75"/>
    <n v="600"/>
    <x v="6"/>
    <n v="90000"/>
    <n v="0.2"/>
    <s v="Outlet"/>
  </r>
  <r>
    <x v="0"/>
    <n v="1128299"/>
    <x v="294"/>
    <x v="2"/>
    <x v="16"/>
    <s v="Honolulu"/>
    <x v="2"/>
    <n v="75"/>
    <n v="600"/>
    <x v="6"/>
    <n v="112500"/>
    <n v="0.25"/>
    <s v="Outlet"/>
  </r>
  <r>
    <x v="0"/>
    <n v="1128299"/>
    <x v="294"/>
    <x v="2"/>
    <x v="16"/>
    <s v="Honolulu"/>
    <x v="3"/>
    <n v="75"/>
    <n v="475"/>
    <x v="216"/>
    <n v="89062.5"/>
    <n v="0.25"/>
    <s v="Outlet"/>
  </r>
  <r>
    <x v="0"/>
    <n v="1128299"/>
    <x v="294"/>
    <x v="2"/>
    <x v="16"/>
    <s v="Honolulu"/>
    <x v="4"/>
    <n v="85.000000000000014"/>
    <n v="350"/>
    <x v="410"/>
    <n v="44625.000000000007"/>
    <n v="0.15"/>
    <s v="Outlet"/>
  </r>
  <r>
    <x v="0"/>
    <n v="1128299"/>
    <x v="294"/>
    <x v="2"/>
    <x v="16"/>
    <s v="Honolulu"/>
    <x v="5"/>
    <n v="100"/>
    <n v="650"/>
    <x v="19"/>
    <n v="260000"/>
    <n v="0.4"/>
    <s v="Outlet"/>
  </r>
  <r>
    <x v="0"/>
    <n v="1128299"/>
    <x v="323"/>
    <x v="2"/>
    <x v="16"/>
    <s v="Honolulu"/>
    <x v="0"/>
    <n v="80"/>
    <n v="800"/>
    <x v="411"/>
    <n v="160000"/>
    <n v="0.25"/>
    <s v="Outlet"/>
  </r>
  <r>
    <x v="0"/>
    <n v="1128299"/>
    <x v="323"/>
    <x v="2"/>
    <x v="16"/>
    <s v="Honolulu"/>
    <x v="1"/>
    <n v="85.000000000000014"/>
    <n v="650"/>
    <x v="412"/>
    <n v="110500.00000000003"/>
    <n v="0.2"/>
    <s v="Outlet"/>
  </r>
  <r>
    <x v="0"/>
    <n v="1128299"/>
    <x v="323"/>
    <x v="2"/>
    <x v="16"/>
    <s v="Honolulu"/>
    <x v="2"/>
    <n v="85.000000000000014"/>
    <n v="600"/>
    <x v="413"/>
    <n v="127500.00000000001"/>
    <n v="0.25"/>
    <s v="Outlet"/>
  </r>
  <r>
    <x v="0"/>
    <n v="1128299"/>
    <x v="323"/>
    <x v="2"/>
    <x v="16"/>
    <s v="Honolulu"/>
    <x v="3"/>
    <n v="80"/>
    <n v="500"/>
    <x v="2"/>
    <n v="100000"/>
    <n v="0.25"/>
    <s v="Outlet"/>
  </r>
  <r>
    <x v="0"/>
    <n v="1128299"/>
    <x v="323"/>
    <x v="2"/>
    <x v="16"/>
    <s v="Honolulu"/>
    <x v="4"/>
    <n v="85.000000000000014"/>
    <n v="550"/>
    <x v="67"/>
    <n v="70125"/>
    <n v="0.15"/>
    <s v="Outlet"/>
  </r>
  <r>
    <x v="0"/>
    <n v="1128299"/>
    <x v="323"/>
    <x v="2"/>
    <x v="16"/>
    <s v="Honolulu"/>
    <x v="5"/>
    <n v="100"/>
    <n v="550"/>
    <x v="414"/>
    <n v="220000"/>
    <n v="0.4"/>
    <s v="Outlet"/>
  </r>
  <r>
    <x v="0"/>
    <n v="1128299"/>
    <x v="355"/>
    <x v="2"/>
    <x v="16"/>
    <s v="Honolulu"/>
    <x v="0"/>
    <n v="85.000000000000014"/>
    <n v="750"/>
    <x v="281"/>
    <n v="159375.00000000003"/>
    <n v="0.25"/>
    <s v="Outlet"/>
  </r>
  <r>
    <x v="0"/>
    <n v="1128299"/>
    <x v="355"/>
    <x v="2"/>
    <x v="16"/>
    <s v="Honolulu"/>
    <x v="1"/>
    <n v="75.000000000000014"/>
    <n v="725"/>
    <x v="415"/>
    <n v="108750.00000000003"/>
    <n v="0.2"/>
    <s v="Outlet"/>
  </r>
  <r>
    <x v="0"/>
    <n v="1128299"/>
    <x v="355"/>
    <x v="2"/>
    <x v="16"/>
    <s v="Honolulu"/>
    <x v="2"/>
    <n v="70"/>
    <n v="600"/>
    <x v="81"/>
    <n v="105000"/>
    <n v="0.25"/>
    <s v="Outlet"/>
  </r>
  <r>
    <x v="0"/>
    <n v="1128299"/>
    <x v="355"/>
    <x v="2"/>
    <x v="16"/>
    <s v="Honolulu"/>
    <x v="3"/>
    <n v="70"/>
    <n v="525"/>
    <x v="246"/>
    <n v="91875"/>
    <n v="0.25"/>
    <s v="Outlet"/>
  </r>
  <r>
    <x v="1"/>
    <n v="1128299"/>
    <x v="355"/>
    <x v="2"/>
    <x v="16"/>
    <s v="Honolulu"/>
    <x v="4"/>
    <n v="70"/>
    <n v="525"/>
    <x v="246"/>
    <n v="55125"/>
    <n v="0.15"/>
    <s v="Outlet"/>
  </r>
  <r>
    <x v="1"/>
    <n v="1128299"/>
    <x v="355"/>
    <x v="2"/>
    <x v="16"/>
    <s v="Honolulu"/>
    <x v="5"/>
    <n v="75"/>
    <n v="350"/>
    <x v="47"/>
    <n v="105000"/>
    <n v="0.4"/>
    <s v="Outlet"/>
  </r>
  <r>
    <x v="1"/>
    <n v="1128299"/>
    <x v="387"/>
    <x v="2"/>
    <x v="16"/>
    <s v="Honolulu"/>
    <x v="0"/>
    <n v="65.000000000000014"/>
    <n v="550"/>
    <x v="223"/>
    <n v="89375.000000000015"/>
    <n v="0.25"/>
    <s v="Outlet"/>
  </r>
  <r>
    <x v="1"/>
    <n v="1128299"/>
    <x v="387"/>
    <x v="2"/>
    <x v="16"/>
    <s v="Honolulu"/>
    <x v="1"/>
    <n v="70.000000000000014"/>
    <n v="550"/>
    <x v="106"/>
    <n v="77000.000000000015"/>
    <n v="0.2"/>
    <s v="Outlet"/>
  </r>
  <r>
    <x v="1"/>
    <n v="1128299"/>
    <x v="387"/>
    <x v="2"/>
    <x v="16"/>
    <s v="Honolulu"/>
    <x v="2"/>
    <n v="65.000000000000014"/>
    <n v="375"/>
    <x v="416"/>
    <n v="60937.500000000015"/>
    <n v="0.25"/>
    <s v="Outlet"/>
  </r>
  <r>
    <x v="1"/>
    <n v="1128299"/>
    <x v="387"/>
    <x v="2"/>
    <x v="16"/>
    <s v="Honolulu"/>
    <x v="3"/>
    <n v="65.000000000000014"/>
    <n v="325"/>
    <x v="417"/>
    <n v="52812.500000000015"/>
    <n v="0.25"/>
    <s v="Outlet"/>
  </r>
  <r>
    <x v="1"/>
    <n v="1128299"/>
    <x v="387"/>
    <x v="2"/>
    <x v="16"/>
    <s v="Honolulu"/>
    <x v="4"/>
    <n v="75.000000000000014"/>
    <n v="350"/>
    <x v="418"/>
    <n v="39375.000000000007"/>
    <n v="0.15"/>
    <s v="Outlet"/>
  </r>
  <r>
    <x v="1"/>
    <n v="1128299"/>
    <x v="387"/>
    <x v="2"/>
    <x v="16"/>
    <s v="Honolulu"/>
    <x v="5"/>
    <n v="60"/>
    <n v="375"/>
    <x v="38"/>
    <n v="90000"/>
    <n v="0.4"/>
    <s v="Outlet"/>
  </r>
  <r>
    <x v="1"/>
    <n v="1128299"/>
    <x v="416"/>
    <x v="2"/>
    <x v="16"/>
    <s v="Honolulu"/>
    <x v="0"/>
    <n v="55.000000000000007"/>
    <n v="475"/>
    <x v="347"/>
    <n v="65312.500000000007"/>
    <n v="0.25"/>
    <s v="Outlet"/>
  </r>
  <r>
    <x v="1"/>
    <n v="1128299"/>
    <x v="416"/>
    <x v="2"/>
    <x v="16"/>
    <s v="Honolulu"/>
    <x v="1"/>
    <n v="65.000000000000014"/>
    <n v="475"/>
    <x v="419"/>
    <n v="61750.000000000015"/>
    <n v="0.2"/>
    <s v="Outlet"/>
  </r>
  <r>
    <x v="1"/>
    <n v="1128299"/>
    <x v="416"/>
    <x v="2"/>
    <x v="16"/>
    <s v="Honolulu"/>
    <x v="2"/>
    <n v="60.000000000000007"/>
    <n v="300"/>
    <x v="167"/>
    <n v="45000.000000000007"/>
    <n v="0.25"/>
    <s v="Outlet"/>
  </r>
  <r>
    <x v="1"/>
    <n v="1128299"/>
    <x v="416"/>
    <x v="2"/>
    <x v="16"/>
    <s v="Honolulu"/>
    <x v="3"/>
    <n v="55.000000000000007"/>
    <n v="275"/>
    <x v="395"/>
    <n v="37812.500000000007"/>
    <n v="0.25"/>
    <s v="Outlet"/>
  </r>
  <r>
    <x v="1"/>
    <n v="1128299"/>
    <x v="416"/>
    <x v="2"/>
    <x v="16"/>
    <s v="Honolulu"/>
    <x v="4"/>
    <n v="65"/>
    <n v="250"/>
    <x v="133"/>
    <n v="24375"/>
    <n v="0.15"/>
    <s v="Outlet"/>
  </r>
  <r>
    <x v="1"/>
    <n v="1128299"/>
    <x v="416"/>
    <x v="2"/>
    <x v="16"/>
    <s v="Honolulu"/>
    <x v="5"/>
    <n v="70"/>
    <n v="300"/>
    <x v="195"/>
    <n v="84000"/>
    <n v="0.4"/>
    <s v="Outlet"/>
  </r>
  <r>
    <x v="1"/>
    <n v="1128299"/>
    <x v="447"/>
    <x v="2"/>
    <x v="16"/>
    <s v="Honolulu"/>
    <x v="0"/>
    <n v="55.000000000000007"/>
    <n v="525"/>
    <x v="171"/>
    <n v="72187.500000000015"/>
    <n v="0.25"/>
    <s v="Outlet"/>
  </r>
  <r>
    <x v="1"/>
    <n v="1128299"/>
    <x v="447"/>
    <x v="2"/>
    <x v="16"/>
    <s v="Honolulu"/>
    <x v="1"/>
    <n v="60.000000000000007"/>
    <n v="600"/>
    <x v="217"/>
    <n v="72000.000000000015"/>
    <n v="0.2"/>
    <s v="Outlet"/>
  </r>
  <r>
    <x v="1"/>
    <n v="1128299"/>
    <x v="447"/>
    <x v="2"/>
    <x v="16"/>
    <s v="Honolulu"/>
    <x v="2"/>
    <n v="55.000000000000007"/>
    <n v="425"/>
    <x v="257"/>
    <n v="58437.500000000007"/>
    <n v="0.25"/>
    <s v="Outlet"/>
  </r>
  <r>
    <x v="1"/>
    <n v="1128299"/>
    <x v="447"/>
    <x v="2"/>
    <x v="16"/>
    <s v="Honolulu"/>
    <x v="3"/>
    <n v="65.000000000000014"/>
    <n v="400"/>
    <x v="253"/>
    <n v="65000.000000000015"/>
    <n v="0.25"/>
    <s v="Outlet"/>
  </r>
  <r>
    <x v="1"/>
    <n v="1128299"/>
    <x v="447"/>
    <x v="2"/>
    <x v="16"/>
    <s v="Honolulu"/>
    <x v="4"/>
    <n v="85.000000000000014"/>
    <n v="375"/>
    <x v="262"/>
    <n v="47812.500000000007"/>
    <n v="0.15"/>
    <s v="Outlet"/>
  </r>
  <r>
    <x v="1"/>
    <n v="1128299"/>
    <x v="447"/>
    <x v="2"/>
    <x v="16"/>
    <s v="Honolulu"/>
    <x v="5"/>
    <n v="90.000000000000014"/>
    <n v="500"/>
    <x v="406"/>
    <n v="180000.00000000003"/>
    <n v="0.4"/>
    <s v="Outlet"/>
  </r>
  <r>
    <x v="1"/>
    <n v="1128299"/>
    <x v="476"/>
    <x v="2"/>
    <x v="16"/>
    <s v="Honolulu"/>
    <x v="0"/>
    <n v="75.000000000000014"/>
    <n v="700"/>
    <x v="105"/>
    <n v="131250.00000000003"/>
    <n v="0.25"/>
    <s v="Outlet"/>
  </r>
  <r>
    <x v="1"/>
    <n v="1128299"/>
    <x v="476"/>
    <x v="2"/>
    <x v="16"/>
    <s v="Honolulu"/>
    <x v="1"/>
    <n v="85.000000000000014"/>
    <n v="700"/>
    <x v="420"/>
    <n v="119000.00000000003"/>
    <n v="0.2"/>
    <s v="Outlet"/>
  </r>
  <r>
    <x v="2"/>
    <n v="1128299"/>
    <x v="476"/>
    <x v="2"/>
    <x v="16"/>
    <s v="Honolulu"/>
    <x v="2"/>
    <n v="80.000000000000014"/>
    <n v="500"/>
    <x v="258"/>
    <n v="100000.00000000001"/>
    <n v="0.25"/>
    <s v="Outlet"/>
  </r>
  <r>
    <x v="2"/>
    <n v="1128299"/>
    <x v="476"/>
    <x v="2"/>
    <x v="16"/>
    <s v="Honolulu"/>
    <x v="3"/>
    <n v="80.000000000000014"/>
    <n v="500"/>
    <x v="258"/>
    <n v="100000.00000000001"/>
    <n v="0.25"/>
    <s v="Outlet"/>
  </r>
  <r>
    <x v="2"/>
    <n v="1128299"/>
    <x v="476"/>
    <x v="2"/>
    <x v="16"/>
    <s v="Honolulu"/>
    <x v="4"/>
    <n v="90.000000000000014"/>
    <n v="425"/>
    <x v="280"/>
    <n v="57375.000000000007"/>
    <n v="0.15"/>
    <s v="Outlet"/>
  </r>
  <r>
    <x v="2"/>
    <n v="1128299"/>
    <x v="476"/>
    <x v="2"/>
    <x v="16"/>
    <s v="Honolulu"/>
    <x v="5"/>
    <n v="95.000000000000014"/>
    <n v="525"/>
    <x v="421"/>
    <n v="199500.00000000003"/>
    <n v="0.4"/>
    <s v="Outlet"/>
  </r>
  <r>
    <x v="2"/>
    <n v="1128299"/>
    <x v="181"/>
    <x v="2"/>
    <x v="16"/>
    <s v="Honolulu"/>
    <x v="0"/>
    <n v="40"/>
    <n v="425"/>
    <x v="235"/>
    <n v="51000"/>
    <n v="0.3"/>
    <s v="Outlet"/>
  </r>
  <r>
    <x v="2"/>
    <n v="1128299"/>
    <x v="181"/>
    <x v="2"/>
    <x v="16"/>
    <s v="Honolulu"/>
    <x v="1"/>
    <n v="50"/>
    <n v="425"/>
    <x v="42"/>
    <n v="53125"/>
    <n v="0.25"/>
    <s v="Outlet"/>
  </r>
  <r>
    <x v="2"/>
    <n v="1128299"/>
    <x v="181"/>
    <x v="2"/>
    <x v="16"/>
    <s v="Honolulu"/>
    <x v="2"/>
    <n v="50"/>
    <n v="425"/>
    <x v="42"/>
    <n v="63750"/>
    <n v="0.3"/>
    <s v="Outlet"/>
  </r>
  <r>
    <x v="2"/>
    <n v="1128299"/>
    <x v="181"/>
    <x v="2"/>
    <x v="16"/>
    <s v="Honolulu"/>
    <x v="3"/>
    <n v="50"/>
    <n v="275"/>
    <x v="199"/>
    <n v="41250"/>
    <n v="0.3"/>
    <s v="Outlet"/>
  </r>
  <r>
    <x v="2"/>
    <n v="1128299"/>
    <x v="181"/>
    <x v="2"/>
    <x v="16"/>
    <s v="Honolulu"/>
    <x v="4"/>
    <n v="55.000000000000007"/>
    <n v="225"/>
    <x v="196"/>
    <n v="24750.000000000004"/>
    <n v="0.2"/>
    <s v="Outlet"/>
  </r>
  <r>
    <x v="2"/>
    <n v="1128299"/>
    <x v="181"/>
    <x v="2"/>
    <x v="16"/>
    <s v="Honolulu"/>
    <x v="5"/>
    <n v="50"/>
    <n v="475"/>
    <x v="343"/>
    <n v="106875"/>
    <n v="0.45"/>
    <s v="Outlet"/>
  </r>
  <r>
    <x v="2"/>
    <n v="1128299"/>
    <x v="212"/>
    <x v="2"/>
    <x v="16"/>
    <s v="Honolulu"/>
    <x v="0"/>
    <n v="40"/>
    <n v="525"/>
    <x v="195"/>
    <n v="63000"/>
    <n v="0.3"/>
    <s v="Outlet"/>
  </r>
  <r>
    <x v="2"/>
    <n v="1128299"/>
    <x v="212"/>
    <x v="2"/>
    <x v="16"/>
    <s v="Honolulu"/>
    <x v="1"/>
    <n v="50"/>
    <n v="425"/>
    <x v="42"/>
    <n v="53125"/>
    <n v="0.25"/>
    <s v="Outlet"/>
  </r>
  <r>
    <x v="2"/>
    <n v="1128299"/>
    <x v="212"/>
    <x v="2"/>
    <x v="16"/>
    <s v="Honolulu"/>
    <x v="2"/>
    <n v="50"/>
    <n v="425"/>
    <x v="42"/>
    <n v="63750"/>
    <n v="0.3"/>
    <s v="Outlet"/>
  </r>
  <r>
    <x v="2"/>
    <n v="1128299"/>
    <x v="212"/>
    <x v="4"/>
    <x v="8"/>
    <s v="Orlando"/>
    <x v="3"/>
    <n v="50"/>
    <n v="275"/>
    <x v="199"/>
    <n v="41250"/>
    <n v="0.3"/>
    <s v="Outlet"/>
  </r>
  <r>
    <x v="2"/>
    <n v="1128299"/>
    <x v="212"/>
    <x v="4"/>
    <x v="8"/>
    <s v="Orlando"/>
    <x v="4"/>
    <n v="55.000000000000007"/>
    <n v="200"/>
    <x v="131"/>
    <n v="22000.000000000004"/>
    <n v="0.2"/>
    <s v="Outlet"/>
  </r>
  <r>
    <x v="2"/>
    <n v="1128299"/>
    <x v="212"/>
    <x v="4"/>
    <x v="8"/>
    <s v="Orlando"/>
    <x v="5"/>
    <n v="50"/>
    <n v="400"/>
    <x v="46"/>
    <n v="90000"/>
    <n v="0.45"/>
    <s v="Outlet"/>
  </r>
  <r>
    <x v="2"/>
    <n v="1128299"/>
    <x v="221"/>
    <x v="4"/>
    <x v="8"/>
    <s v="Orlando"/>
    <x v="0"/>
    <n v="50"/>
    <n v="550"/>
    <x v="140"/>
    <n v="82500"/>
    <n v="0.3"/>
    <s v="Outlet"/>
  </r>
  <r>
    <x v="2"/>
    <n v="1128299"/>
    <x v="221"/>
    <x v="4"/>
    <x v="8"/>
    <s v="Orlando"/>
    <x v="1"/>
    <n v="60"/>
    <n v="400"/>
    <x v="49"/>
    <n v="60000"/>
    <n v="0.25"/>
    <s v="Outlet"/>
  </r>
  <r>
    <x v="2"/>
    <n v="1128299"/>
    <x v="221"/>
    <x v="4"/>
    <x v="8"/>
    <s v="Orlando"/>
    <x v="2"/>
    <n v="64.999999999999986"/>
    <n v="425"/>
    <x v="263"/>
    <n v="82874.999999999985"/>
    <n v="0.3"/>
    <s v="Outlet"/>
  </r>
  <r>
    <x v="2"/>
    <n v="1128299"/>
    <x v="221"/>
    <x v="4"/>
    <x v="8"/>
    <s v="Orlando"/>
    <x v="3"/>
    <n v="60"/>
    <n v="325"/>
    <x v="214"/>
    <n v="58500"/>
    <n v="0.3"/>
    <s v="Outlet"/>
  </r>
  <r>
    <x v="2"/>
    <n v="1128299"/>
    <x v="221"/>
    <x v="4"/>
    <x v="8"/>
    <s v="Orlando"/>
    <x v="4"/>
    <n v="65"/>
    <n v="175"/>
    <x v="166"/>
    <n v="22750"/>
    <n v="0.2"/>
    <s v="Outlet"/>
  </r>
  <r>
    <x v="2"/>
    <n v="1128299"/>
    <x v="221"/>
    <x v="4"/>
    <x v="8"/>
    <s v="Orlando"/>
    <x v="5"/>
    <n v="60"/>
    <n v="375"/>
    <x v="38"/>
    <n v="101250"/>
    <n v="0.45"/>
    <s v="Outlet"/>
  </r>
  <r>
    <x v="1"/>
    <n v="1128299"/>
    <x v="240"/>
    <x v="4"/>
    <x v="8"/>
    <s v="Orlando"/>
    <x v="0"/>
    <n v="65"/>
    <n v="550"/>
    <x v="88"/>
    <n v="107250"/>
    <n v="0.3"/>
    <s v="Outlet"/>
  </r>
  <r>
    <x v="1"/>
    <n v="1128299"/>
    <x v="240"/>
    <x v="4"/>
    <x v="8"/>
    <s v="Orlando"/>
    <x v="1"/>
    <n v="70"/>
    <n v="350"/>
    <x v="40"/>
    <n v="61250"/>
    <n v="0.25"/>
    <s v="Outlet"/>
  </r>
  <r>
    <x v="1"/>
    <n v="1128299"/>
    <x v="240"/>
    <x v="4"/>
    <x v="8"/>
    <s v="Orlando"/>
    <x v="2"/>
    <n v="70"/>
    <n v="400"/>
    <x v="58"/>
    <n v="84000"/>
    <n v="0.3"/>
    <s v="Outlet"/>
  </r>
  <r>
    <x v="1"/>
    <n v="1128299"/>
    <x v="240"/>
    <x v="4"/>
    <x v="8"/>
    <s v="Orlando"/>
    <x v="3"/>
    <n v="55.000000000000007"/>
    <n v="300"/>
    <x v="207"/>
    <n v="49500.000000000007"/>
    <n v="0.3"/>
    <s v="Outlet"/>
  </r>
  <r>
    <x v="1"/>
    <n v="1128299"/>
    <x v="240"/>
    <x v="4"/>
    <x v="8"/>
    <s v="Orlando"/>
    <x v="4"/>
    <n v="60.000000000000007"/>
    <n v="200"/>
    <x v="202"/>
    <n v="24000.000000000004"/>
    <n v="0.2"/>
    <s v="Outlet"/>
  </r>
  <r>
    <x v="1"/>
    <n v="1128299"/>
    <x v="240"/>
    <x v="4"/>
    <x v="8"/>
    <s v="Orlando"/>
    <x v="5"/>
    <n v="75.000000000000014"/>
    <n v="375"/>
    <x v="225"/>
    <n v="126562.50000000003"/>
    <n v="0.45"/>
    <s v="Outlet"/>
  </r>
  <r>
    <x v="1"/>
    <n v="1128299"/>
    <x v="271"/>
    <x v="4"/>
    <x v="8"/>
    <s v="Orlando"/>
    <x v="0"/>
    <n v="60"/>
    <n v="575"/>
    <x v="422"/>
    <n v="103500"/>
    <n v="0.3"/>
    <s v="Outlet"/>
  </r>
  <r>
    <x v="1"/>
    <n v="1128299"/>
    <x v="271"/>
    <x v="4"/>
    <x v="8"/>
    <s v="Orlando"/>
    <x v="1"/>
    <n v="65"/>
    <n v="425"/>
    <x v="423"/>
    <n v="69062.5"/>
    <n v="0.25"/>
    <s v="Outlet"/>
  </r>
  <r>
    <x v="1"/>
    <n v="1128299"/>
    <x v="271"/>
    <x v="4"/>
    <x v="8"/>
    <s v="Orlando"/>
    <x v="2"/>
    <n v="65"/>
    <n v="425"/>
    <x v="423"/>
    <n v="82875"/>
    <n v="0.3"/>
    <s v="Outlet"/>
  </r>
  <r>
    <x v="1"/>
    <n v="1128299"/>
    <x v="271"/>
    <x v="4"/>
    <x v="8"/>
    <s v="Orlando"/>
    <x v="3"/>
    <n v="60"/>
    <n v="325"/>
    <x v="214"/>
    <n v="58500"/>
    <n v="0.3"/>
    <s v="Outlet"/>
  </r>
  <r>
    <x v="1"/>
    <n v="1128299"/>
    <x v="271"/>
    <x v="4"/>
    <x v="8"/>
    <s v="Orlando"/>
    <x v="4"/>
    <n v="54.999999999999993"/>
    <n v="225"/>
    <x v="424"/>
    <n v="24750"/>
    <n v="0.2"/>
    <s v="Outlet"/>
  </r>
  <r>
    <x v="1"/>
    <n v="1128299"/>
    <x v="271"/>
    <x v="4"/>
    <x v="8"/>
    <s v="Orlando"/>
    <x v="5"/>
    <n v="70"/>
    <n v="575"/>
    <x v="245"/>
    <n v="181125"/>
    <n v="0.45"/>
    <s v="Outlet"/>
  </r>
  <r>
    <x v="1"/>
    <n v="1128299"/>
    <x v="301"/>
    <x v="4"/>
    <x v="8"/>
    <s v="Orlando"/>
    <x v="0"/>
    <n v="64.999999999999986"/>
    <n v="825"/>
    <x v="425"/>
    <n v="160874.99999999997"/>
    <n v="0.3"/>
    <s v="Outlet"/>
  </r>
  <r>
    <x v="1"/>
    <n v="1128299"/>
    <x v="301"/>
    <x v="4"/>
    <x v="8"/>
    <s v="Orlando"/>
    <x v="1"/>
    <n v="70"/>
    <n v="700"/>
    <x v="109"/>
    <n v="122500"/>
    <n v="0.25"/>
    <s v="In-store"/>
  </r>
  <r>
    <x v="1"/>
    <n v="1128299"/>
    <x v="301"/>
    <x v="4"/>
    <x v="8"/>
    <s v="Orlando"/>
    <x v="2"/>
    <n v="85"/>
    <n v="700"/>
    <x v="300"/>
    <n v="178500"/>
    <n v="0.3"/>
    <s v="In-store"/>
  </r>
  <r>
    <x v="1"/>
    <n v="1128299"/>
    <x v="301"/>
    <x v="4"/>
    <x v="8"/>
    <s v="Orlando"/>
    <x v="3"/>
    <n v="85"/>
    <n v="575"/>
    <x v="426"/>
    <n v="146625"/>
    <n v="0.3"/>
    <s v="In-store"/>
  </r>
  <r>
    <x v="1"/>
    <n v="1128299"/>
    <x v="301"/>
    <x v="4"/>
    <x v="8"/>
    <s v="Orlando"/>
    <x v="4"/>
    <n v="95"/>
    <n v="450"/>
    <x v="59"/>
    <n v="85500"/>
    <n v="0.2"/>
    <s v="In-store"/>
  </r>
  <r>
    <x v="1"/>
    <n v="1128299"/>
    <x v="301"/>
    <x v="4"/>
    <x v="8"/>
    <s v="Orlando"/>
    <x v="5"/>
    <n v="110.00000000000001"/>
    <n v="750"/>
    <x v="427"/>
    <n v="371250.00000000006"/>
    <n v="0.45"/>
    <s v="In-store"/>
  </r>
  <r>
    <x v="1"/>
    <n v="1128299"/>
    <x v="330"/>
    <x v="4"/>
    <x v="8"/>
    <s v="Orlando"/>
    <x v="0"/>
    <n v="90"/>
    <n v="900"/>
    <x v="428"/>
    <n v="243000"/>
    <n v="0.3"/>
    <s v="In-store"/>
  </r>
  <r>
    <x v="1"/>
    <n v="1128299"/>
    <x v="330"/>
    <x v="4"/>
    <x v="8"/>
    <s v="Orlando"/>
    <x v="1"/>
    <n v="95"/>
    <n v="750"/>
    <x v="429"/>
    <n v="178125"/>
    <n v="0.25"/>
    <s v="In-store"/>
  </r>
  <r>
    <x v="1"/>
    <n v="1128299"/>
    <x v="330"/>
    <x v="4"/>
    <x v="8"/>
    <s v="Orlando"/>
    <x v="2"/>
    <n v="95"/>
    <n v="700"/>
    <x v="430"/>
    <n v="199500"/>
    <n v="0.3"/>
    <s v="In-store"/>
  </r>
  <r>
    <x v="1"/>
    <n v="1128299"/>
    <x v="330"/>
    <x v="4"/>
    <x v="8"/>
    <s v="Orlando"/>
    <x v="3"/>
    <n v="90"/>
    <n v="600"/>
    <x v="4"/>
    <n v="162000"/>
    <n v="0.3"/>
    <s v="In-store"/>
  </r>
  <r>
    <x v="1"/>
    <n v="1128299"/>
    <x v="330"/>
    <x v="4"/>
    <x v="8"/>
    <s v="Orlando"/>
    <x v="4"/>
    <n v="95"/>
    <n v="650"/>
    <x v="431"/>
    <n v="123500"/>
    <n v="0.2"/>
    <s v="In-store"/>
  </r>
  <r>
    <x v="1"/>
    <n v="1128299"/>
    <x v="330"/>
    <x v="4"/>
    <x v="8"/>
    <s v="Orlando"/>
    <x v="5"/>
    <n v="110.00000000000001"/>
    <n v="650"/>
    <x v="432"/>
    <n v="321750.00000000006"/>
    <n v="0.45"/>
    <s v="In-store"/>
  </r>
  <r>
    <x v="1"/>
    <n v="1128299"/>
    <x v="362"/>
    <x v="4"/>
    <x v="8"/>
    <s v="Orlando"/>
    <x v="0"/>
    <n v="95"/>
    <n v="850"/>
    <x v="433"/>
    <n v="242250"/>
    <n v="0.3"/>
    <s v="In-store"/>
  </r>
  <r>
    <x v="1"/>
    <n v="1128299"/>
    <x v="362"/>
    <x v="4"/>
    <x v="8"/>
    <s v="Orlando"/>
    <x v="1"/>
    <n v="85.000000000000014"/>
    <n v="825"/>
    <x v="434"/>
    <n v="175312.50000000003"/>
    <n v="0.25"/>
    <s v="In-store"/>
  </r>
  <r>
    <x v="1"/>
    <n v="1128299"/>
    <x v="362"/>
    <x v="4"/>
    <x v="8"/>
    <s v="Orlando"/>
    <x v="2"/>
    <n v="80"/>
    <n v="700"/>
    <x v="86"/>
    <n v="168000"/>
    <n v="0.3"/>
    <s v="In-store"/>
  </r>
  <r>
    <x v="1"/>
    <n v="1128299"/>
    <x v="362"/>
    <x v="4"/>
    <x v="8"/>
    <s v="Orlando"/>
    <x v="3"/>
    <n v="80"/>
    <n v="475"/>
    <x v="7"/>
    <n v="114000"/>
    <n v="0.3"/>
    <s v="In-store"/>
  </r>
  <r>
    <x v="1"/>
    <n v="1128299"/>
    <x v="362"/>
    <x v="4"/>
    <x v="8"/>
    <s v="Orlando"/>
    <x v="4"/>
    <n v="80"/>
    <n v="475"/>
    <x v="7"/>
    <n v="76000"/>
    <n v="0.2"/>
    <s v="In-store"/>
  </r>
  <r>
    <x v="1"/>
    <n v="1128299"/>
    <x v="362"/>
    <x v="4"/>
    <x v="8"/>
    <s v="Orlando"/>
    <x v="5"/>
    <n v="85"/>
    <n v="300"/>
    <x v="144"/>
    <n v="114750"/>
    <n v="0.45"/>
    <s v="In-store"/>
  </r>
  <r>
    <x v="1"/>
    <n v="1128299"/>
    <x v="394"/>
    <x v="4"/>
    <x v="8"/>
    <s v="Orlando"/>
    <x v="0"/>
    <n v="60.000000000000007"/>
    <n v="500"/>
    <x v="254"/>
    <n v="90000.000000000015"/>
    <n v="0.3"/>
    <s v="In-store"/>
  </r>
  <r>
    <x v="1"/>
    <n v="1128299"/>
    <x v="394"/>
    <x v="4"/>
    <x v="8"/>
    <s v="Orlando"/>
    <x v="1"/>
    <n v="65.000000000000014"/>
    <n v="500"/>
    <x v="261"/>
    <n v="81250.000000000015"/>
    <n v="0.25"/>
    <s v="In-store"/>
  </r>
  <r>
    <x v="1"/>
    <n v="1128299"/>
    <x v="394"/>
    <x v="4"/>
    <x v="8"/>
    <s v="Orlando"/>
    <x v="2"/>
    <n v="60.000000000000007"/>
    <n v="300"/>
    <x v="167"/>
    <n v="54000.000000000007"/>
    <n v="0.3"/>
    <s v="In-store"/>
  </r>
  <r>
    <x v="1"/>
    <n v="1128299"/>
    <x v="394"/>
    <x v="4"/>
    <x v="8"/>
    <s v="Orlando"/>
    <x v="3"/>
    <n v="60.000000000000007"/>
    <n v="250"/>
    <x v="193"/>
    <n v="45000.000000000007"/>
    <n v="0.3"/>
    <s v="In-store"/>
  </r>
  <r>
    <x v="1"/>
    <n v="1128299"/>
    <x v="394"/>
    <x v="4"/>
    <x v="8"/>
    <s v="Orlando"/>
    <x v="4"/>
    <n v="70"/>
    <n v="275"/>
    <x v="170"/>
    <n v="38500"/>
    <n v="0.2"/>
    <s v="In-store"/>
  </r>
  <r>
    <x v="1"/>
    <n v="1128299"/>
    <x v="394"/>
    <x v="4"/>
    <x v="8"/>
    <s v="Orlando"/>
    <x v="5"/>
    <n v="54.999999999999993"/>
    <n v="300"/>
    <x v="212"/>
    <n v="74249.999999999985"/>
    <n v="0.45"/>
    <s v="In-store"/>
  </r>
  <r>
    <x v="1"/>
    <n v="1128299"/>
    <x v="423"/>
    <x v="4"/>
    <x v="8"/>
    <s v="Orlando"/>
    <x v="0"/>
    <n v="50"/>
    <n v="400"/>
    <x v="46"/>
    <n v="60000"/>
    <n v="0.3"/>
    <s v="In-store"/>
  </r>
  <r>
    <x v="1"/>
    <n v="1128299"/>
    <x v="423"/>
    <x v="4"/>
    <x v="8"/>
    <s v="Orlando"/>
    <x v="1"/>
    <n v="65.000000000000014"/>
    <n v="575"/>
    <x v="227"/>
    <n v="93437.500000000015"/>
    <n v="0.25"/>
    <s v="In-store"/>
  </r>
  <r>
    <x v="1"/>
    <n v="1128299"/>
    <x v="423"/>
    <x v="4"/>
    <x v="8"/>
    <s v="Orlando"/>
    <x v="2"/>
    <n v="60.000000000000007"/>
    <n v="400"/>
    <x v="220"/>
    <n v="72000"/>
    <n v="0.3"/>
    <s v="In-store"/>
  </r>
  <r>
    <x v="1"/>
    <n v="1128299"/>
    <x v="423"/>
    <x v="4"/>
    <x v="8"/>
    <s v="Orlando"/>
    <x v="3"/>
    <n v="55.000000000000007"/>
    <n v="375"/>
    <x v="141"/>
    <n v="61875.000000000007"/>
    <n v="0.3"/>
    <s v="In-store"/>
  </r>
  <r>
    <x v="1"/>
    <n v="1128299"/>
    <x v="423"/>
    <x v="4"/>
    <x v="8"/>
    <s v="Orlando"/>
    <x v="4"/>
    <n v="65"/>
    <n v="350"/>
    <x v="157"/>
    <n v="45500"/>
    <n v="0.2"/>
    <s v="In-store"/>
  </r>
  <r>
    <x v="1"/>
    <n v="1128299"/>
    <x v="423"/>
    <x v="4"/>
    <x v="8"/>
    <s v="Orlando"/>
    <x v="5"/>
    <n v="70"/>
    <n v="400"/>
    <x v="58"/>
    <n v="126000"/>
    <n v="0.45"/>
    <s v="In-store"/>
  </r>
  <r>
    <x v="1"/>
    <n v="1128299"/>
    <x v="454"/>
    <x v="4"/>
    <x v="8"/>
    <s v="Orlando"/>
    <x v="0"/>
    <n v="55.000000000000007"/>
    <n v="625"/>
    <x v="329"/>
    <n v="103125.00000000001"/>
    <n v="0.3"/>
    <s v="In-store"/>
  </r>
  <r>
    <x v="1"/>
    <n v="1128299"/>
    <x v="454"/>
    <x v="4"/>
    <x v="8"/>
    <s v="Orlando"/>
    <x v="1"/>
    <n v="60.000000000000007"/>
    <n v="700"/>
    <x v="251"/>
    <n v="105000.00000000001"/>
    <n v="0.25"/>
    <s v="In-store"/>
  </r>
  <r>
    <x v="1"/>
    <n v="1128299"/>
    <x v="454"/>
    <x v="4"/>
    <x v="8"/>
    <s v="Orlando"/>
    <x v="2"/>
    <n v="55.000000000000007"/>
    <n v="525"/>
    <x v="171"/>
    <n v="86625.000000000015"/>
    <n v="0.3"/>
    <s v="In-store"/>
  </r>
  <r>
    <x v="1"/>
    <n v="1128299"/>
    <x v="454"/>
    <x v="4"/>
    <x v="8"/>
    <s v="Orlando"/>
    <x v="3"/>
    <n v="65.000000000000014"/>
    <n v="500"/>
    <x v="261"/>
    <n v="97500.000000000015"/>
    <n v="0.3"/>
    <s v="In-store"/>
  </r>
  <r>
    <x v="1"/>
    <n v="1128299"/>
    <x v="454"/>
    <x v="4"/>
    <x v="8"/>
    <s v="Orlando"/>
    <x v="4"/>
    <n v="85.000000000000014"/>
    <n v="475"/>
    <x v="435"/>
    <n v="80750.000000000015"/>
    <n v="0.2"/>
    <s v="In-store"/>
  </r>
  <r>
    <x v="1"/>
    <n v="1128299"/>
    <x v="454"/>
    <x v="4"/>
    <x v="8"/>
    <s v="Orlando"/>
    <x v="5"/>
    <n v="90.000000000000014"/>
    <n v="600"/>
    <x v="290"/>
    <n v="243000.00000000006"/>
    <n v="0.45"/>
    <s v="In-store"/>
  </r>
  <r>
    <x v="1"/>
    <n v="1128299"/>
    <x v="483"/>
    <x v="4"/>
    <x v="8"/>
    <s v="Orlando"/>
    <x v="0"/>
    <n v="75.000000000000014"/>
    <n v="800"/>
    <x v="272"/>
    <n v="180000.00000000003"/>
    <n v="0.3"/>
    <s v="In-store"/>
  </r>
  <r>
    <x v="1"/>
    <n v="1128299"/>
    <x v="483"/>
    <x v="4"/>
    <x v="8"/>
    <s v="Orlando"/>
    <x v="1"/>
    <n v="85.000000000000014"/>
    <n v="800"/>
    <x v="436"/>
    <n v="170000.00000000003"/>
    <n v="0.25"/>
    <s v="In-store"/>
  </r>
  <r>
    <x v="3"/>
    <n v="1128299"/>
    <x v="483"/>
    <x v="4"/>
    <x v="8"/>
    <s v="Orlando"/>
    <x v="2"/>
    <n v="80.000000000000014"/>
    <n v="600"/>
    <x v="437"/>
    <n v="144000"/>
    <n v="0.3"/>
    <s v="In-store"/>
  </r>
  <r>
    <x v="3"/>
    <n v="1128299"/>
    <x v="483"/>
    <x v="4"/>
    <x v="8"/>
    <s v="Orlando"/>
    <x v="3"/>
    <n v="80.000000000000014"/>
    <n v="600"/>
    <x v="437"/>
    <n v="144000"/>
    <n v="0.3"/>
    <s v="In-store"/>
  </r>
  <r>
    <x v="3"/>
    <n v="1128299"/>
    <x v="483"/>
    <x v="4"/>
    <x v="8"/>
    <s v="Orlando"/>
    <x v="4"/>
    <n v="90.000000000000014"/>
    <n v="525"/>
    <x v="438"/>
    <n v="94500.000000000015"/>
    <n v="0.2"/>
    <s v="In-store"/>
  </r>
  <r>
    <x v="3"/>
    <n v="1128299"/>
    <x v="483"/>
    <x v="4"/>
    <x v="8"/>
    <s v="Orlando"/>
    <x v="5"/>
    <n v="95.000000000000014"/>
    <n v="625"/>
    <x v="439"/>
    <n v="267187.50000000006"/>
    <n v="0.45"/>
    <s v="In-store"/>
  </r>
  <r>
    <x v="3"/>
    <n v="1185732"/>
    <x v="176"/>
    <x v="4"/>
    <x v="8"/>
    <s v="Orlando"/>
    <x v="0"/>
    <n v="45"/>
    <n v="850"/>
    <x v="3"/>
    <n v="172125"/>
    <n v="0.45"/>
    <s v="In-store"/>
  </r>
  <r>
    <x v="3"/>
    <n v="1185732"/>
    <x v="176"/>
    <x v="4"/>
    <x v="8"/>
    <s v="Orlando"/>
    <x v="1"/>
    <n v="45"/>
    <n v="650"/>
    <x v="61"/>
    <n v="102375"/>
    <n v="0.35"/>
    <s v="In-store"/>
  </r>
  <r>
    <x v="3"/>
    <n v="1185732"/>
    <x v="176"/>
    <x v="4"/>
    <x v="8"/>
    <s v="Orlando"/>
    <x v="2"/>
    <n v="35"/>
    <n v="650"/>
    <x v="157"/>
    <n v="56875"/>
    <n v="0.25"/>
    <s v="In-store"/>
  </r>
  <r>
    <x v="3"/>
    <n v="1185732"/>
    <x v="176"/>
    <x v="4"/>
    <x v="8"/>
    <s v="Orlando"/>
    <x v="3"/>
    <n v="40"/>
    <n v="500"/>
    <x v="46"/>
    <n v="60000"/>
    <n v="0.3"/>
    <s v="In-store"/>
  </r>
  <r>
    <x v="3"/>
    <n v="1185732"/>
    <x v="176"/>
    <x v="4"/>
    <x v="8"/>
    <s v="Orlando"/>
    <x v="4"/>
    <n v="55.000000000000007"/>
    <n v="550"/>
    <x v="440"/>
    <n v="105875.00000000001"/>
    <n v="0.35"/>
    <s v="In-store"/>
  </r>
  <r>
    <x v="3"/>
    <n v="1185732"/>
    <x v="176"/>
    <x v="4"/>
    <x v="8"/>
    <s v="Orlando"/>
    <x v="5"/>
    <n v="45"/>
    <n v="650"/>
    <x v="61"/>
    <n v="146250"/>
    <n v="0.5"/>
    <s v="In-store"/>
  </r>
  <r>
    <x v="3"/>
    <n v="1185732"/>
    <x v="205"/>
    <x v="4"/>
    <x v="8"/>
    <s v="Orlando"/>
    <x v="0"/>
    <n v="45"/>
    <n v="900"/>
    <x v="71"/>
    <n v="182250"/>
    <n v="0.45"/>
    <s v="In-store"/>
  </r>
  <r>
    <x v="3"/>
    <n v="1185732"/>
    <x v="205"/>
    <x v="4"/>
    <x v="8"/>
    <s v="Orlando"/>
    <x v="1"/>
    <n v="45"/>
    <n v="550"/>
    <x v="112"/>
    <n v="86625"/>
    <n v="0.35"/>
    <s v="In-store"/>
  </r>
  <r>
    <x v="3"/>
    <n v="1185732"/>
    <x v="205"/>
    <x v="4"/>
    <x v="8"/>
    <s v="Orlando"/>
    <x v="2"/>
    <n v="35"/>
    <n v="600"/>
    <x v="195"/>
    <n v="52500"/>
    <n v="0.25"/>
    <s v="In-store"/>
  </r>
  <r>
    <x v="3"/>
    <n v="1185732"/>
    <x v="205"/>
    <x v="0"/>
    <x v="0"/>
    <s v="Albany"/>
    <x v="3"/>
    <n v="40"/>
    <n v="475"/>
    <x v="237"/>
    <n v="57000"/>
    <n v="0.3"/>
    <s v="In-store"/>
  </r>
  <r>
    <x v="3"/>
    <n v="1185732"/>
    <x v="205"/>
    <x v="0"/>
    <x v="0"/>
    <s v="Albany"/>
    <x v="4"/>
    <n v="55.000000000000007"/>
    <n v="550"/>
    <x v="440"/>
    <n v="105875.00000000001"/>
    <n v="0.35"/>
    <s v="In-store"/>
  </r>
  <r>
    <x v="3"/>
    <n v="1185732"/>
    <x v="205"/>
    <x v="0"/>
    <x v="0"/>
    <s v="Albany"/>
    <x v="5"/>
    <n v="45"/>
    <n v="650"/>
    <x v="61"/>
    <n v="146250"/>
    <n v="0.5"/>
    <s v="In-store"/>
  </r>
  <r>
    <x v="3"/>
    <n v="1185732"/>
    <x v="710"/>
    <x v="0"/>
    <x v="0"/>
    <s v="Albany"/>
    <x v="0"/>
    <n v="45"/>
    <n v="870"/>
    <x v="441"/>
    <n v="176175"/>
    <n v="0.45"/>
    <s v="In-store"/>
  </r>
  <r>
    <x v="3"/>
    <n v="1185732"/>
    <x v="710"/>
    <x v="0"/>
    <x v="0"/>
    <s v="Albany"/>
    <x v="1"/>
    <n v="45"/>
    <n v="550"/>
    <x v="112"/>
    <n v="86625"/>
    <n v="0.35"/>
    <s v="In-store"/>
  </r>
  <r>
    <x v="3"/>
    <n v="1185732"/>
    <x v="710"/>
    <x v="0"/>
    <x v="0"/>
    <s v="Albany"/>
    <x v="2"/>
    <n v="35"/>
    <n v="575"/>
    <x v="327"/>
    <n v="50312.5"/>
    <n v="0.25"/>
    <s v="In-store"/>
  </r>
  <r>
    <x v="3"/>
    <n v="1185732"/>
    <x v="710"/>
    <x v="0"/>
    <x v="0"/>
    <s v="Albany"/>
    <x v="3"/>
    <n v="40"/>
    <n v="425"/>
    <x v="235"/>
    <n v="51000"/>
    <n v="0.3"/>
    <s v="In-store"/>
  </r>
  <r>
    <x v="3"/>
    <n v="1185732"/>
    <x v="710"/>
    <x v="0"/>
    <x v="0"/>
    <s v="Albany"/>
    <x v="4"/>
    <n v="55.000000000000007"/>
    <n v="475"/>
    <x v="347"/>
    <n v="91437.5"/>
    <n v="0.35"/>
    <s v="In-store"/>
  </r>
  <r>
    <x v="3"/>
    <n v="1185732"/>
    <x v="710"/>
    <x v="0"/>
    <x v="0"/>
    <s v="Albany"/>
    <x v="5"/>
    <n v="45"/>
    <n v="575"/>
    <x v="69"/>
    <n v="129375"/>
    <n v="0.5"/>
    <s v="In-store"/>
  </r>
  <r>
    <x v="3"/>
    <n v="1185732"/>
    <x v="232"/>
    <x v="0"/>
    <x v="0"/>
    <s v="Albany"/>
    <x v="0"/>
    <n v="45"/>
    <n v="825"/>
    <x v="8"/>
    <n v="167062.5"/>
    <n v="0.45"/>
    <s v="In-store"/>
  </r>
  <r>
    <x v="3"/>
    <n v="1185732"/>
    <x v="232"/>
    <x v="0"/>
    <x v="0"/>
    <s v="Albany"/>
    <x v="1"/>
    <n v="45"/>
    <n v="525"/>
    <x v="44"/>
    <n v="82687.5"/>
    <n v="0.35"/>
    <s v="In-store"/>
  </r>
  <r>
    <x v="3"/>
    <n v="1185732"/>
    <x v="232"/>
    <x v="0"/>
    <x v="0"/>
    <s v="Albany"/>
    <x v="2"/>
    <n v="35"/>
    <n v="525"/>
    <x v="155"/>
    <n v="45937.5"/>
    <n v="0.25"/>
    <s v="In-store"/>
  </r>
  <r>
    <x v="3"/>
    <n v="1185732"/>
    <x v="232"/>
    <x v="0"/>
    <x v="0"/>
    <s v="Albany"/>
    <x v="3"/>
    <n v="40"/>
    <n v="450"/>
    <x v="210"/>
    <n v="54000"/>
    <n v="0.3"/>
    <s v="In-store"/>
  </r>
  <r>
    <x v="3"/>
    <n v="1185732"/>
    <x v="232"/>
    <x v="0"/>
    <x v="0"/>
    <s v="Albany"/>
    <x v="4"/>
    <n v="55.000000000000007"/>
    <n v="475"/>
    <x v="347"/>
    <n v="91437.5"/>
    <n v="0.35"/>
    <s v="In-store"/>
  </r>
  <r>
    <x v="3"/>
    <n v="1185732"/>
    <x v="232"/>
    <x v="0"/>
    <x v="0"/>
    <s v="Albany"/>
    <x v="5"/>
    <n v="45"/>
    <n v="600"/>
    <x v="51"/>
    <n v="135000"/>
    <n v="0.5"/>
    <s v="In-store"/>
  </r>
  <r>
    <x v="3"/>
    <n v="1185732"/>
    <x v="261"/>
    <x v="0"/>
    <x v="0"/>
    <s v="Albany"/>
    <x v="0"/>
    <n v="55.000000000000007"/>
    <n v="870"/>
    <x v="442"/>
    <n v="215325.00000000003"/>
    <n v="0.45"/>
    <s v="In-store"/>
  </r>
  <r>
    <x v="3"/>
    <n v="1185732"/>
    <x v="261"/>
    <x v="0"/>
    <x v="0"/>
    <s v="Albany"/>
    <x v="1"/>
    <n v="55.000000000000007"/>
    <n v="575"/>
    <x v="76"/>
    <n v="110687.50000000001"/>
    <n v="0.35"/>
    <s v="In-store"/>
  </r>
  <r>
    <x v="3"/>
    <n v="1185732"/>
    <x v="261"/>
    <x v="0"/>
    <x v="0"/>
    <s v="Albany"/>
    <x v="2"/>
    <n v="50"/>
    <n v="550"/>
    <x v="140"/>
    <n v="68750"/>
    <n v="0.25"/>
    <s v="In-store"/>
  </r>
  <r>
    <x v="3"/>
    <n v="1185732"/>
    <x v="261"/>
    <x v="0"/>
    <x v="0"/>
    <s v="Albany"/>
    <x v="3"/>
    <n v="50"/>
    <n v="500"/>
    <x v="53"/>
    <n v="75000"/>
    <n v="0.3"/>
    <s v="In-store"/>
  </r>
  <r>
    <x v="3"/>
    <n v="1185732"/>
    <x v="261"/>
    <x v="0"/>
    <x v="0"/>
    <s v="Albany"/>
    <x v="4"/>
    <n v="60"/>
    <n v="525"/>
    <x v="39"/>
    <n v="110250"/>
    <n v="0.35"/>
    <s v="In-store"/>
  </r>
  <r>
    <x v="3"/>
    <n v="1185732"/>
    <x v="261"/>
    <x v="0"/>
    <x v="0"/>
    <s v="Albany"/>
    <x v="5"/>
    <n v="65"/>
    <n v="625"/>
    <x v="114"/>
    <n v="203125"/>
    <n v="0.5"/>
    <s v="In-store"/>
  </r>
  <r>
    <x v="3"/>
    <n v="1185732"/>
    <x v="294"/>
    <x v="0"/>
    <x v="0"/>
    <s v="Albany"/>
    <x v="0"/>
    <n v="60"/>
    <n v="875"/>
    <x v="18"/>
    <n v="236250"/>
    <n v="0.45"/>
    <s v="In-store"/>
  </r>
  <r>
    <x v="3"/>
    <n v="1185732"/>
    <x v="294"/>
    <x v="0"/>
    <x v="0"/>
    <s v="Albany"/>
    <x v="1"/>
    <n v="55.000000000000007"/>
    <n v="625"/>
    <x v="329"/>
    <n v="120312.50000000001"/>
    <n v="0.35"/>
    <s v="In-store"/>
  </r>
  <r>
    <x v="3"/>
    <n v="1185732"/>
    <x v="294"/>
    <x v="0"/>
    <x v="0"/>
    <s v="Albany"/>
    <x v="2"/>
    <n v="50"/>
    <n v="600"/>
    <x v="60"/>
    <n v="75000"/>
    <n v="0.25"/>
    <s v="In-store"/>
  </r>
  <r>
    <x v="3"/>
    <n v="1185732"/>
    <x v="294"/>
    <x v="0"/>
    <x v="0"/>
    <s v="Albany"/>
    <x v="3"/>
    <n v="50"/>
    <n v="575"/>
    <x v="79"/>
    <n v="86250"/>
    <n v="0.3"/>
    <s v="In-store"/>
  </r>
  <r>
    <x v="3"/>
    <n v="1185732"/>
    <x v="294"/>
    <x v="0"/>
    <x v="0"/>
    <s v="Albany"/>
    <x v="4"/>
    <n v="65"/>
    <n v="575"/>
    <x v="91"/>
    <n v="130812.49999999999"/>
    <n v="0.35"/>
    <s v="In-store"/>
  </r>
  <r>
    <x v="3"/>
    <n v="1185732"/>
    <x v="294"/>
    <x v="0"/>
    <x v="0"/>
    <s v="Albany"/>
    <x v="5"/>
    <n v="70"/>
    <n v="725"/>
    <x v="248"/>
    <n v="253750"/>
    <n v="0.5"/>
    <s v="In-store"/>
  </r>
  <r>
    <x v="3"/>
    <n v="1185732"/>
    <x v="322"/>
    <x v="0"/>
    <x v="0"/>
    <s v="Albany"/>
    <x v="0"/>
    <n v="65"/>
    <n v="950"/>
    <x v="431"/>
    <n v="277875"/>
    <n v="0.45"/>
    <s v="In-store"/>
  </r>
  <r>
    <x v="3"/>
    <n v="1185732"/>
    <x v="322"/>
    <x v="0"/>
    <x v="0"/>
    <s v="Albany"/>
    <x v="1"/>
    <n v="60.000000000000007"/>
    <n v="700"/>
    <x v="251"/>
    <n v="147000"/>
    <n v="0.35"/>
    <s v="In-store"/>
  </r>
  <r>
    <x v="3"/>
    <n v="1185732"/>
    <x v="322"/>
    <x v="0"/>
    <x v="0"/>
    <s v="Albany"/>
    <x v="2"/>
    <n v="55.000000000000007"/>
    <n v="625"/>
    <x v="329"/>
    <n v="85937.500000000015"/>
    <n v="0.25"/>
    <s v="In-store"/>
  </r>
  <r>
    <x v="3"/>
    <n v="1185732"/>
    <x v="322"/>
    <x v="0"/>
    <x v="0"/>
    <s v="Albany"/>
    <x v="3"/>
    <n v="55.000000000000007"/>
    <n v="575"/>
    <x v="76"/>
    <n v="94875.000000000015"/>
    <n v="0.3"/>
    <s v="In-store"/>
  </r>
  <r>
    <x v="3"/>
    <n v="1185732"/>
    <x v="322"/>
    <x v="0"/>
    <x v="0"/>
    <s v="Albany"/>
    <x v="4"/>
    <n v="65"/>
    <n v="600"/>
    <x v="87"/>
    <n v="136500"/>
    <n v="0.35"/>
    <s v="In-store"/>
  </r>
  <r>
    <x v="3"/>
    <n v="1185732"/>
    <x v="322"/>
    <x v="0"/>
    <x v="0"/>
    <s v="Albany"/>
    <x v="5"/>
    <n v="70"/>
    <n v="775"/>
    <x v="103"/>
    <n v="271250"/>
    <n v="0.5"/>
    <s v="In-store"/>
  </r>
  <r>
    <x v="3"/>
    <n v="1185732"/>
    <x v="354"/>
    <x v="0"/>
    <x v="0"/>
    <s v="Albany"/>
    <x v="0"/>
    <n v="65"/>
    <n v="925"/>
    <x v="443"/>
    <n v="270562.5"/>
    <n v="0.45"/>
    <s v="In-store"/>
  </r>
  <r>
    <x v="3"/>
    <n v="1185732"/>
    <x v="354"/>
    <x v="0"/>
    <x v="0"/>
    <s v="Albany"/>
    <x v="1"/>
    <n v="60.000000000000007"/>
    <n v="700"/>
    <x v="251"/>
    <n v="147000"/>
    <n v="0.35"/>
    <s v="In-store"/>
  </r>
  <r>
    <x v="3"/>
    <n v="1185732"/>
    <x v="354"/>
    <x v="0"/>
    <x v="0"/>
    <s v="Albany"/>
    <x v="2"/>
    <n v="55.000000000000007"/>
    <n v="625"/>
    <x v="329"/>
    <n v="85937.500000000015"/>
    <n v="0.25"/>
    <s v="In-store"/>
  </r>
  <r>
    <x v="3"/>
    <n v="1185732"/>
    <x v="354"/>
    <x v="0"/>
    <x v="0"/>
    <s v="Albany"/>
    <x v="3"/>
    <n v="45"/>
    <n v="575"/>
    <x v="69"/>
    <n v="77625"/>
    <n v="0.3"/>
    <s v="In-store"/>
  </r>
  <r>
    <x v="3"/>
    <n v="1185732"/>
    <x v="354"/>
    <x v="0"/>
    <x v="0"/>
    <s v="Albany"/>
    <x v="4"/>
    <n v="55.000000000000007"/>
    <n v="550"/>
    <x v="440"/>
    <n v="105875.00000000001"/>
    <n v="0.35"/>
    <s v="In-store"/>
  </r>
  <r>
    <x v="3"/>
    <n v="1185732"/>
    <x v="354"/>
    <x v="0"/>
    <x v="0"/>
    <s v="Albany"/>
    <x v="5"/>
    <n v="60.000000000000007"/>
    <n v="725"/>
    <x v="444"/>
    <n v="217500.00000000003"/>
    <n v="0.5"/>
    <s v="In-store"/>
  </r>
  <r>
    <x v="3"/>
    <n v="1185732"/>
    <x v="384"/>
    <x v="0"/>
    <x v="0"/>
    <s v="Albany"/>
    <x v="0"/>
    <n v="55.000000000000007"/>
    <n v="850"/>
    <x v="67"/>
    <n v="210375.00000000003"/>
    <n v="0.45"/>
    <s v="In-store"/>
  </r>
  <r>
    <x v="3"/>
    <n v="1185732"/>
    <x v="384"/>
    <x v="0"/>
    <x v="0"/>
    <s v="Albany"/>
    <x v="1"/>
    <n v="50.000000000000014"/>
    <n v="650"/>
    <x v="445"/>
    <n v="113750.00000000003"/>
    <n v="0.35"/>
    <s v="In-store"/>
  </r>
  <r>
    <x v="3"/>
    <n v="1185732"/>
    <x v="384"/>
    <x v="0"/>
    <x v="0"/>
    <s v="Albany"/>
    <x v="2"/>
    <n v="45"/>
    <n v="550"/>
    <x v="112"/>
    <n v="61875"/>
    <n v="0.25"/>
    <s v="In-store"/>
  </r>
  <r>
    <x v="3"/>
    <n v="1185732"/>
    <x v="384"/>
    <x v="0"/>
    <x v="0"/>
    <s v="Albany"/>
    <x v="3"/>
    <n v="45"/>
    <n v="525"/>
    <x v="44"/>
    <n v="70875"/>
    <n v="0.3"/>
    <s v="In-store"/>
  </r>
  <r>
    <x v="3"/>
    <n v="1185732"/>
    <x v="384"/>
    <x v="0"/>
    <x v="0"/>
    <s v="Albany"/>
    <x v="4"/>
    <n v="55.000000000000007"/>
    <n v="525"/>
    <x v="171"/>
    <n v="101062.50000000001"/>
    <n v="0.35"/>
    <s v="In-store"/>
  </r>
  <r>
    <x v="3"/>
    <n v="1185732"/>
    <x v="384"/>
    <x v="0"/>
    <x v="0"/>
    <s v="Albany"/>
    <x v="5"/>
    <n v="60.000000000000007"/>
    <n v="625"/>
    <x v="233"/>
    <n v="187500.00000000003"/>
    <n v="0.5"/>
    <s v="In-store"/>
  </r>
  <r>
    <x v="3"/>
    <n v="1185732"/>
    <x v="416"/>
    <x v="0"/>
    <x v="0"/>
    <s v="Albany"/>
    <x v="0"/>
    <n v="60.000000000000007"/>
    <n v="800"/>
    <x v="437"/>
    <n v="216000.00000000003"/>
    <n v="0.45"/>
    <s v="In-store"/>
  </r>
  <r>
    <x v="3"/>
    <n v="1185732"/>
    <x v="416"/>
    <x v="0"/>
    <x v="0"/>
    <s v="Albany"/>
    <x v="1"/>
    <n v="50.000000000000014"/>
    <n v="625"/>
    <x v="446"/>
    <n v="109375.00000000003"/>
    <n v="0.35"/>
    <s v="In-store"/>
  </r>
  <r>
    <x v="3"/>
    <n v="1185732"/>
    <x v="416"/>
    <x v="0"/>
    <x v="0"/>
    <s v="Albany"/>
    <x v="2"/>
    <n v="50.000000000000014"/>
    <n v="525"/>
    <x v="418"/>
    <n v="65625.000000000015"/>
    <n v="0.25"/>
    <s v="In-store"/>
  </r>
  <r>
    <x v="3"/>
    <n v="1185732"/>
    <x v="416"/>
    <x v="0"/>
    <x v="0"/>
    <s v="Albany"/>
    <x v="3"/>
    <n v="50.000000000000014"/>
    <n v="500"/>
    <x v="447"/>
    <n v="75000.000000000015"/>
    <n v="0.3"/>
    <s v="In-store"/>
  </r>
  <r>
    <x v="3"/>
    <n v="1185732"/>
    <x v="416"/>
    <x v="0"/>
    <x v="0"/>
    <s v="Albany"/>
    <x v="4"/>
    <n v="60.000000000000007"/>
    <n v="500"/>
    <x v="254"/>
    <n v="105000.00000000001"/>
    <n v="0.35"/>
    <s v="In-store"/>
  </r>
  <r>
    <x v="3"/>
    <n v="1185732"/>
    <x v="416"/>
    <x v="0"/>
    <x v="0"/>
    <s v="Albany"/>
    <x v="5"/>
    <n v="65"/>
    <n v="625"/>
    <x v="114"/>
    <n v="203125"/>
    <n v="0.5"/>
    <s v="In-store"/>
  </r>
  <r>
    <x v="3"/>
    <n v="1185732"/>
    <x v="446"/>
    <x v="0"/>
    <x v="0"/>
    <s v="Albany"/>
    <x v="0"/>
    <n v="60.000000000000007"/>
    <n v="775"/>
    <x v="448"/>
    <n v="209250.00000000003"/>
    <n v="0.45"/>
    <s v="In-store"/>
  </r>
  <r>
    <x v="3"/>
    <n v="1185732"/>
    <x v="446"/>
    <x v="0"/>
    <x v="0"/>
    <s v="Albany"/>
    <x v="1"/>
    <n v="50.000000000000014"/>
    <n v="600"/>
    <x v="254"/>
    <n v="105000.00000000001"/>
    <n v="0.35"/>
    <s v="In-store"/>
  </r>
  <r>
    <x v="3"/>
    <n v="1185732"/>
    <x v="446"/>
    <x v="0"/>
    <x v="0"/>
    <s v="Albany"/>
    <x v="2"/>
    <n v="50.000000000000014"/>
    <n v="545"/>
    <x v="449"/>
    <n v="68125.000000000015"/>
    <n v="0.25"/>
    <s v="In-store"/>
  </r>
  <r>
    <x v="3"/>
    <n v="1185732"/>
    <x v="446"/>
    <x v="0"/>
    <x v="0"/>
    <s v="Albany"/>
    <x v="3"/>
    <n v="50.000000000000014"/>
    <n v="575"/>
    <x v="450"/>
    <n v="86250.000000000015"/>
    <n v="0.3"/>
    <s v="In-store"/>
  </r>
  <r>
    <x v="3"/>
    <n v="1185732"/>
    <x v="446"/>
    <x v="0"/>
    <x v="0"/>
    <s v="Albany"/>
    <x v="4"/>
    <n v="65"/>
    <n v="550"/>
    <x v="88"/>
    <n v="125124.99999999999"/>
    <n v="0.35"/>
    <s v="In-store"/>
  </r>
  <r>
    <x v="3"/>
    <n v="1185732"/>
    <x v="446"/>
    <x v="0"/>
    <x v="0"/>
    <s v="Albany"/>
    <x v="5"/>
    <n v="70"/>
    <n v="650"/>
    <x v="111"/>
    <n v="227500"/>
    <n v="0.5"/>
    <s v="In-store"/>
  </r>
  <r>
    <x v="3"/>
    <n v="1185732"/>
    <x v="475"/>
    <x v="0"/>
    <x v="0"/>
    <s v="Albany"/>
    <x v="0"/>
    <n v="65"/>
    <n v="875"/>
    <x v="29"/>
    <n v="255937.5"/>
    <n v="0.45"/>
    <s v="In-store"/>
  </r>
  <r>
    <x v="3"/>
    <n v="1185732"/>
    <x v="475"/>
    <x v="0"/>
    <x v="0"/>
    <s v="Albany"/>
    <x v="1"/>
    <n v="55.000000000000007"/>
    <n v="675"/>
    <x v="107"/>
    <n v="129937.50000000001"/>
    <n v="0.35"/>
    <s v="In-store"/>
  </r>
  <r>
    <x v="4"/>
    <n v="1185732"/>
    <x v="475"/>
    <x v="0"/>
    <x v="0"/>
    <s v="Albany"/>
    <x v="2"/>
    <n v="55.000000000000007"/>
    <n v="625"/>
    <x v="329"/>
    <n v="85937.500000000015"/>
    <n v="0.25"/>
    <s v="In-store"/>
  </r>
  <r>
    <x v="4"/>
    <n v="1185732"/>
    <x v="475"/>
    <x v="0"/>
    <x v="0"/>
    <s v="Albany"/>
    <x v="3"/>
    <n v="55.000000000000007"/>
    <n v="575"/>
    <x v="76"/>
    <n v="94875.000000000015"/>
    <n v="0.3"/>
    <s v="In-store"/>
  </r>
  <r>
    <x v="4"/>
    <n v="1185732"/>
    <x v="475"/>
    <x v="0"/>
    <x v="0"/>
    <s v="Albany"/>
    <x v="4"/>
    <n v="65"/>
    <n v="575"/>
    <x v="91"/>
    <n v="130812.49999999999"/>
    <n v="0.35"/>
    <s v="In-store"/>
  </r>
  <r>
    <x v="4"/>
    <n v="1185732"/>
    <x v="475"/>
    <x v="0"/>
    <x v="0"/>
    <s v="Albany"/>
    <x v="5"/>
    <n v="70"/>
    <n v="675"/>
    <x v="178"/>
    <n v="236250"/>
    <n v="0.5"/>
    <s v="In-store"/>
  </r>
  <r>
    <x v="4"/>
    <n v="1185732"/>
    <x v="178"/>
    <x v="0"/>
    <x v="0"/>
    <s v="Albany"/>
    <x v="0"/>
    <n v="40"/>
    <n v="800"/>
    <x v="54"/>
    <n v="160000"/>
    <n v="0.5"/>
    <s v="In-store"/>
  </r>
  <r>
    <x v="4"/>
    <n v="1185732"/>
    <x v="178"/>
    <x v="0"/>
    <x v="0"/>
    <s v="Albany"/>
    <x v="1"/>
    <n v="40"/>
    <n v="600"/>
    <x v="49"/>
    <n v="72000"/>
    <n v="0.3"/>
    <s v="In-store"/>
  </r>
  <r>
    <x v="4"/>
    <n v="1185732"/>
    <x v="178"/>
    <x v="0"/>
    <x v="0"/>
    <s v="Albany"/>
    <x v="2"/>
    <n v="30.000000000000004"/>
    <n v="600"/>
    <x v="167"/>
    <n v="63000.000000000007"/>
    <n v="0.35"/>
    <s v="In-store"/>
  </r>
  <r>
    <x v="4"/>
    <n v="1185732"/>
    <x v="178"/>
    <x v="0"/>
    <x v="0"/>
    <s v="Albany"/>
    <x v="3"/>
    <n v="35"/>
    <n v="450"/>
    <x v="154"/>
    <n v="55125"/>
    <n v="0.35"/>
    <s v="In-store"/>
  </r>
  <r>
    <x v="4"/>
    <n v="1185732"/>
    <x v="178"/>
    <x v="0"/>
    <x v="0"/>
    <s v="Albany"/>
    <x v="4"/>
    <n v="50"/>
    <n v="500"/>
    <x v="53"/>
    <n v="75000"/>
    <n v="0.3"/>
    <s v="In-store"/>
  </r>
  <r>
    <x v="4"/>
    <n v="1185732"/>
    <x v="178"/>
    <x v="0"/>
    <x v="0"/>
    <s v="Albany"/>
    <x v="5"/>
    <n v="40"/>
    <n v="600"/>
    <x v="49"/>
    <n v="60000"/>
    <n v="0.25"/>
    <s v="In-store"/>
  </r>
  <r>
    <x v="4"/>
    <n v="1185732"/>
    <x v="207"/>
    <x v="0"/>
    <x v="0"/>
    <s v="Albany"/>
    <x v="0"/>
    <n v="40"/>
    <n v="850"/>
    <x v="451"/>
    <n v="170000"/>
    <n v="0.5"/>
    <s v="In-store"/>
  </r>
  <r>
    <x v="4"/>
    <n v="1185732"/>
    <x v="207"/>
    <x v="0"/>
    <x v="0"/>
    <s v="Albany"/>
    <x v="1"/>
    <n v="40"/>
    <n v="500"/>
    <x v="46"/>
    <n v="60000"/>
    <n v="0.3"/>
    <s v="In-store"/>
  </r>
  <r>
    <x v="4"/>
    <n v="1185732"/>
    <x v="207"/>
    <x v="0"/>
    <x v="0"/>
    <s v="Albany"/>
    <x v="2"/>
    <n v="30.000000000000004"/>
    <n v="550"/>
    <x v="207"/>
    <n v="57750.000000000007"/>
    <n v="0.35"/>
    <s v="In-store"/>
  </r>
  <r>
    <x v="4"/>
    <n v="1185732"/>
    <x v="207"/>
    <x v="2"/>
    <x v="17"/>
    <s v="Cheyenne"/>
    <x v="3"/>
    <n v="35"/>
    <n v="425"/>
    <x v="159"/>
    <n v="52062.5"/>
    <n v="0.35"/>
    <s v="In-store"/>
  </r>
  <r>
    <x v="4"/>
    <n v="1185732"/>
    <x v="207"/>
    <x v="2"/>
    <x v="17"/>
    <s v="Cheyenne"/>
    <x v="4"/>
    <n v="50"/>
    <n v="500"/>
    <x v="53"/>
    <n v="75000"/>
    <n v="0.3"/>
    <s v="In-store"/>
  </r>
  <r>
    <x v="4"/>
    <n v="1185732"/>
    <x v="207"/>
    <x v="2"/>
    <x v="17"/>
    <s v="Cheyenne"/>
    <x v="5"/>
    <n v="40"/>
    <n v="600"/>
    <x v="49"/>
    <n v="60000"/>
    <n v="0.25"/>
    <s v="In-store"/>
  </r>
  <r>
    <x v="4"/>
    <n v="1185732"/>
    <x v="215"/>
    <x v="2"/>
    <x v="17"/>
    <s v="Cheyenne"/>
    <x v="0"/>
    <n v="40"/>
    <n v="820"/>
    <x v="452"/>
    <n v="164000"/>
    <n v="0.5"/>
    <s v="In-store"/>
  </r>
  <r>
    <x v="4"/>
    <n v="1185732"/>
    <x v="215"/>
    <x v="2"/>
    <x v="17"/>
    <s v="Cheyenne"/>
    <x v="1"/>
    <n v="40"/>
    <n v="525"/>
    <x v="195"/>
    <n v="63000"/>
    <n v="0.3"/>
    <s v="In-store"/>
  </r>
  <r>
    <x v="4"/>
    <n v="1185732"/>
    <x v="215"/>
    <x v="2"/>
    <x v="17"/>
    <s v="Cheyenne"/>
    <x v="2"/>
    <n v="30.000000000000004"/>
    <n v="550"/>
    <x v="207"/>
    <n v="57750.000000000007"/>
    <n v="0.35"/>
    <s v="In-store"/>
  </r>
  <r>
    <x v="4"/>
    <n v="1185732"/>
    <x v="215"/>
    <x v="2"/>
    <x v="17"/>
    <s v="Cheyenne"/>
    <x v="3"/>
    <n v="35"/>
    <n v="400"/>
    <x v="162"/>
    <n v="49000"/>
    <n v="0.35"/>
    <s v="In-store"/>
  </r>
  <r>
    <x v="4"/>
    <n v="1185732"/>
    <x v="215"/>
    <x v="2"/>
    <x v="17"/>
    <s v="Cheyenne"/>
    <x v="4"/>
    <n v="50"/>
    <n v="450"/>
    <x v="38"/>
    <n v="67500"/>
    <n v="0.3"/>
    <s v="In-store"/>
  </r>
  <r>
    <x v="4"/>
    <n v="1185732"/>
    <x v="215"/>
    <x v="2"/>
    <x v="17"/>
    <s v="Cheyenne"/>
    <x v="5"/>
    <n v="40"/>
    <n v="550"/>
    <x v="41"/>
    <n v="55000"/>
    <n v="0.25"/>
    <s v="In-store"/>
  </r>
  <r>
    <x v="4"/>
    <n v="1185732"/>
    <x v="234"/>
    <x v="2"/>
    <x v="17"/>
    <s v="Cheyenne"/>
    <x v="0"/>
    <n v="40"/>
    <n v="800"/>
    <x v="54"/>
    <n v="160000"/>
    <n v="0.5"/>
    <s v="In-store"/>
  </r>
  <r>
    <x v="4"/>
    <n v="1185732"/>
    <x v="234"/>
    <x v="2"/>
    <x v="17"/>
    <s v="Cheyenne"/>
    <x v="1"/>
    <n v="40"/>
    <n v="500"/>
    <x v="46"/>
    <n v="60000"/>
    <n v="0.3"/>
    <s v="In-store"/>
  </r>
  <r>
    <x v="4"/>
    <n v="1185732"/>
    <x v="234"/>
    <x v="2"/>
    <x v="17"/>
    <s v="Cheyenne"/>
    <x v="2"/>
    <n v="30.000000000000004"/>
    <n v="500"/>
    <x v="193"/>
    <n v="52500.000000000007"/>
    <n v="0.35"/>
    <s v="In-store"/>
  </r>
  <r>
    <x v="4"/>
    <n v="1185732"/>
    <x v="234"/>
    <x v="2"/>
    <x v="17"/>
    <s v="Cheyenne"/>
    <x v="3"/>
    <n v="35"/>
    <n v="425"/>
    <x v="159"/>
    <n v="52062.5"/>
    <n v="0.35"/>
    <s v="In-store"/>
  </r>
  <r>
    <x v="4"/>
    <n v="1185732"/>
    <x v="234"/>
    <x v="2"/>
    <x v="17"/>
    <s v="Cheyenne"/>
    <x v="4"/>
    <n v="50"/>
    <n v="425"/>
    <x v="42"/>
    <n v="63750"/>
    <n v="0.3"/>
    <s v="In-store"/>
  </r>
  <r>
    <x v="4"/>
    <n v="1185732"/>
    <x v="234"/>
    <x v="2"/>
    <x v="17"/>
    <s v="Cheyenne"/>
    <x v="5"/>
    <n v="40"/>
    <n v="550"/>
    <x v="41"/>
    <n v="55000"/>
    <n v="0.25"/>
    <s v="In-store"/>
  </r>
  <r>
    <x v="4"/>
    <n v="1185732"/>
    <x v="263"/>
    <x v="2"/>
    <x v="17"/>
    <s v="Cheyenne"/>
    <x v="0"/>
    <n v="50"/>
    <n v="820"/>
    <x v="453"/>
    <n v="205000"/>
    <n v="0.5"/>
    <s v="In-store"/>
  </r>
  <r>
    <x v="4"/>
    <n v="1185732"/>
    <x v="263"/>
    <x v="2"/>
    <x v="17"/>
    <s v="Cheyenne"/>
    <x v="1"/>
    <n v="45.000000000000007"/>
    <n v="525"/>
    <x v="454"/>
    <n v="70875"/>
    <n v="0.3"/>
    <s v="In-store"/>
  </r>
  <r>
    <x v="4"/>
    <n v="1185732"/>
    <x v="263"/>
    <x v="2"/>
    <x v="17"/>
    <s v="Cheyenne"/>
    <x v="2"/>
    <n v="40"/>
    <n v="500"/>
    <x v="46"/>
    <n v="70000"/>
    <n v="0.35"/>
    <s v="In-store"/>
  </r>
  <r>
    <x v="4"/>
    <n v="1185732"/>
    <x v="263"/>
    <x v="2"/>
    <x v="17"/>
    <s v="Cheyenne"/>
    <x v="3"/>
    <n v="40"/>
    <n v="450"/>
    <x v="210"/>
    <n v="62999.999999999993"/>
    <n v="0.35"/>
    <s v="In-store"/>
  </r>
  <r>
    <x v="4"/>
    <n v="1185732"/>
    <x v="263"/>
    <x v="2"/>
    <x v="17"/>
    <s v="Cheyenne"/>
    <x v="4"/>
    <n v="50"/>
    <n v="475"/>
    <x v="343"/>
    <n v="71250"/>
    <n v="0.3"/>
    <s v="In-store"/>
  </r>
  <r>
    <x v="4"/>
    <n v="1185732"/>
    <x v="263"/>
    <x v="2"/>
    <x v="17"/>
    <s v="Cheyenne"/>
    <x v="5"/>
    <n v="55.000000000000007"/>
    <n v="600"/>
    <x v="222"/>
    <n v="82500.000000000015"/>
    <n v="0.25"/>
    <s v="In-store"/>
  </r>
  <r>
    <x v="4"/>
    <n v="1185732"/>
    <x v="296"/>
    <x v="2"/>
    <x v="17"/>
    <s v="Cheyenne"/>
    <x v="0"/>
    <n v="50"/>
    <n v="850"/>
    <x v="17"/>
    <n v="212500"/>
    <n v="0.5"/>
    <s v="In-store"/>
  </r>
  <r>
    <x v="4"/>
    <n v="1185732"/>
    <x v="296"/>
    <x v="2"/>
    <x v="17"/>
    <s v="Cheyenne"/>
    <x v="1"/>
    <n v="45.000000000000007"/>
    <n v="600"/>
    <x v="219"/>
    <n v="81000.000000000015"/>
    <n v="0.3"/>
    <s v="In-store"/>
  </r>
  <r>
    <x v="4"/>
    <n v="1185732"/>
    <x v="296"/>
    <x v="2"/>
    <x v="17"/>
    <s v="Cheyenne"/>
    <x v="2"/>
    <n v="40"/>
    <n v="525"/>
    <x v="195"/>
    <n v="73500"/>
    <n v="0.35"/>
    <s v="In-store"/>
  </r>
  <r>
    <x v="4"/>
    <n v="1185732"/>
    <x v="296"/>
    <x v="2"/>
    <x v="17"/>
    <s v="Cheyenne"/>
    <x v="3"/>
    <n v="40"/>
    <n v="500"/>
    <x v="46"/>
    <n v="70000"/>
    <n v="0.35"/>
    <s v="In-store"/>
  </r>
  <r>
    <x v="4"/>
    <n v="1185732"/>
    <x v="296"/>
    <x v="2"/>
    <x v="17"/>
    <s v="Cheyenne"/>
    <x v="4"/>
    <n v="50"/>
    <n v="500"/>
    <x v="53"/>
    <n v="75000"/>
    <n v="0.3"/>
    <s v="In-store"/>
  </r>
  <r>
    <x v="4"/>
    <n v="1185732"/>
    <x v="296"/>
    <x v="2"/>
    <x v="17"/>
    <s v="Cheyenne"/>
    <x v="5"/>
    <n v="55.000000000000007"/>
    <n v="650"/>
    <x v="223"/>
    <n v="89375.000000000015"/>
    <n v="0.25"/>
    <s v="In-store"/>
  </r>
  <r>
    <x v="4"/>
    <n v="1185732"/>
    <x v="324"/>
    <x v="2"/>
    <x v="17"/>
    <s v="Cheyenne"/>
    <x v="0"/>
    <n v="50"/>
    <n v="875"/>
    <x v="244"/>
    <n v="218750"/>
    <n v="0.5"/>
    <s v="In-store"/>
  </r>
  <r>
    <x v="4"/>
    <n v="1185732"/>
    <x v="324"/>
    <x v="2"/>
    <x v="17"/>
    <s v="Cheyenne"/>
    <x v="1"/>
    <n v="45.000000000000007"/>
    <n v="625"/>
    <x v="225"/>
    <n v="84375.000000000015"/>
    <n v="0.3"/>
    <s v="In-store"/>
  </r>
  <r>
    <x v="4"/>
    <n v="1185732"/>
    <x v="324"/>
    <x v="2"/>
    <x v="17"/>
    <s v="Cheyenne"/>
    <x v="2"/>
    <n v="40"/>
    <n v="550"/>
    <x v="41"/>
    <n v="77000"/>
    <n v="0.35"/>
    <s v="In-store"/>
  </r>
  <r>
    <x v="4"/>
    <n v="1185732"/>
    <x v="324"/>
    <x v="2"/>
    <x v="17"/>
    <s v="Cheyenne"/>
    <x v="3"/>
    <n v="40"/>
    <n v="500"/>
    <x v="46"/>
    <n v="70000"/>
    <n v="0.35"/>
    <s v="In-store"/>
  </r>
  <r>
    <x v="4"/>
    <n v="1185732"/>
    <x v="324"/>
    <x v="2"/>
    <x v="17"/>
    <s v="Cheyenne"/>
    <x v="4"/>
    <n v="50"/>
    <n v="525"/>
    <x v="47"/>
    <n v="78750"/>
    <n v="0.3"/>
    <s v="In-store"/>
  </r>
  <r>
    <x v="4"/>
    <n v="1185732"/>
    <x v="324"/>
    <x v="2"/>
    <x v="17"/>
    <s v="Cheyenne"/>
    <x v="5"/>
    <n v="55.000000000000007"/>
    <n v="700"/>
    <x v="106"/>
    <n v="96250.000000000015"/>
    <n v="0.25"/>
    <s v="In-store"/>
  </r>
  <r>
    <x v="4"/>
    <n v="1185732"/>
    <x v="356"/>
    <x v="2"/>
    <x v="17"/>
    <s v="Cheyenne"/>
    <x v="0"/>
    <n v="50"/>
    <n v="850"/>
    <x v="17"/>
    <n v="212500"/>
    <n v="0.5"/>
    <s v="In-store"/>
  </r>
  <r>
    <x v="4"/>
    <n v="1185732"/>
    <x v="356"/>
    <x v="2"/>
    <x v="17"/>
    <s v="Cheyenne"/>
    <x v="1"/>
    <n v="45.000000000000007"/>
    <n v="625"/>
    <x v="225"/>
    <n v="84375.000000000015"/>
    <n v="0.3"/>
    <s v="In-store"/>
  </r>
  <r>
    <x v="4"/>
    <n v="1185732"/>
    <x v="356"/>
    <x v="2"/>
    <x v="17"/>
    <s v="Cheyenne"/>
    <x v="2"/>
    <n v="40"/>
    <n v="550"/>
    <x v="41"/>
    <n v="77000"/>
    <n v="0.35"/>
    <s v="In-store"/>
  </r>
  <r>
    <x v="4"/>
    <n v="1185732"/>
    <x v="356"/>
    <x v="2"/>
    <x v="17"/>
    <s v="Cheyenne"/>
    <x v="3"/>
    <n v="40"/>
    <n v="525"/>
    <x v="195"/>
    <n v="73500"/>
    <n v="0.35"/>
    <s v="In-store"/>
  </r>
  <r>
    <x v="4"/>
    <n v="1185732"/>
    <x v="356"/>
    <x v="2"/>
    <x v="17"/>
    <s v="Cheyenne"/>
    <x v="4"/>
    <n v="50"/>
    <n v="500"/>
    <x v="53"/>
    <n v="75000"/>
    <n v="0.3"/>
    <s v="In-store"/>
  </r>
  <r>
    <x v="4"/>
    <n v="1185732"/>
    <x v="356"/>
    <x v="2"/>
    <x v="17"/>
    <s v="Cheyenne"/>
    <x v="5"/>
    <n v="55.000000000000007"/>
    <n v="675"/>
    <x v="107"/>
    <n v="92812.500000000015"/>
    <n v="0.25"/>
    <s v="In-store"/>
  </r>
  <r>
    <x v="4"/>
    <n v="1185732"/>
    <x v="386"/>
    <x v="2"/>
    <x v="17"/>
    <s v="Cheyenne"/>
    <x v="0"/>
    <n v="50"/>
    <n v="800"/>
    <x v="2"/>
    <n v="200000"/>
    <n v="0.5"/>
    <s v="In-store"/>
  </r>
  <r>
    <x v="4"/>
    <n v="1185732"/>
    <x v="386"/>
    <x v="2"/>
    <x v="17"/>
    <s v="Cheyenne"/>
    <x v="1"/>
    <n v="45.000000000000007"/>
    <n v="600"/>
    <x v="219"/>
    <n v="81000.000000000015"/>
    <n v="0.3"/>
    <s v="In-store"/>
  </r>
  <r>
    <x v="4"/>
    <n v="1185732"/>
    <x v="386"/>
    <x v="2"/>
    <x v="17"/>
    <s v="Cheyenne"/>
    <x v="2"/>
    <n v="40"/>
    <n v="525"/>
    <x v="195"/>
    <n v="73500"/>
    <n v="0.35"/>
    <s v="In-store"/>
  </r>
  <r>
    <x v="4"/>
    <n v="1185732"/>
    <x v="386"/>
    <x v="2"/>
    <x v="17"/>
    <s v="Cheyenne"/>
    <x v="3"/>
    <n v="40"/>
    <n v="500"/>
    <x v="46"/>
    <n v="70000"/>
    <n v="0.35"/>
    <s v="In-store"/>
  </r>
  <r>
    <x v="4"/>
    <n v="1185732"/>
    <x v="386"/>
    <x v="2"/>
    <x v="17"/>
    <s v="Cheyenne"/>
    <x v="4"/>
    <n v="50"/>
    <n v="500"/>
    <x v="53"/>
    <n v="75000"/>
    <n v="0.3"/>
    <s v="In-store"/>
  </r>
  <r>
    <x v="4"/>
    <n v="1185732"/>
    <x v="386"/>
    <x v="2"/>
    <x v="17"/>
    <s v="Cheyenne"/>
    <x v="5"/>
    <n v="55.000000000000007"/>
    <n v="600"/>
    <x v="222"/>
    <n v="82500.000000000015"/>
    <n v="0.25"/>
    <s v="In-store"/>
  </r>
  <r>
    <x v="4"/>
    <n v="1185732"/>
    <x v="418"/>
    <x v="2"/>
    <x v="17"/>
    <s v="Cheyenne"/>
    <x v="0"/>
    <n v="55.000000000000007"/>
    <n v="775"/>
    <x v="101"/>
    <n v="213125.00000000003"/>
    <n v="0.5"/>
    <s v="In-store"/>
  </r>
  <r>
    <x v="4"/>
    <n v="1185732"/>
    <x v="418"/>
    <x v="2"/>
    <x v="17"/>
    <s v="Cheyenne"/>
    <x v="1"/>
    <n v="45.000000000000007"/>
    <n v="600"/>
    <x v="219"/>
    <n v="81000.000000000015"/>
    <n v="0.3"/>
    <s v="In-store"/>
  </r>
  <r>
    <x v="4"/>
    <n v="1185732"/>
    <x v="418"/>
    <x v="2"/>
    <x v="17"/>
    <s v="Cheyenne"/>
    <x v="2"/>
    <n v="45.000000000000007"/>
    <n v="500"/>
    <x v="224"/>
    <n v="78750"/>
    <n v="0.35"/>
    <s v="In-store"/>
  </r>
  <r>
    <x v="4"/>
    <n v="1185732"/>
    <x v="418"/>
    <x v="2"/>
    <x v="17"/>
    <s v="Cheyenne"/>
    <x v="3"/>
    <n v="45.000000000000007"/>
    <n v="475"/>
    <x v="455"/>
    <n v="74812.5"/>
    <n v="0.35"/>
    <s v="In-store"/>
  </r>
  <r>
    <x v="4"/>
    <n v="1185732"/>
    <x v="418"/>
    <x v="2"/>
    <x v="17"/>
    <s v="Cheyenne"/>
    <x v="4"/>
    <n v="55.000000000000007"/>
    <n v="475"/>
    <x v="347"/>
    <n v="78375"/>
    <n v="0.3"/>
    <s v="In-store"/>
  </r>
  <r>
    <x v="4"/>
    <n v="1185732"/>
    <x v="418"/>
    <x v="2"/>
    <x v="17"/>
    <s v="Cheyenne"/>
    <x v="5"/>
    <n v="60"/>
    <n v="600"/>
    <x v="11"/>
    <n v="90000"/>
    <n v="0.25"/>
    <s v="In-store"/>
  </r>
  <r>
    <x v="4"/>
    <n v="1185732"/>
    <x v="448"/>
    <x v="2"/>
    <x v="17"/>
    <s v="Cheyenne"/>
    <x v="0"/>
    <n v="55.000000000000007"/>
    <n v="750"/>
    <x v="70"/>
    <n v="206250.00000000003"/>
    <n v="0.5"/>
    <s v="In-store"/>
  </r>
  <r>
    <x v="4"/>
    <n v="1185732"/>
    <x v="448"/>
    <x v="2"/>
    <x v="17"/>
    <s v="Cheyenne"/>
    <x v="1"/>
    <n v="45.000000000000007"/>
    <n v="575"/>
    <x v="331"/>
    <n v="77625"/>
    <n v="0.3"/>
    <s v="In-store"/>
  </r>
  <r>
    <x v="4"/>
    <n v="1185732"/>
    <x v="448"/>
    <x v="2"/>
    <x v="17"/>
    <s v="Cheyenne"/>
    <x v="2"/>
    <n v="45.000000000000007"/>
    <n v="520"/>
    <x v="456"/>
    <n v="81900"/>
    <n v="0.35"/>
    <s v="In-store"/>
  </r>
  <r>
    <x v="4"/>
    <n v="1185732"/>
    <x v="448"/>
    <x v="2"/>
    <x v="17"/>
    <s v="Cheyenne"/>
    <x v="3"/>
    <n v="45.000000000000007"/>
    <n v="500"/>
    <x v="224"/>
    <n v="78750"/>
    <n v="0.35"/>
    <s v="In-store"/>
  </r>
  <r>
    <x v="4"/>
    <n v="1185732"/>
    <x v="448"/>
    <x v="2"/>
    <x v="17"/>
    <s v="Cheyenne"/>
    <x v="4"/>
    <n v="55.000000000000007"/>
    <n v="475"/>
    <x v="347"/>
    <n v="78375"/>
    <n v="0.3"/>
    <s v="In-store"/>
  </r>
  <r>
    <x v="4"/>
    <n v="1185732"/>
    <x v="448"/>
    <x v="2"/>
    <x v="17"/>
    <s v="Cheyenne"/>
    <x v="5"/>
    <n v="60"/>
    <n v="575"/>
    <x v="422"/>
    <n v="86250"/>
    <n v="0.25"/>
    <s v="In-store"/>
  </r>
  <r>
    <x v="4"/>
    <n v="1185732"/>
    <x v="477"/>
    <x v="2"/>
    <x v="17"/>
    <s v="Cheyenne"/>
    <x v="0"/>
    <n v="55.000000000000007"/>
    <n v="800"/>
    <x v="115"/>
    <n v="220000.00000000003"/>
    <n v="0.5"/>
    <s v="In-store"/>
  </r>
  <r>
    <x v="4"/>
    <n v="1185732"/>
    <x v="477"/>
    <x v="2"/>
    <x v="17"/>
    <s v="Cheyenne"/>
    <x v="1"/>
    <n v="45.000000000000007"/>
    <n v="600"/>
    <x v="219"/>
    <n v="81000.000000000015"/>
    <n v="0.3"/>
    <s v="In-store"/>
  </r>
  <r>
    <x v="0"/>
    <n v="1185732"/>
    <x v="477"/>
    <x v="2"/>
    <x v="17"/>
    <s v="Cheyenne"/>
    <x v="2"/>
    <n v="45.000000000000007"/>
    <n v="550"/>
    <x v="173"/>
    <n v="86625"/>
    <n v="0.35"/>
    <s v="In-store"/>
  </r>
  <r>
    <x v="0"/>
    <n v="1185732"/>
    <x v="477"/>
    <x v="2"/>
    <x v="17"/>
    <s v="Cheyenne"/>
    <x v="3"/>
    <n v="45.000000000000007"/>
    <n v="500"/>
    <x v="224"/>
    <n v="78750"/>
    <n v="0.35"/>
    <s v="In-store"/>
  </r>
  <r>
    <x v="0"/>
    <n v="1185732"/>
    <x v="477"/>
    <x v="2"/>
    <x v="17"/>
    <s v="Cheyenne"/>
    <x v="4"/>
    <n v="55.000000000000007"/>
    <n v="500"/>
    <x v="80"/>
    <n v="82500.000000000015"/>
    <n v="0.3"/>
    <s v="In-store"/>
  </r>
  <r>
    <x v="0"/>
    <n v="1185732"/>
    <x v="477"/>
    <x v="2"/>
    <x v="17"/>
    <s v="Cheyenne"/>
    <x v="5"/>
    <n v="60"/>
    <n v="600"/>
    <x v="11"/>
    <n v="90000"/>
    <n v="0.25"/>
    <s v="In-store"/>
  </r>
  <r>
    <x v="0"/>
    <n v="1128299"/>
    <x v="188"/>
    <x v="2"/>
    <x v="17"/>
    <s v="Cheyenne"/>
    <x v="0"/>
    <n v="30.000000000000004"/>
    <n v="350"/>
    <x v="189"/>
    <n v="36750"/>
    <n v="0.35"/>
    <s v="In-store"/>
  </r>
  <r>
    <x v="0"/>
    <n v="1128299"/>
    <x v="188"/>
    <x v="2"/>
    <x v="17"/>
    <s v="Cheyenne"/>
    <x v="1"/>
    <n v="40"/>
    <n v="350"/>
    <x v="162"/>
    <n v="49000"/>
    <n v="0.35"/>
    <s v="In-store"/>
  </r>
  <r>
    <x v="0"/>
    <n v="1128299"/>
    <x v="188"/>
    <x v="2"/>
    <x v="17"/>
    <s v="Cheyenne"/>
    <x v="2"/>
    <n v="40"/>
    <n v="350"/>
    <x v="162"/>
    <n v="49000"/>
    <n v="0.35"/>
    <s v="In-store"/>
  </r>
  <r>
    <x v="0"/>
    <n v="1128299"/>
    <x v="188"/>
    <x v="2"/>
    <x v="17"/>
    <s v="Cheyenne"/>
    <x v="3"/>
    <n v="40"/>
    <n v="200"/>
    <x v="135"/>
    <n v="28000"/>
    <n v="0.35"/>
    <s v="In-store"/>
  </r>
  <r>
    <x v="0"/>
    <n v="1128299"/>
    <x v="188"/>
    <x v="2"/>
    <x v="17"/>
    <s v="Cheyenne"/>
    <x v="4"/>
    <n v="45.000000000000007"/>
    <n v="150"/>
    <x v="311"/>
    <n v="27000.000000000007"/>
    <n v="0.4"/>
    <s v="In-store"/>
  </r>
  <r>
    <x v="0"/>
    <n v="1128299"/>
    <x v="188"/>
    <x v="2"/>
    <x v="17"/>
    <s v="Cheyenne"/>
    <x v="5"/>
    <n v="40"/>
    <n v="400"/>
    <x v="175"/>
    <n v="48000"/>
    <n v="0.3"/>
    <s v="In-store"/>
  </r>
  <r>
    <x v="0"/>
    <n v="1128299"/>
    <x v="698"/>
    <x v="2"/>
    <x v="17"/>
    <s v="Cheyenne"/>
    <x v="0"/>
    <n v="30.000000000000004"/>
    <n v="450"/>
    <x v="142"/>
    <n v="47250.000000000007"/>
    <n v="0.35"/>
    <s v="In-store"/>
  </r>
  <r>
    <x v="0"/>
    <n v="1128299"/>
    <x v="698"/>
    <x v="2"/>
    <x v="17"/>
    <s v="Cheyenne"/>
    <x v="1"/>
    <n v="40"/>
    <n v="350"/>
    <x v="162"/>
    <n v="49000"/>
    <n v="0.35"/>
    <s v="In-store"/>
  </r>
  <r>
    <x v="0"/>
    <n v="1128299"/>
    <x v="698"/>
    <x v="2"/>
    <x v="17"/>
    <s v="Cheyenne"/>
    <x v="2"/>
    <n v="40"/>
    <n v="350"/>
    <x v="162"/>
    <n v="49000"/>
    <n v="0.35"/>
    <s v="In-store"/>
  </r>
  <r>
    <x v="0"/>
    <n v="1128299"/>
    <x v="698"/>
    <x v="4"/>
    <x v="18"/>
    <s v="Richmond"/>
    <x v="3"/>
    <n v="40"/>
    <n v="200"/>
    <x v="135"/>
    <n v="28000"/>
    <n v="0.35"/>
    <s v="In-store"/>
  </r>
  <r>
    <x v="0"/>
    <n v="1128299"/>
    <x v="698"/>
    <x v="4"/>
    <x v="18"/>
    <s v="Richmond"/>
    <x v="4"/>
    <n v="45.000000000000007"/>
    <n v="125"/>
    <x v="457"/>
    <n v="22500.000000000004"/>
    <n v="0.4"/>
    <s v="In-store"/>
  </r>
  <r>
    <x v="0"/>
    <n v="1128299"/>
    <x v="698"/>
    <x v="4"/>
    <x v="18"/>
    <s v="Richmond"/>
    <x v="5"/>
    <n v="40"/>
    <n v="325"/>
    <x v="197"/>
    <n v="39000"/>
    <n v="0.3"/>
    <s v="In-store"/>
  </r>
  <r>
    <x v="0"/>
    <n v="1128299"/>
    <x v="228"/>
    <x v="4"/>
    <x v="18"/>
    <s v="Richmond"/>
    <x v="0"/>
    <n v="40"/>
    <n v="475"/>
    <x v="237"/>
    <n v="66500"/>
    <n v="0.35"/>
    <s v="In-store"/>
  </r>
  <r>
    <x v="0"/>
    <n v="1128299"/>
    <x v="228"/>
    <x v="4"/>
    <x v="18"/>
    <s v="Richmond"/>
    <x v="1"/>
    <n v="50"/>
    <n v="325"/>
    <x v="133"/>
    <n v="56875"/>
    <n v="0.35"/>
    <s v="In-store"/>
  </r>
  <r>
    <x v="0"/>
    <n v="1128299"/>
    <x v="228"/>
    <x v="4"/>
    <x v="18"/>
    <s v="Richmond"/>
    <x v="2"/>
    <n v="54.999999999999993"/>
    <n v="350"/>
    <x v="239"/>
    <n v="67374.999999999985"/>
    <n v="0.35"/>
    <s v="In-store"/>
  </r>
  <r>
    <x v="0"/>
    <n v="1128299"/>
    <x v="228"/>
    <x v="4"/>
    <x v="18"/>
    <s v="Richmond"/>
    <x v="3"/>
    <n v="50"/>
    <n v="250"/>
    <x v="145"/>
    <n v="43750"/>
    <n v="0.35"/>
    <s v="In-store"/>
  </r>
  <r>
    <x v="0"/>
    <n v="1128299"/>
    <x v="228"/>
    <x v="4"/>
    <x v="18"/>
    <s v="Richmond"/>
    <x v="4"/>
    <n v="55.000000000000007"/>
    <n v="100"/>
    <x v="191"/>
    <n v="22000.000000000004"/>
    <n v="0.4"/>
    <s v="In-store"/>
  </r>
  <r>
    <x v="0"/>
    <n v="1128299"/>
    <x v="228"/>
    <x v="4"/>
    <x v="18"/>
    <s v="Richmond"/>
    <x v="5"/>
    <n v="50"/>
    <n v="300"/>
    <x v="149"/>
    <n v="45000"/>
    <n v="0.3"/>
    <s v="In-store"/>
  </r>
  <r>
    <x v="0"/>
    <n v="1128299"/>
    <x v="247"/>
    <x v="4"/>
    <x v="18"/>
    <s v="Richmond"/>
    <x v="0"/>
    <n v="55.000000000000007"/>
    <n v="475"/>
    <x v="347"/>
    <n v="91437.5"/>
    <n v="0.35"/>
    <s v="In-store"/>
  </r>
  <r>
    <x v="0"/>
    <n v="1128299"/>
    <x v="247"/>
    <x v="4"/>
    <x v="18"/>
    <s v="Richmond"/>
    <x v="1"/>
    <n v="60.000000000000007"/>
    <n v="275"/>
    <x v="207"/>
    <n v="57750.000000000007"/>
    <n v="0.35"/>
    <s v="In-store"/>
  </r>
  <r>
    <x v="0"/>
    <n v="1128299"/>
    <x v="247"/>
    <x v="4"/>
    <x v="18"/>
    <s v="Richmond"/>
    <x v="2"/>
    <n v="60.000000000000007"/>
    <n v="325"/>
    <x v="403"/>
    <n v="68250"/>
    <n v="0.35"/>
    <s v="In-store"/>
  </r>
  <r>
    <x v="0"/>
    <n v="1128299"/>
    <x v="247"/>
    <x v="4"/>
    <x v="18"/>
    <s v="Richmond"/>
    <x v="3"/>
    <n v="45.000000000000007"/>
    <n v="225"/>
    <x v="458"/>
    <n v="35437.5"/>
    <n v="0.35"/>
    <s v="In-store"/>
  </r>
  <r>
    <x v="0"/>
    <n v="1128299"/>
    <x v="247"/>
    <x v="4"/>
    <x v="18"/>
    <s v="Richmond"/>
    <x v="4"/>
    <n v="50.000000000000014"/>
    <n v="125"/>
    <x v="459"/>
    <n v="25000.000000000007"/>
    <n v="0.4"/>
    <s v="In-store"/>
  </r>
  <r>
    <x v="0"/>
    <n v="1128299"/>
    <x v="247"/>
    <x v="4"/>
    <x v="18"/>
    <s v="Richmond"/>
    <x v="5"/>
    <n v="65.000000000000014"/>
    <n v="300"/>
    <x v="403"/>
    <n v="58500.000000000007"/>
    <n v="0.3"/>
    <s v="In-store"/>
  </r>
  <r>
    <x v="0"/>
    <n v="1128299"/>
    <x v="278"/>
    <x v="4"/>
    <x v="18"/>
    <s v="Richmond"/>
    <x v="0"/>
    <n v="50"/>
    <n v="500"/>
    <x v="53"/>
    <n v="87500"/>
    <n v="0.35"/>
    <s v="In-store"/>
  </r>
  <r>
    <x v="0"/>
    <n v="1128299"/>
    <x v="278"/>
    <x v="4"/>
    <x v="18"/>
    <s v="Richmond"/>
    <x v="1"/>
    <n v="55.000000000000007"/>
    <n v="350"/>
    <x v="137"/>
    <n v="67375"/>
    <n v="0.35"/>
    <s v="In-store"/>
  </r>
  <r>
    <x v="0"/>
    <n v="1128299"/>
    <x v="278"/>
    <x v="4"/>
    <x v="18"/>
    <s v="Richmond"/>
    <x v="2"/>
    <n v="55.000000000000007"/>
    <n v="350"/>
    <x v="137"/>
    <n v="67375"/>
    <n v="0.35"/>
    <s v="In-store"/>
  </r>
  <r>
    <x v="0"/>
    <n v="1128299"/>
    <x v="278"/>
    <x v="4"/>
    <x v="18"/>
    <s v="Richmond"/>
    <x v="3"/>
    <n v="50"/>
    <n v="275"/>
    <x v="199"/>
    <n v="48125"/>
    <n v="0.35"/>
    <s v="In-store"/>
  </r>
  <r>
    <x v="0"/>
    <n v="1128299"/>
    <x v="278"/>
    <x v="4"/>
    <x v="18"/>
    <s v="Richmond"/>
    <x v="4"/>
    <n v="44.999999999999993"/>
    <n v="175"/>
    <x v="460"/>
    <n v="31499.999999999996"/>
    <n v="0.4"/>
    <s v="In-store"/>
  </r>
  <r>
    <x v="0"/>
    <n v="1128299"/>
    <x v="278"/>
    <x v="4"/>
    <x v="18"/>
    <s v="Richmond"/>
    <x v="5"/>
    <n v="60"/>
    <n v="525"/>
    <x v="39"/>
    <n v="94500"/>
    <n v="0.3"/>
    <s v="In-store"/>
  </r>
  <r>
    <x v="0"/>
    <n v="1128299"/>
    <x v="308"/>
    <x v="4"/>
    <x v="18"/>
    <s v="Richmond"/>
    <x v="0"/>
    <n v="54.999999999999993"/>
    <n v="775"/>
    <x v="461"/>
    <n v="149187.49999999997"/>
    <n v="0.35"/>
    <s v="In-store"/>
  </r>
  <r>
    <x v="0"/>
    <n v="1128299"/>
    <x v="308"/>
    <x v="4"/>
    <x v="18"/>
    <s v="Richmond"/>
    <x v="1"/>
    <n v="64.999999999999986"/>
    <n v="650"/>
    <x v="462"/>
    <n v="147874.99999999994"/>
    <n v="0.35"/>
    <s v="In-store"/>
  </r>
  <r>
    <x v="0"/>
    <n v="1128299"/>
    <x v="308"/>
    <x v="4"/>
    <x v="18"/>
    <s v="Richmond"/>
    <x v="2"/>
    <n v="80"/>
    <n v="650"/>
    <x v="98"/>
    <n v="182000"/>
    <n v="0.35"/>
    <s v="In-store"/>
  </r>
  <r>
    <x v="0"/>
    <n v="1128299"/>
    <x v="308"/>
    <x v="4"/>
    <x v="18"/>
    <s v="Richmond"/>
    <x v="3"/>
    <n v="80"/>
    <n v="525"/>
    <x v="81"/>
    <n v="147000"/>
    <n v="0.35"/>
    <s v="In-store"/>
  </r>
  <r>
    <x v="0"/>
    <n v="1128299"/>
    <x v="308"/>
    <x v="4"/>
    <x v="18"/>
    <s v="Richmond"/>
    <x v="4"/>
    <n v="90"/>
    <n v="400"/>
    <x v="11"/>
    <n v="144000"/>
    <n v="0.4"/>
    <s v="In-store"/>
  </r>
  <r>
    <x v="0"/>
    <n v="1128299"/>
    <x v="308"/>
    <x v="4"/>
    <x v="18"/>
    <s v="Richmond"/>
    <x v="5"/>
    <n v="105"/>
    <n v="700"/>
    <x v="463"/>
    <n v="220500"/>
    <n v="0.3"/>
    <s v="In-store"/>
  </r>
  <r>
    <x v="0"/>
    <n v="1128299"/>
    <x v="337"/>
    <x v="4"/>
    <x v="18"/>
    <s v="Richmond"/>
    <x v="0"/>
    <n v="85"/>
    <n v="850"/>
    <x v="464"/>
    <n v="252874.99999999997"/>
    <n v="0.35"/>
    <s v="In-store"/>
  </r>
  <r>
    <x v="0"/>
    <n v="1128299"/>
    <x v="337"/>
    <x v="4"/>
    <x v="18"/>
    <s v="Richmond"/>
    <x v="1"/>
    <n v="90"/>
    <n v="700"/>
    <x v="465"/>
    <n v="220500"/>
    <n v="0.35"/>
    <s v="In-store"/>
  </r>
  <r>
    <x v="0"/>
    <n v="1128299"/>
    <x v="337"/>
    <x v="4"/>
    <x v="18"/>
    <s v="Richmond"/>
    <x v="2"/>
    <n v="90"/>
    <n v="650"/>
    <x v="37"/>
    <n v="204750"/>
    <n v="0.35"/>
    <s v="In-store"/>
  </r>
  <r>
    <x v="0"/>
    <n v="1128299"/>
    <x v="337"/>
    <x v="4"/>
    <x v="18"/>
    <s v="Richmond"/>
    <x v="3"/>
    <n v="85"/>
    <n v="550"/>
    <x v="466"/>
    <n v="163625"/>
    <n v="0.35"/>
    <s v="In-store"/>
  </r>
  <r>
    <x v="0"/>
    <n v="1128299"/>
    <x v="337"/>
    <x v="4"/>
    <x v="18"/>
    <s v="Richmond"/>
    <x v="4"/>
    <n v="90"/>
    <n v="600"/>
    <x v="4"/>
    <n v="216000"/>
    <n v="0.4"/>
    <s v="In-store"/>
  </r>
  <r>
    <x v="0"/>
    <n v="1128299"/>
    <x v="337"/>
    <x v="4"/>
    <x v="18"/>
    <s v="Richmond"/>
    <x v="5"/>
    <n v="105"/>
    <n v="600"/>
    <x v="465"/>
    <n v="189000"/>
    <n v="0.3"/>
    <s v="In-store"/>
  </r>
  <r>
    <x v="0"/>
    <n v="1128299"/>
    <x v="369"/>
    <x v="4"/>
    <x v="18"/>
    <s v="Richmond"/>
    <x v="0"/>
    <n v="90"/>
    <n v="800"/>
    <x v="28"/>
    <n v="251999.99999999997"/>
    <n v="0.35"/>
    <s v="In-store"/>
  </r>
  <r>
    <x v="0"/>
    <n v="1128299"/>
    <x v="369"/>
    <x v="4"/>
    <x v="18"/>
    <s v="Richmond"/>
    <x v="1"/>
    <n v="80"/>
    <n v="775"/>
    <x v="95"/>
    <n v="217000"/>
    <n v="0.35"/>
    <s v="In-store"/>
  </r>
  <r>
    <x v="0"/>
    <n v="1128299"/>
    <x v="369"/>
    <x v="4"/>
    <x v="18"/>
    <s v="Richmond"/>
    <x v="2"/>
    <n v="70"/>
    <n v="650"/>
    <x v="111"/>
    <n v="159250"/>
    <n v="0.35"/>
    <s v="In-store"/>
  </r>
  <r>
    <x v="0"/>
    <n v="1128299"/>
    <x v="369"/>
    <x v="4"/>
    <x v="18"/>
    <s v="Richmond"/>
    <x v="3"/>
    <n v="70"/>
    <n v="425"/>
    <x v="43"/>
    <n v="104125"/>
    <n v="0.35"/>
    <s v="In-store"/>
  </r>
  <r>
    <x v="0"/>
    <n v="1128299"/>
    <x v="369"/>
    <x v="4"/>
    <x v="18"/>
    <s v="Richmond"/>
    <x v="4"/>
    <n v="70"/>
    <n v="425"/>
    <x v="43"/>
    <n v="119000"/>
    <n v="0.4"/>
    <s v="In-store"/>
  </r>
  <r>
    <x v="0"/>
    <n v="1128299"/>
    <x v="369"/>
    <x v="4"/>
    <x v="18"/>
    <s v="Richmond"/>
    <x v="5"/>
    <n v="75"/>
    <n v="250"/>
    <x v="205"/>
    <n v="56250"/>
    <n v="0.3"/>
    <s v="In-store"/>
  </r>
  <r>
    <x v="0"/>
    <n v="1128299"/>
    <x v="401"/>
    <x v="4"/>
    <x v="18"/>
    <s v="Richmond"/>
    <x v="0"/>
    <n v="50.000000000000014"/>
    <n v="450"/>
    <x v="467"/>
    <n v="78750.000000000015"/>
    <n v="0.35"/>
    <s v="In-store"/>
  </r>
  <r>
    <x v="0"/>
    <n v="1128299"/>
    <x v="401"/>
    <x v="4"/>
    <x v="18"/>
    <s v="Richmond"/>
    <x v="1"/>
    <n v="55.000000000000014"/>
    <n v="450"/>
    <x v="468"/>
    <n v="86625.000000000015"/>
    <n v="0.35"/>
    <s v="In-store"/>
  </r>
  <r>
    <x v="0"/>
    <n v="1128299"/>
    <x v="401"/>
    <x v="4"/>
    <x v="18"/>
    <s v="Richmond"/>
    <x v="2"/>
    <n v="50.000000000000014"/>
    <n v="250"/>
    <x v="382"/>
    <n v="43750.000000000007"/>
    <n v="0.35"/>
    <s v="In-store"/>
  </r>
  <r>
    <x v="0"/>
    <n v="1128299"/>
    <x v="401"/>
    <x v="4"/>
    <x v="18"/>
    <s v="Richmond"/>
    <x v="3"/>
    <n v="50.000000000000014"/>
    <n v="200"/>
    <x v="336"/>
    <n v="35000.000000000007"/>
    <n v="0.35"/>
    <s v="In-store"/>
  </r>
  <r>
    <x v="0"/>
    <n v="1128299"/>
    <x v="401"/>
    <x v="4"/>
    <x v="18"/>
    <s v="Richmond"/>
    <x v="4"/>
    <n v="60.000000000000007"/>
    <n v="225"/>
    <x v="142"/>
    <n v="54000.000000000015"/>
    <n v="0.4"/>
    <s v="In-store"/>
  </r>
  <r>
    <x v="0"/>
    <n v="1128299"/>
    <x v="401"/>
    <x v="4"/>
    <x v="18"/>
    <s v="Richmond"/>
    <x v="5"/>
    <n v="44.999999999999993"/>
    <n v="250"/>
    <x v="469"/>
    <n v="33749.999999999993"/>
    <n v="0.3"/>
    <s v="In-store"/>
  </r>
  <r>
    <x v="0"/>
    <n v="1128299"/>
    <x v="430"/>
    <x v="4"/>
    <x v="18"/>
    <s v="Richmond"/>
    <x v="0"/>
    <n v="40"/>
    <n v="350"/>
    <x v="162"/>
    <n v="49000"/>
    <n v="0.35"/>
    <s v="In-store"/>
  </r>
  <r>
    <x v="0"/>
    <n v="1128299"/>
    <x v="430"/>
    <x v="4"/>
    <x v="18"/>
    <s v="Richmond"/>
    <x v="1"/>
    <n v="55.000000000000014"/>
    <n v="525"/>
    <x v="171"/>
    <n v="101062.50000000001"/>
    <n v="0.35"/>
    <s v="In-store"/>
  </r>
  <r>
    <x v="0"/>
    <n v="1128299"/>
    <x v="430"/>
    <x v="4"/>
    <x v="18"/>
    <s v="Richmond"/>
    <x v="2"/>
    <n v="50.000000000000014"/>
    <n v="350"/>
    <x v="470"/>
    <n v="61250.000000000015"/>
    <n v="0.35"/>
    <s v="In-store"/>
  </r>
  <r>
    <x v="0"/>
    <n v="1128299"/>
    <x v="430"/>
    <x v="4"/>
    <x v="18"/>
    <s v="Richmond"/>
    <x v="3"/>
    <n v="45.000000000000007"/>
    <n v="325"/>
    <x v="138"/>
    <n v="51187.500000000007"/>
    <n v="0.35"/>
    <s v="In-store"/>
  </r>
  <r>
    <x v="0"/>
    <n v="1128299"/>
    <x v="430"/>
    <x v="4"/>
    <x v="18"/>
    <s v="Richmond"/>
    <x v="4"/>
    <n v="55.000000000000007"/>
    <n v="300"/>
    <x v="207"/>
    <n v="66000.000000000015"/>
    <n v="0.4"/>
    <s v="In-store"/>
  </r>
  <r>
    <x v="0"/>
    <n v="1128299"/>
    <x v="430"/>
    <x v="4"/>
    <x v="18"/>
    <s v="Richmond"/>
    <x v="5"/>
    <n v="60.000000000000007"/>
    <n v="350"/>
    <x v="163"/>
    <n v="63000.000000000007"/>
    <n v="0.3"/>
    <s v="In-store"/>
  </r>
  <r>
    <x v="0"/>
    <n v="1128299"/>
    <x v="461"/>
    <x v="4"/>
    <x v="18"/>
    <s v="Richmond"/>
    <x v="0"/>
    <n v="45.000000000000007"/>
    <n v="575"/>
    <x v="331"/>
    <n v="90562.5"/>
    <n v="0.35"/>
    <s v="In-store"/>
  </r>
  <r>
    <x v="0"/>
    <n v="1128299"/>
    <x v="461"/>
    <x v="4"/>
    <x v="18"/>
    <s v="Richmond"/>
    <x v="1"/>
    <n v="50.000000000000014"/>
    <n v="650"/>
    <x v="445"/>
    <n v="113750.00000000003"/>
    <n v="0.35"/>
    <s v="In-store"/>
  </r>
  <r>
    <x v="0"/>
    <n v="1128299"/>
    <x v="461"/>
    <x v="4"/>
    <x v="18"/>
    <s v="Richmond"/>
    <x v="2"/>
    <n v="45.000000000000007"/>
    <n v="475"/>
    <x v="455"/>
    <n v="74812.5"/>
    <n v="0.35"/>
    <s v="In-store"/>
  </r>
  <r>
    <x v="0"/>
    <n v="1128299"/>
    <x v="461"/>
    <x v="4"/>
    <x v="18"/>
    <s v="Richmond"/>
    <x v="3"/>
    <n v="55.000000000000014"/>
    <n v="450"/>
    <x v="468"/>
    <n v="86625.000000000015"/>
    <n v="0.35"/>
    <s v="In-store"/>
  </r>
  <r>
    <x v="0"/>
    <n v="1128299"/>
    <x v="461"/>
    <x v="4"/>
    <x v="18"/>
    <s v="Richmond"/>
    <x v="4"/>
    <n v="75.000000000000014"/>
    <n v="425"/>
    <x v="262"/>
    <n v="127500.00000000003"/>
    <n v="0.4"/>
    <s v="In-store"/>
  </r>
  <r>
    <x v="0"/>
    <n v="1128299"/>
    <x v="461"/>
    <x v="4"/>
    <x v="18"/>
    <s v="Richmond"/>
    <x v="5"/>
    <n v="80.000000000000014"/>
    <n v="550"/>
    <x v="115"/>
    <n v="132000"/>
    <n v="0.3"/>
    <s v="In-store"/>
  </r>
  <r>
    <x v="0"/>
    <n v="1128299"/>
    <x v="490"/>
    <x v="4"/>
    <x v="18"/>
    <s v="Richmond"/>
    <x v="0"/>
    <n v="65.000000000000014"/>
    <n v="750"/>
    <x v="471"/>
    <n v="170625.00000000003"/>
    <n v="0.35"/>
    <s v="In-store"/>
  </r>
  <r>
    <x v="0"/>
    <n v="1128299"/>
    <x v="490"/>
    <x v="4"/>
    <x v="18"/>
    <s v="Richmond"/>
    <x v="1"/>
    <n v="75.000000000000028"/>
    <n v="750"/>
    <x v="472"/>
    <n v="196875.00000000006"/>
    <n v="0.35"/>
    <s v="In-store"/>
  </r>
  <r>
    <x v="2"/>
    <n v="1128299"/>
    <x v="490"/>
    <x v="4"/>
    <x v="18"/>
    <s v="Richmond"/>
    <x v="2"/>
    <n v="70.000000000000014"/>
    <n v="550"/>
    <x v="106"/>
    <n v="134750"/>
    <n v="0.35"/>
    <s v="In-store"/>
  </r>
  <r>
    <x v="2"/>
    <n v="1128299"/>
    <x v="490"/>
    <x v="4"/>
    <x v="18"/>
    <s v="Richmond"/>
    <x v="3"/>
    <n v="70.000000000000014"/>
    <n v="550"/>
    <x v="106"/>
    <n v="134750"/>
    <n v="0.35"/>
    <s v="In-store"/>
  </r>
  <r>
    <x v="2"/>
    <n v="1128299"/>
    <x v="490"/>
    <x v="4"/>
    <x v="18"/>
    <s v="Richmond"/>
    <x v="4"/>
    <n v="80.000000000000014"/>
    <n v="475"/>
    <x v="473"/>
    <n v="152000.00000000003"/>
    <n v="0.4"/>
    <s v="In-store"/>
  </r>
  <r>
    <x v="2"/>
    <n v="1128299"/>
    <x v="490"/>
    <x v="4"/>
    <x v="18"/>
    <s v="Richmond"/>
    <x v="5"/>
    <n v="85.000000000000014"/>
    <n v="575"/>
    <x v="269"/>
    <n v="146625"/>
    <n v="0.3"/>
    <s v="In-store"/>
  </r>
  <r>
    <x v="2"/>
    <n v="1185732"/>
    <x v="183"/>
    <x v="4"/>
    <x v="18"/>
    <s v="Richmond"/>
    <x v="0"/>
    <n v="35"/>
    <n v="750"/>
    <x v="47"/>
    <n v="131250"/>
    <n v="0.5"/>
    <s v="In-store"/>
  </r>
  <r>
    <x v="2"/>
    <n v="1185732"/>
    <x v="183"/>
    <x v="4"/>
    <x v="18"/>
    <s v="Richmond"/>
    <x v="1"/>
    <n v="35"/>
    <n v="550"/>
    <x v="170"/>
    <n v="77000"/>
    <n v="0.39999999999999997"/>
    <s v="In-store"/>
  </r>
  <r>
    <x v="2"/>
    <n v="1185732"/>
    <x v="183"/>
    <x v="4"/>
    <x v="18"/>
    <s v="Richmond"/>
    <x v="2"/>
    <n v="25"/>
    <n v="550"/>
    <x v="199"/>
    <n v="41250"/>
    <n v="0.3"/>
    <s v="In-store"/>
  </r>
  <r>
    <x v="2"/>
    <n v="1185732"/>
    <x v="183"/>
    <x v="4"/>
    <x v="18"/>
    <s v="Richmond"/>
    <x v="3"/>
    <n v="29.999999999999993"/>
    <n v="400"/>
    <x v="474"/>
    <n v="41999.999999999985"/>
    <n v="0.35"/>
    <s v="In-store"/>
  </r>
  <r>
    <x v="2"/>
    <n v="1185732"/>
    <x v="183"/>
    <x v="4"/>
    <x v="18"/>
    <s v="Richmond"/>
    <x v="4"/>
    <n v="45.000000000000007"/>
    <n v="450"/>
    <x v="346"/>
    <n v="81000"/>
    <n v="0.39999999999999997"/>
    <s v="In-store"/>
  </r>
  <r>
    <x v="2"/>
    <n v="1185732"/>
    <x v="183"/>
    <x v="4"/>
    <x v="18"/>
    <s v="Richmond"/>
    <x v="5"/>
    <n v="35"/>
    <n v="550"/>
    <x v="170"/>
    <n v="105875.00000000001"/>
    <n v="0.55000000000000004"/>
    <s v="In-store"/>
  </r>
  <r>
    <x v="2"/>
    <n v="1185732"/>
    <x v="212"/>
    <x v="4"/>
    <x v="18"/>
    <s v="Richmond"/>
    <x v="0"/>
    <n v="35"/>
    <n v="800"/>
    <x v="58"/>
    <n v="140000"/>
    <n v="0.5"/>
    <s v="In-store"/>
  </r>
  <r>
    <x v="2"/>
    <n v="1185732"/>
    <x v="212"/>
    <x v="4"/>
    <x v="18"/>
    <s v="Richmond"/>
    <x v="1"/>
    <n v="35"/>
    <n v="450"/>
    <x v="154"/>
    <n v="62999.999999999993"/>
    <n v="0.39999999999999997"/>
    <s v="In-store"/>
  </r>
  <r>
    <x v="2"/>
    <n v="1185732"/>
    <x v="212"/>
    <x v="4"/>
    <x v="18"/>
    <s v="Richmond"/>
    <x v="2"/>
    <n v="25"/>
    <n v="500"/>
    <x v="145"/>
    <n v="37500"/>
    <n v="0.3"/>
    <s v="In-store"/>
  </r>
  <r>
    <x v="2"/>
    <n v="1185732"/>
    <x v="212"/>
    <x v="3"/>
    <x v="19"/>
    <s v="Detroit"/>
    <x v="3"/>
    <n v="29.999999999999993"/>
    <n v="375"/>
    <x v="475"/>
    <n v="39374.999999999985"/>
    <n v="0.35"/>
    <s v="In-store"/>
  </r>
  <r>
    <x v="2"/>
    <n v="1185732"/>
    <x v="212"/>
    <x v="3"/>
    <x v="19"/>
    <s v="Detroit"/>
    <x v="4"/>
    <n v="45.000000000000007"/>
    <n v="450"/>
    <x v="346"/>
    <n v="81000"/>
    <n v="0.39999999999999997"/>
    <s v="In-store"/>
  </r>
  <r>
    <x v="2"/>
    <n v="1185732"/>
    <x v="212"/>
    <x v="3"/>
    <x v="19"/>
    <s v="Detroit"/>
    <x v="5"/>
    <n v="35"/>
    <n v="550"/>
    <x v="170"/>
    <n v="105875.00000000001"/>
    <n v="0.55000000000000004"/>
    <s v="In-store"/>
  </r>
  <r>
    <x v="2"/>
    <n v="1185732"/>
    <x v="220"/>
    <x v="3"/>
    <x v="19"/>
    <s v="Detroit"/>
    <x v="0"/>
    <n v="35"/>
    <n v="770"/>
    <x v="476"/>
    <n v="134750"/>
    <n v="0.5"/>
    <s v="In-store"/>
  </r>
  <r>
    <x v="2"/>
    <n v="1185732"/>
    <x v="220"/>
    <x v="3"/>
    <x v="19"/>
    <s v="Detroit"/>
    <x v="1"/>
    <n v="35"/>
    <n v="450"/>
    <x v="154"/>
    <n v="62999.999999999993"/>
    <n v="0.39999999999999997"/>
    <s v="In-store"/>
  </r>
  <r>
    <x v="2"/>
    <n v="1185732"/>
    <x v="220"/>
    <x v="3"/>
    <x v="19"/>
    <s v="Detroit"/>
    <x v="2"/>
    <n v="25"/>
    <n v="475"/>
    <x v="477"/>
    <n v="35625"/>
    <n v="0.3"/>
    <s v="In-store"/>
  </r>
  <r>
    <x v="2"/>
    <n v="1185732"/>
    <x v="220"/>
    <x v="3"/>
    <x v="19"/>
    <s v="Detroit"/>
    <x v="3"/>
    <n v="29.999999999999993"/>
    <n v="325"/>
    <x v="478"/>
    <n v="34124.999999999985"/>
    <n v="0.35"/>
    <s v="In-store"/>
  </r>
  <r>
    <x v="2"/>
    <n v="1185732"/>
    <x v="220"/>
    <x v="3"/>
    <x v="19"/>
    <s v="Detroit"/>
    <x v="4"/>
    <n v="45.000000000000007"/>
    <n v="375"/>
    <x v="479"/>
    <n v="67500"/>
    <n v="0.39999999999999997"/>
    <s v="In-store"/>
  </r>
  <r>
    <x v="2"/>
    <n v="1185732"/>
    <x v="220"/>
    <x v="3"/>
    <x v="19"/>
    <s v="Detroit"/>
    <x v="5"/>
    <n v="35"/>
    <n v="475"/>
    <x v="158"/>
    <n v="91437.500000000015"/>
    <n v="0.55000000000000004"/>
    <s v="In-store"/>
  </r>
  <r>
    <x v="2"/>
    <n v="1185732"/>
    <x v="239"/>
    <x v="3"/>
    <x v="19"/>
    <s v="Detroit"/>
    <x v="0"/>
    <n v="35"/>
    <n v="725"/>
    <x v="52"/>
    <n v="126875"/>
    <n v="0.5"/>
    <s v="In-store"/>
  </r>
  <r>
    <x v="2"/>
    <n v="1185732"/>
    <x v="239"/>
    <x v="3"/>
    <x v="19"/>
    <s v="Detroit"/>
    <x v="1"/>
    <n v="40"/>
    <n v="425"/>
    <x v="235"/>
    <n v="68000"/>
    <n v="0.39999999999999997"/>
    <s v="In-store"/>
  </r>
  <r>
    <x v="2"/>
    <n v="1185732"/>
    <x v="239"/>
    <x v="3"/>
    <x v="19"/>
    <s v="Detroit"/>
    <x v="2"/>
    <n v="30.000000000000004"/>
    <n v="450"/>
    <x v="142"/>
    <n v="40500.000000000007"/>
    <n v="0.3"/>
    <s v="In-store"/>
  </r>
  <r>
    <x v="2"/>
    <n v="1185732"/>
    <x v="239"/>
    <x v="3"/>
    <x v="19"/>
    <s v="Detroit"/>
    <x v="3"/>
    <n v="35"/>
    <n v="375"/>
    <x v="333"/>
    <n v="45937.5"/>
    <n v="0.35"/>
    <s v="In-store"/>
  </r>
  <r>
    <x v="2"/>
    <n v="1185732"/>
    <x v="239"/>
    <x v="3"/>
    <x v="19"/>
    <s v="Detroit"/>
    <x v="4"/>
    <n v="50"/>
    <n v="400"/>
    <x v="46"/>
    <n v="80000"/>
    <n v="0.39999999999999997"/>
    <s v="In-store"/>
  </r>
  <r>
    <x v="2"/>
    <n v="1185732"/>
    <x v="239"/>
    <x v="3"/>
    <x v="19"/>
    <s v="Detroit"/>
    <x v="5"/>
    <n v="40"/>
    <n v="525"/>
    <x v="195"/>
    <n v="115500.00000000001"/>
    <n v="0.55000000000000004"/>
    <s v="In-store"/>
  </r>
  <r>
    <x v="2"/>
    <n v="1185732"/>
    <x v="268"/>
    <x v="3"/>
    <x v="19"/>
    <s v="Detroit"/>
    <x v="0"/>
    <n v="50"/>
    <n v="795"/>
    <x v="480"/>
    <n v="198750"/>
    <n v="0.5"/>
    <s v="In-store"/>
  </r>
  <r>
    <x v="2"/>
    <n v="1185732"/>
    <x v="268"/>
    <x v="3"/>
    <x v="19"/>
    <s v="Detroit"/>
    <x v="1"/>
    <n v="50"/>
    <n v="500"/>
    <x v="53"/>
    <n v="99999.999999999985"/>
    <n v="0.39999999999999997"/>
    <s v="In-store"/>
  </r>
  <r>
    <x v="2"/>
    <n v="1185732"/>
    <x v="268"/>
    <x v="3"/>
    <x v="19"/>
    <s v="Detroit"/>
    <x v="2"/>
    <n v="45"/>
    <n v="475"/>
    <x v="117"/>
    <n v="64125"/>
    <n v="0.3"/>
    <s v="In-store"/>
  </r>
  <r>
    <x v="2"/>
    <n v="1185732"/>
    <x v="268"/>
    <x v="3"/>
    <x v="19"/>
    <s v="Detroit"/>
    <x v="3"/>
    <n v="45"/>
    <n v="450"/>
    <x v="161"/>
    <n v="70875"/>
    <n v="0.35"/>
    <s v="In-store"/>
  </r>
  <r>
    <x v="2"/>
    <n v="1185732"/>
    <x v="268"/>
    <x v="3"/>
    <x v="19"/>
    <s v="Detroit"/>
    <x v="4"/>
    <n v="54.999999999999993"/>
    <n v="475"/>
    <x v="325"/>
    <n v="104499.99999999999"/>
    <n v="0.39999999999999997"/>
    <s v="In-store"/>
  </r>
  <r>
    <x v="2"/>
    <n v="1185732"/>
    <x v="268"/>
    <x v="3"/>
    <x v="19"/>
    <s v="Detroit"/>
    <x v="5"/>
    <n v="60"/>
    <n v="575"/>
    <x v="422"/>
    <n v="189750.00000000003"/>
    <n v="0.55000000000000004"/>
    <s v="In-store"/>
  </r>
  <r>
    <x v="2"/>
    <n v="1185732"/>
    <x v="301"/>
    <x v="3"/>
    <x v="19"/>
    <s v="Detroit"/>
    <x v="0"/>
    <n v="54.999999999999993"/>
    <n v="825"/>
    <x v="342"/>
    <n v="226874.99999999997"/>
    <n v="0.5"/>
    <s v="In-store"/>
  </r>
  <r>
    <x v="2"/>
    <n v="1185732"/>
    <x v="301"/>
    <x v="3"/>
    <x v="19"/>
    <s v="Detroit"/>
    <x v="1"/>
    <n v="50"/>
    <n v="575"/>
    <x v="79"/>
    <n v="114999.99999999999"/>
    <n v="0.39999999999999997"/>
    <s v="In-store"/>
  </r>
  <r>
    <x v="2"/>
    <n v="1185732"/>
    <x v="301"/>
    <x v="3"/>
    <x v="19"/>
    <s v="Detroit"/>
    <x v="2"/>
    <n v="45"/>
    <n v="550"/>
    <x v="112"/>
    <n v="74250"/>
    <n v="0.3"/>
    <s v="In-store"/>
  </r>
  <r>
    <x v="2"/>
    <n v="1185732"/>
    <x v="301"/>
    <x v="3"/>
    <x v="19"/>
    <s v="Detroit"/>
    <x v="3"/>
    <n v="45"/>
    <n v="525"/>
    <x v="44"/>
    <n v="82687.5"/>
    <n v="0.35"/>
    <s v="In-store"/>
  </r>
  <r>
    <x v="2"/>
    <n v="1185732"/>
    <x v="301"/>
    <x v="3"/>
    <x v="19"/>
    <s v="Detroit"/>
    <x v="4"/>
    <n v="60"/>
    <n v="525"/>
    <x v="39"/>
    <n v="125999.99999999999"/>
    <n v="0.39999999999999997"/>
    <s v="In-store"/>
  </r>
  <r>
    <x v="2"/>
    <n v="1185732"/>
    <x v="301"/>
    <x v="3"/>
    <x v="19"/>
    <s v="Detroit"/>
    <x v="5"/>
    <n v="65"/>
    <n v="675"/>
    <x v="83"/>
    <n v="241312.50000000003"/>
    <n v="0.55000000000000004"/>
    <s v="In-store"/>
  </r>
  <r>
    <x v="2"/>
    <n v="1185732"/>
    <x v="329"/>
    <x v="3"/>
    <x v="19"/>
    <s v="Detroit"/>
    <x v="0"/>
    <n v="60"/>
    <n v="900"/>
    <x v="4"/>
    <n v="270000"/>
    <n v="0.5"/>
    <s v="In-store"/>
  </r>
  <r>
    <x v="2"/>
    <n v="1185732"/>
    <x v="329"/>
    <x v="3"/>
    <x v="19"/>
    <s v="Detroit"/>
    <x v="1"/>
    <n v="55.000000000000007"/>
    <n v="650"/>
    <x v="223"/>
    <n v="143000"/>
    <n v="0.39999999999999997"/>
    <s v="In-store"/>
  </r>
  <r>
    <x v="2"/>
    <n v="1185732"/>
    <x v="329"/>
    <x v="3"/>
    <x v="19"/>
    <s v="Detroit"/>
    <x v="2"/>
    <n v="50"/>
    <n v="575"/>
    <x v="79"/>
    <n v="86250"/>
    <n v="0.3"/>
    <s v="In-store"/>
  </r>
  <r>
    <x v="2"/>
    <n v="1185732"/>
    <x v="329"/>
    <x v="3"/>
    <x v="19"/>
    <s v="Detroit"/>
    <x v="3"/>
    <n v="50"/>
    <n v="525"/>
    <x v="47"/>
    <n v="91875"/>
    <n v="0.35"/>
    <s v="In-store"/>
  </r>
  <r>
    <x v="2"/>
    <n v="1185732"/>
    <x v="329"/>
    <x v="3"/>
    <x v="19"/>
    <s v="Detroit"/>
    <x v="4"/>
    <n v="60"/>
    <n v="550"/>
    <x v="77"/>
    <n v="132000"/>
    <n v="0.39999999999999997"/>
    <s v="In-store"/>
  </r>
  <r>
    <x v="2"/>
    <n v="1185732"/>
    <x v="329"/>
    <x v="3"/>
    <x v="19"/>
    <s v="Detroit"/>
    <x v="5"/>
    <n v="65"/>
    <n v="725"/>
    <x v="84"/>
    <n v="259187.50000000003"/>
    <n v="0.55000000000000004"/>
    <s v="In-store"/>
  </r>
  <r>
    <x v="2"/>
    <n v="1185732"/>
    <x v="361"/>
    <x v="3"/>
    <x v="19"/>
    <s v="Detroit"/>
    <x v="0"/>
    <n v="60"/>
    <n v="875"/>
    <x v="18"/>
    <n v="262500"/>
    <n v="0.5"/>
    <s v="In-store"/>
  </r>
  <r>
    <x v="2"/>
    <n v="1185732"/>
    <x v="361"/>
    <x v="3"/>
    <x v="19"/>
    <s v="Detroit"/>
    <x v="1"/>
    <n v="55.000000000000007"/>
    <n v="650"/>
    <x v="223"/>
    <n v="143000"/>
    <n v="0.39999999999999997"/>
    <s v="In-store"/>
  </r>
  <r>
    <x v="2"/>
    <n v="1185732"/>
    <x v="361"/>
    <x v="3"/>
    <x v="19"/>
    <s v="Detroit"/>
    <x v="2"/>
    <n v="45.000000000000007"/>
    <n v="575"/>
    <x v="331"/>
    <n v="77625"/>
    <n v="0.3"/>
    <s v="In-store"/>
  </r>
  <r>
    <x v="2"/>
    <n v="1185732"/>
    <x v="361"/>
    <x v="3"/>
    <x v="19"/>
    <s v="Detroit"/>
    <x v="3"/>
    <n v="35"/>
    <n v="525"/>
    <x v="155"/>
    <n v="64312.499999999993"/>
    <n v="0.35"/>
    <s v="In-store"/>
  </r>
  <r>
    <x v="2"/>
    <n v="1185732"/>
    <x v="361"/>
    <x v="3"/>
    <x v="19"/>
    <s v="Detroit"/>
    <x v="4"/>
    <n v="45.000000000000007"/>
    <n v="500"/>
    <x v="224"/>
    <n v="90000"/>
    <n v="0.39999999999999997"/>
    <s v="In-store"/>
  </r>
  <r>
    <x v="2"/>
    <n v="1185732"/>
    <x v="361"/>
    <x v="3"/>
    <x v="19"/>
    <s v="Detroit"/>
    <x v="5"/>
    <n v="50.000000000000014"/>
    <n v="675"/>
    <x v="481"/>
    <n v="185625.00000000009"/>
    <n v="0.55000000000000004"/>
    <s v="In-store"/>
  </r>
  <r>
    <x v="2"/>
    <n v="1185732"/>
    <x v="391"/>
    <x v="3"/>
    <x v="19"/>
    <s v="Detroit"/>
    <x v="0"/>
    <n v="45.000000000000007"/>
    <n v="800"/>
    <x v="217"/>
    <n v="180000.00000000003"/>
    <n v="0.5"/>
    <s v="In-store"/>
  </r>
  <r>
    <x v="2"/>
    <n v="1185732"/>
    <x v="391"/>
    <x v="3"/>
    <x v="19"/>
    <s v="Detroit"/>
    <x v="1"/>
    <n v="40.000000000000014"/>
    <n v="600"/>
    <x v="482"/>
    <n v="96000.000000000029"/>
    <n v="0.39999999999999997"/>
    <s v="In-store"/>
  </r>
  <r>
    <x v="2"/>
    <n v="1185732"/>
    <x v="391"/>
    <x v="3"/>
    <x v="19"/>
    <s v="Detroit"/>
    <x v="2"/>
    <n v="35"/>
    <n v="500"/>
    <x v="160"/>
    <n v="52500"/>
    <n v="0.3"/>
    <s v="In-store"/>
  </r>
  <r>
    <x v="2"/>
    <n v="1185732"/>
    <x v="391"/>
    <x v="3"/>
    <x v="19"/>
    <s v="Detroit"/>
    <x v="3"/>
    <n v="35"/>
    <n v="475"/>
    <x v="158"/>
    <n v="58187.499999999993"/>
    <n v="0.35"/>
    <s v="In-store"/>
  </r>
  <r>
    <x v="2"/>
    <n v="1185732"/>
    <x v="391"/>
    <x v="3"/>
    <x v="19"/>
    <s v="Detroit"/>
    <x v="4"/>
    <n v="45.000000000000007"/>
    <n v="475"/>
    <x v="455"/>
    <n v="85500"/>
    <n v="0.39999999999999997"/>
    <s v="In-store"/>
  </r>
  <r>
    <x v="2"/>
    <n v="1185732"/>
    <x v="391"/>
    <x v="3"/>
    <x v="19"/>
    <s v="Detroit"/>
    <x v="5"/>
    <n v="50.000000000000014"/>
    <n v="575"/>
    <x v="450"/>
    <n v="158125.00000000006"/>
    <n v="0.55000000000000004"/>
    <s v="In-store"/>
  </r>
  <r>
    <x v="2"/>
    <n v="1185732"/>
    <x v="423"/>
    <x v="3"/>
    <x v="19"/>
    <s v="Detroit"/>
    <x v="0"/>
    <n v="50.000000000000014"/>
    <n v="750"/>
    <x v="483"/>
    <n v="187500.00000000006"/>
    <n v="0.5"/>
    <s v="In-store"/>
  </r>
  <r>
    <x v="2"/>
    <n v="1185732"/>
    <x v="423"/>
    <x v="3"/>
    <x v="19"/>
    <s v="Detroit"/>
    <x v="1"/>
    <n v="40.000000000000014"/>
    <n v="575"/>
    <x v="484"/>
    <n v="92000.000000000029"/>
    <n v="0.39999999999999997"/>
    <s v="In-store"/>
  </r>
  <r>
    <x v="2"/>
    <n v="1185732"/>
    <x v="423"/>
    <x v="3"/>
    <x v="19"/>
    <s v="Detroit"/>
    <x v="2"/>
    <n v="40.000000000000014"/>
    <n v="425"/>
    <x v="485"/>
    <n v="51000.000000000015"/>
    <n v="0.3"/>
    <s v="In-store"/>
  </r>
  <r>
    <x v="2"/>
    <n v="1185732"/>
    <x v="423"/>
    <x v="3"/>
    <x v="19"/>
    <s v="Detroit"/>
    <x v="3"/>
    <n v="40.000000000000014"/>
    <n v="400"/>
    <x v="486"/>
    <n v="56000.000000000015"/>
    <n v="0.35"/>
    <s v="In-store"/>
  </r>
  <r>
    <x v="2"/>
    <n v="1185732"/>
    <x v="423"/>
    <x v="3"/>
    <x v="19"/>
    <s v="Detroit"/>
    <x v="4"/>
    <n v="50.000000000000014"/>
    <n v="400"/>
    <x v="487"/>
    <n v="80000.000000000015"/>
    <n v="0.39999999999999997"/>
    <s v="In-store"/>
  </r>
  <r>
    <x v="2"/>
    <n v="1185732"/>
    <x v="423"/>
    <x v="3"/>
    <x v="19"/>
    <s v="Detroit"/>
    <x v="5"/>
    <n v="55.000000000000007"/>
    <n v="525"/>
    <x v="171"/>
    <n v="158812.50000000006"/>
    <n v="0.55000000000000004"/>
    <s v="In-store"/>
  </r>
  <r>
    <x v="2"/>
    <n v="1185732"/>
    <x v="453"/>
    <x v="3"/>
    <x v="19"/>
    <s v="Detroit"/>
    <x v="0"/>
    <n v="50.000000000000014"/>
    <n v="675"/>
    <x v="481"/>
    <n v="168750.00000000006"/>
    <n v="0.5"/>
    <s v="In-store"/>
  </r>
  <r>
    <x v="2"/>
    <n v="1185732"/>
    <x v="453"/>
    <x v="3"/>
    <x v="19"/>
    <s v="Detroit"/>
    <x v="1"/>
    <n v="45.000000000000014"/>
    <n v="500"/>
    <x v="467"/>
    <n v="90000.000000000015"/>
    <n v="0.39999999999999997"/>
    <s v="In-store"/>
  </r>
  <r>
    <x v="2"/>
    <n v="1185732"/>
    <x v="453"/>
    <x v="3"/>
    <x v="19"/>
    <s v="Detroit"/>
    <x v="2"/>
    <n v="45.000000000000014"/>
    <n v="445"/>
    <x v="488"/>
    <n v="60075.000000000015"/>
    <n v="0.3"/>
    <s v="In-store"/>
  </r>
  <r>
    <x v="2"/>
    <n v="1185732"/>
    <x v="453"/>
    <x v="3"/>
    <x v="19"/>
    <s v="Detroit"/>
    <x v="3"/>
    <n v="45.000000000000014"/>
    <n v="475"/>
    <x v="489"/>
    <n v="74812.500000000015"/>
    <n v="0.35"/>
    <s v="In-store"/>
  </r>
  <r>
    <x v="2"/>
    <n v="1185732"/>
    <x v="453"/>
    <x v="3"/>
    <x v="19"/>
    <s v="Detroit"/>
    <x v="4"/>
    <n v="60"/>
    <n v="450"/>
    <x v="51"/>
    <n v="107999.99999999999"/>
    <n v="0.39999999999999997"/>
    <s v="In-store"/>
  </r>
  <r>
    <x v="2"/>
    <n v="1185732"/>
    <x v="453"/>
    <x v="3"/>
    <x v="19"/>
    <s v="Detroit"/>
    <x v="5"/>
    <n v="64.999999999999986"/>
    <n v="625"/>
    <x v="490"/>
    <n v="223437.49999999994"/>
    <n v="0.55000000000000004"/>
    <s v="In-store"/>
  </r>
  <r>
    <x v="2"/>
    <n v="1185732"/>
    <x v="482"/>
    <x v="3"/>
    <x v="19"/>
    <s v="Detroit"/>
    <x v="0"/>
    <n v="60"/>
    <n v="850"/>
    <x v="12"/>
    <n v="255000"/>
    <n v="0.5"/>
    <s v="In-store"/>
  </r>
  <r>
    <x v="2"/>
    <n v="1185732"/>
    <x v="482"/>
    <x v="3"/>
    <x v="19"/>
    <s v="Detroit"/>
    <x v="1"/>
    <n v="50"/>
    <n v="650"/>
    <x v="82"/>
    <n v="129999.99999999999"/>
    <n v="0.39999999999999997"/>
    <s v="In-store"/>
  </r>
  <r>
    <x v="0"/>
    <n v="1185732"/>
    <x v="482"/>
    <x v="3"/>
    <x v="19"/>
    <s v="Detroit"/>
    <x v="2"/>
    <n v="50"/>
    <n v="600"/>
    <x v="60"/>
    <n v="90000"/>
    <n v="0.3"/>
    <s v="In-store"/>
  </r>
  <r>
    <x v="0"/>
    <n v="1185732"/>
    <x v="482"/>
    <x v="3"/>
    <x v="19"/>
    <s v="Detroit"/>
    <x v="3"/>
    <n v="50"/>
    <n v="550"/>
    <x v="140"/>
    <n v="96250"/>
    <n v="0.35"/>
    <s v="In-store"/>
  </r>
  <r>
    <x v="0"/>
    <n v="1185732"/>
    <x v="482"/>
    <x v="3"/>
    <x v="19"/>
    <s v="Detroit"/>
    <x v="4"/>
    <n v="60"/>
    <n v="550"/>
    <x v="77"/>
    <n v="132000"/>
    <n v="0.39999999999999997"/>
    <s v="In-store"/>
  </r>
  <r>
    <x v="0"/>
    <n v="1185732"/>
    <x v="482"/>
    <x v="3"/>
    <x v="19"/>
    <s v="Detroit"/>
    <x v="5"/>
    <n v="64.999999999999986"/>
    <n v="650"/>
    <x v="462"/>
    <n v="232374.99999999994"/>
    <n v="0.55000000000000004"/>
    <s v="In-store"/>
  </r>
  <r>
    <x v="0"/>
    <n v="1185732"/>
    <x v="182"/>
    <x v="3"/>
    <x v="19"/>
    <s v="Detroit"/>
    <x v="0"/>
    <n v="30"/>
    <n v="625"/>
    <x v="205"/>
    <n v="75000"/>
    <n v="0.4"/>
    <s v="In-store"/>
  </r>
  <r>
    <x v="0"/>
    <n v="1185732"/>
    <x v="182"/>
    <x v="3"/>
    <x v="19"/>
    <s v="Detroit"/>
    <x v="1"/>
    <n v="30"/>
    <n v="425"/>
    <x v="234"/>
    <n v="44625"/>
    <n v="0.35"/>
    <s v="In-store"/>
  </r>
  <r>
    <x v="0"/>
    <n v="1185732"/>
    <x v="182"/>
    <x v="3"/>
    <x v="19"/>
    <s v="Detroit"/>
    <x v="2"/>
    <n v="20"/>
    <n v="425"/>
    <x v="491"/>
    <n v="29749.999999999996"/>
    <n v="0.35"/>
    <s v="In-store"/>
  </r>
  <r>
    <x v="0"/>
    <n v="1185732"/>
    <x v="182"/>
    <x v="3"/>
    <x v="19"/>
    <s v="Detroit"/>
    <x v="3"/>
    <n v="25.000000000000007"/>
    <n v="275"/>
    <x v="392"/>
    <n v="27500.000000000007"/>
    <n v="0.4"/>
    <s v="In-store"/>
  </r>
  <r>
    <x v="0"/>
    <n v="1185732"/>
    <x v="182"/>
    <x v="3"/>
    <x v="19"/>
    <s v="Detroit"/>
    <x v="4"/>
    <n v="40"/>
    <n v="325"/>
    <x v="197"/>
    <n v="45500"/>
    <n v="0.35"/>
    <s v="In-store"/>
  </r>
  <r>
    <x v="0"/>
    <n v="1185732"/>
    <x v="182"/>
    <x v="3"/>
    <x v="19"/>
    <s v="Detroit"/>
    <x v="5"/>
    <n v="30"/>
    <n v="425"/>
    <x v="234"/>
    <n v="63750"/>
    <n v="0.5"/>
    <s v="In-store"/>
  </r>
  <r>
    <x v="0"/>
    <n v="1185732"/>
    <x v="213"/>
    <x v="3"/>
    <x v="19"/>
    <s v="Detroit"/>
    <x v="0"/>
    <n v="30"/>
    <n v="675"/>
    <x v="161"/>
    <n v="81000"/>
    <n v="0.4"/>
    <s v="In-store"/>
  </r>
  <r>
    <x v="0"/>
    <n v="1185732"/>
    <x v="213"/>
    <x v="3"/>
    <x v="19"/>
    <s v="Detroit"/>
    <x v="1"/>
    <n v="30"/>
    <n v="325"/>
    <x v="148"/>
    <n v="34125"/>
    <n v="0.35"/>
    <s v="In-store"/>
  </r>
  <r>
    <x v="0"/>
    <n v="1185732"/>
    <x v="213"/>
    <x v="3"/>
    <x v="19"/>
    <s v="Detroit"/>
    <x v="2"/>
    <n v="20"/>
    <n v="375"/>
    <x v="127"/>
    <n v="26250"/>
    <n v="0.35"/>
    <s v="In-store"/>
  </r>
  <r>
    <x v="0"/>
    <n v="1185732"/>
    <x v="213"/>
    <x v="3"/>
    <x v="20"/>
    <s v="St. Louis"/>
    <x v="3"/>
    <n v="25.000000000000007"/>
    <n v="250"/>
    <x v="459"/>
    <n v="25000.000000000007"/>
    <n v="0.4"/>
    <s v="In-store"/>
  </r>
  <r>
    <x v="0"/>
    <n v="1185732"/>
    <x v="213"/>
    <x v="3"/>
    <x v="20"/>
    <s v="St. Louis"/>
    <x v="4"/>
    <n v="40"/>
    <n v="325"/>
    <x v="197"/>
    <n v="45500"/>
    <n v="0.35"/>
    <s v="In-store"/>
  </r>
  <r>
    <x v="0"/>
    <n v="1185732"/>
    <x v="213"/>
    <x v="3"/>
    <x v="20"/>
    <s v="St. Louis"/>
    <x v="5"/>
    <n v="30"/>
    <n v="400"/>
    <x v="150"/>
    <n v="60000"/>
    <n v="0.5"/>
    <s v="In-store"/>
  </r>
  <r>
    <x v="0"/>
    <n v="1185732"/>
    <x v="222"/>
    <x v="3"/>
    <x v="20"/>
    <s v="St. Louis"/>
    <x v="0"/>
    <n v="35"/>
    <n v="620"/>
    <x v="492"/>
    <n v="86800"/>
    <n v="0.4"/>
    <s v="In-store"/>
  </r>
  <r>
    <x v="0"/>
    <n v="1185732"/>
    <x v="222"/>
    <x v="3"/>
    <x v="20"/>
    <s v="St. Louis"/>
    <x v="1"/>
    <n v="35"/>
    <n v="300"/>
    <x v="204"/>
    <n v="36750"/>
    <n v="0.35"/>
    <s v="In-store"/>
  </r>
  <r>
    <x v="0"/>
    <n v="1185732"/>
    <x v="222"/>
    <x v="3"/>
    <x v="20"/>
    <s v="St. Louis"/>
    <x v="2"/>
    <n v="25.000000000000007"/>
    <n v="350"/>
    <x v="493"/>
    <n v="30625.000000000007"/>
    <n v="0.35"/>
    <s v="In-store"/>
  </r>
  <r>
    <x v="0"/>
    <n v="1185732"/>
    <x v="222"/>
    <x v="3"/>
    <x v="20"/>
    <s v="St. Louis"/>
    <x v="3"/>
    <n v="30"/>
    <n v="200"/>
    <x v="129"/>
    <n v="24000"/>
    <n v="0.4"/>
    <s v="In-store"/>
  </r>
  <r>
    <x v="0"/>
    <n v="1185732"/>
    <x v="222"/>
    <x v="3"/>
    <x v="20"/>
    <s v="St. Louis"/>
    <x v="4"/>
    <n v="45"/>
    <n v="250"/>
    <x v="128"/>
    <n v="39375"/>
    <n v="0.35"/>
    <s v="In-store"/>
  </r>
  <r>
    <x v="0"/>
    <n v="1185732"/>
    <x v="222"/>
    <x v="3"/>
    <x v="20"/>
    <s v="St. Louis"/>
    <x v="5"/>
    <n v="35"/>
    <n v="350"/>
    <x v="208"/>
    <n v="61250"/>
    <n v="0.5"/>
    <s v="In-store"/>
  </r>
  <r>
    <x v="0"/>
    <n v="1185732"/>
    <x v="241"/>
    <x v="3"/>
    <x v="20"/>
    <s v="St. Louis"/>
    <x v="0"/>
    <n v="35"/>
    <n v="575"/>
    <x v="327"/>
    <n v="80500"/>
    <n v="0.4"/>
    <s v="In-store"/>
  </r>
  <r>
    <x v="0"/>
    <n v="1185732"/>
    <x v="241"/>
    <x v="3"/>
    <x v="20"/>
    <s v="St. Louis"/>
    <x v="1"/>
    <n v="30.000000000000004"/>
    <n v="275"/>
    <x v="190"/>
    <n v="28875.000000000004"/>
    <n v="0.35"/>
    <s v="In-store"/>
  </r>
  <r>
    <x v="0"/>
    <n v="1185732"/>
    <x v="241"/>
    <x v="3"/>
    <x v="20"/>
    <s v="St. Louis"/>
    <x v="2"/>
    <n v="20.000000000000007"/>
    <n v="275"/>
    <x v="494"/>
    <n v="19250.000000000007"/>
    <n v="0.35"/>
    <s v="In-store"/>
  </r>
  <r>
    <x v="0"/>
    <n v="1185732"/>
    <x v="241"/>
    <x v="3"/>
    <x v="20"/>
    <s v="St. Louis"/>
    <x v="3"/>
    <n v="25"/>
    <n v="200"/>
    <x v="120"/>
    <n v="20000"/>
    <n v="0.4"/>
    <s v="In-store"/>
  </r>
  <r>
    <x v="0"/>
    <n v="1185732"/>
    <x v="241"/>
    <x v="3"/>
    <x v="20"/>
    <s v="St. Louis"/>
    <x v="4"/>
    <n v="40"/>
    <n v="225"/>
    <x v="125"/>
    <n v="31499.999999999996"/>
    <n v="0.35"/>
    <s v="In-store"/>
  </r>
  <r>
    <x v="0"/>
    <n v="1185732"/>
    <x v="241"/>
    <x v="3"/>
    <x v="20"/>
    <s v="St. Louis"/>
    <x v="5"/>
    <n v="30.000000000000004"/>
    <n v="350"/>
    <x v="189"/>
    <n v="52500.000000000007"/>
    <n v="0.5"/>
    <s v="In-store"/>
  </r>
  <r>
    <x v="0"/>
    <n v="1185732"/>
    <x v="272"/>
    <x v="3"/>
    <x v="20"/>
    <s v="St. Louis"/>
    <x v="0"/>
    <n v="40"/>
    <n v="620"/>
    <x v="495"/>
    <n v="99200"/>
    <n v="0.4"/>
    <s v="In-store"/>
  </r>
  <r>
    <x v="0"/>
    <n v="1185732"/>
    <x v="272"/>
    <x v="3"/>
    <x v="20"/>
    <s v="St. Louis"/>
    <x v="1"/>
    <n v="35.000000000000007"/>
    <n v="325"/>
    <x v="400"/>
    <n v="39812.500000000007"/>
    <n v="0.35"/>
    <s v="In-store"/>
  </r>
  <r>
    <x v="0"/>
    <n v="1185732"/>
    <x v="272"/>
    <x v="3"/>
    <x v="20"/>
    <s v="St. Louis"/>
    <x v="2"/>
    <n v="30.000000000000004"/>
    <n v="300"/>
    <x v="381"/>
    <n v="31500.000000000004"/>
    <n v="0.35"/>
    <s v="In-store"/>
  </r>
  <r>
    <x v="0"/>
    <n v="1185732"/>
    <x v="272"/>
    <x v="3"/>
    <x v="20"/>
    <s v="St. Louis"/>
    <x v="3"/>
    <n v="30.000000000000004"/>
    <n v="225"/>
    <x v="311"/>
    <n v="27000.000000000007"/>
    <n v="0.4"/>
    <s v="In-store"/>
  </r>
  <r>
    <x v="0"/>
    <n v="1185732"/>
    <x v="272"/>
    <x v="3"/>
    <x v="20"/>
    <s v="St. Louis"/>
    <x v="4"/>
    <n v="44.999999999999993"/>
    <n v="250"/>
    <x v="469"/>
    <n v="39374.999999999993"/>
    <n v="0.35"/>
    <s v="In-store"/>
  </r>
  <r>
    <x v="0"/>
    <n v="1185732"/>
    <x v="272"/>
    <x v="3"/>
    <x v="20"/>
    <s v="St. Louis"/>
    <x v="5"/>
    <n v="49.999999999999993"/>
    <n v="350"/>
    <x v="496"/>
    <n v="87499.999999999985"/>
    <n v="0.5"/>
    <s v="In-store"/>
  </r>
  <r>
    <x v="0"/>
    <n v="1185732"/>
    <x v="302"/>
    <x v="3"/>
    <x v="20"/>
    <s v="St. Louis"/>
    <x v="0"/>
    <n v="35"/>
    <n v="600"/>
    <x v="195"/>
    <n v="84000"/>
    <n v="0.4"/>
    <s v="In-store"/>
  </r>
  <r>
    <x v="0"/>
    <n v="1185732"/>
    <x v="302"/>
    <x v="3"/>
    <x v="20"/>
    <s v="St. Louis"/>
    <x v="1"/>
    <n v="30.000000000000011"/>
    <n v="350"/>
    <x v="497"/>
    <n v="36750.000000000015"/>
    <n v="0.35"/>
    <s v="In-store"/>
  </r>
  <r>
    <x v="0"/>
    <n v="1185732"/>
    <x v="302"/>
    <x v="3"/>
    <x v="20"/>
    <s v="St. Louis"/>
    <x v="2"/>
    <n v="25.000000000000007"/>
    <n v="375"/>
    <x v="498"/>
    <n v="32812.500000000007"/>
    <n v="0.35"/>
    <s v="In-store"/>
  </r>
  <r>
    <x v="0"/>
    <n v="1185732"/>
    <x v="302"/>
    <x v="3"/>
    <x v="20"/>
    <s v="St. Louis"/>
    <x v="3"/>
    <n v="25.000000000000007"/>
    <n v="350"/>
    <x v="493"/>
    <n v="35000.000000000015"/>
    <n v="0.4"/>
    <s v="In-store"/>
  </r>
  <r>
    <x v="0"/>
    <n v="1185732"/>
    <x v="302"/>
    <x v="3"/>
    <x v="20"/>
    <s v="St. Louis"/>
    <x v="4"/>
    <n v="40"/>
    <n v="350"/>
    <x v="162"/>
    <n v="49000"/>
    <n v="0.35"/>
    <s v="In-store"/>
  </r>
  <r>
    <x v="0"/>
    <n v="1185732"/>
    <x v="302"/>
    <x v="3"/>
    <x v="20"/>
    <s v="St. Louis"/>
    <x v="5"/>
    <n v="45"/>
    <n v="525"/>
    <x v="44"/>
    <n v="118125"/>
    <n v="0.5"/>
    <s v="In-store"/>
  </r>
  <r>
    <x v="0"/>
    <n v="1185732"/>
    <x v="331"/>
    <x v="3"/>
    <x v="20"/>
    <s v="St. Louis"/>
    <x v="0"/>
    <n v="40"/>
    <n v="750"/>
    <x v="60"/>
    <n v="120000"/>
    <n v="0.4"/>
    <s v="In-store"/>
  </r>
  <r>
    <x v="0"/>
    <n v="1185732"/>
    <x v="331"/>
    <x v="3"/>
    <x v="20"/>
    <s v="St. Louis"/>
    <x v="1"/>
    <n v="35.000000000000007"/>
    <n v="500"/>
    <x v="499"/>
    <n v="61250.000000000007"/>
    <n v="0.35"/>
    <s v="In-store"/>
  </r>
  <r>
    <x v="0"/>
    <n v="1185732"/>
    <x v="331"/>
    <x v="3"/>
    <x v="20"/>
    <s v="St. Louis"/>
    <x v="2"/>
    <n v="30.000000000000004"/>
    <n v="425"/>
    <x v="165"/>
    <n v="44625"/>
    <n v="0.35"/>
    <s v="In-store"/>
  </r>
  <r>
    <x v="0"/>
    <n v="1185732"/>
    <x v="331"/>
    <x v="3"/>
    <x v="20"/>
    <s v="St. Louis"/>
    <x v="3"/>
    <n v="30.000000000000004"/>
    <n v="375"/>
    <x v="134"/>
    <n v="45000.000000000007"/>
    <n v="0.4"/>
    <s v="In-store"/>
  </r>
  <r>
    <x v="0"/>
    <n v="1185732"/>
    <x v="331"/>
    <x v="3"/>
    <x v="20"/>
    <s v="St. Louis"/>
    <x v="4"/>
    <n v="40"/>
    <n v="375"/>
    <x v="149"/>
    <n v="52500"/>
    <n v="0.35"/>
    <s v="In-store"/>
  </r>
  <r>
    <x v="0"/>
    <n v="1185732"/>
    <x v="331"/>
    <x v="3"/>
    <x v="20"/>
    <s v="St. Louis"/>
    <x v="5"/>
    <n v="45"/>
    <n v="550"/>
    <x v="112"/>
    <n v="123750"/>
    <n v="0.5"/>
    <s v="In-store"/>
  </r>
  <r>
    <x v="0"/>
    <n v="1185732"/>
    <x v="363"/>
    <x v="3"/>
    <x v="20"/>
    <s v="St. Louis"/>
    <x v="0"/>
    <n v="40"/>
    <n v="700"/>
    <x v="58"/>
    <n v="112000"/>
    <n v="0.4"/>
    <s v="In-store"/>
  </r>
  <r>
    <x v="0"/>
    <n v="1185732"/>
    <x v="363"/>
    <x v="3"/>
    <x v="20"/>
    <s v="St. Louis"/>
    <x v="1"/>
    <n v="40.000000000000007"/>
    <n v="475"/>
    <x v="500"/>
    <n v="66500"/>
    <n v="0.35"/>
    <s v="In-store"/>
  </r>
  <r>
    <x v="0"/>
    <n v="1185732"/>
    <x v="363"/>
    <x v="3"/>
    <x v="20"/>
    <s v="St. Louis"/>
    <x v="2"/>
    <n v="35"/>
    <n v="400"/>
    <x v="162"/>
    <n v="49000"/>
    <n v="0.35"/>
    <s v="In-store"/>
  </r>
  <r>
    <x v="0"/>
    <n v="1185732"/>
    <x v="363"/>
    <x v="3"/>
    <x v="20"/>
    <s v="St. Louis"/>
    <x v="3"/>
    <n v="25.000000000000007"/>
    <n v="325"/>
    <x v="501"/>
    <n v="32500.000000000015"/>
    <n v="0.4"/>
    <s v="In-store"/>
  </r>
  <r>
    <x v="0"/>
    <n v="1185732"/>
    <x v="363"/>
    <x v="3"/>
    <x v="20"/>
    <s v="St. Louis"/>
    <x v="4"/>
    <n v="35"/>
    <n v="300"/>
    <x v="204"/>
    <n v="36750"/>
    <n v="0.35"/>
    <s v="In-store"/>
  </r>
  <r>
    <x v="0"/>
    <n v="1185732"/>
    <x v="363"/>
    <x v="3"/>
    <x v="20"/>
    <s v="St. Louis"/>
    <x v="5"/>
    <n v="40"/>
    <n v="475"/>
    <x v="237"/>
    <n v="95000"/>
    <n v="0.5"/>
    <s v="In-store"/>
  </r>
  <r>
    <x v="0"/>
    <n v="1185732"/>
    <x v="395"/>
    <x v="3"/>
    <x v="20"/>
    <s v="St. Louis"/>
    <x v="0"/>
    <n v="35"/>
    <n v="600"/>
    <x v="195"/>
    <n v="84000"/>
    <n v="0.4"/>
    <s v="In-store"/>
  </r>
  <r>
    <x v="0"/>
    <n v="1185732"/>
    <x v="395"/>
    <x v="3"/>
    <x v="20"/>
    <s v="St. Louis"/>
    <x v="1"/>
    <n v="30.000000000000011"/>
    <n v="400"/>
    <x v="502"/>
    <n v="42000.000000000015"/>
    <n v="0.35"/>
    <s v="In-store"/>
  </r>
  <r>
    <x v="0"/>
    <n v="1185732"/>
    <x v="395"/>
    <x v="3"/>
    <x v="20"/>
    <s v="St. Louis"/>
    <x v="2"/>
    <n v="15.000000000000002"/>
    <n v="300"/>
    <x v="354"/>
    <n v="15750.000000000002"/>
    <n v="0.35"/>
    <s v="In-store"/>
  </r>
  <r>
    <x v="0"/>
    <n v="1185732"/>
    <x v="395"/>
    <x v="3"/>
    <x v="20"/>
    <s v="St. Louis"/>
    <x v="3"/>
    <n v="15.000000000000002"/>
    <n v="275"/>
    <x v="503"/>
    <n v="16500.000000000004"/>
    <n v="0.4"/>
    <s v="In-store"/>
  </r>
  <r>
    <x v="0"/>
    <n v="1185732"/>
    <x v="395"/>
    <x v="3"/>
    <x v="20"/>
    <s v="St. Louis"/>
    <x v="4"/>
    <n v="25"/>
    <n v="275"/>
    <x v="376"/>
    <n v="24062.5"/>
    <n v="0.35"/>
    <s v="In-store"/>
  </r>
  <r>
    <x v="0"/>
    <n v="1185732"/>
    <x v="395"/>
    <x v="3"/>
    <x v="20"/>
    <s v="St. Louis"/>
    <x v="5"/>
    <n v="30.000000000000004"/>
    <n v="350"/>
    <x v="189"/>
    <n v="52500.000000000007"/>
    <n v="0.5"/>
    <s v="In-store"/>
  </r>
  <r>
    <x v="0"/>
    <n v="1185732"/>
    <x v="424"/>
    <x v="3"/>
    <x v="20"/>
    <s v="St. Louis"/>
    <x v="0"/>
    <n v="35"/>
    <n v="525"/>
    <x v="155"/>
    <n v="73500"/>
    <n v="0.4"/>
    <s v="In-store"/>
  </r>
  <r>
    <x v="0"/>
    <n v="1185732"/>
    <x v="424"/>
    <x v="3"/>
    <x v="20"/>
    <s v="St. Louis"/>
    <x v="1"/>
    <n v="25"/>
    <n v="350"/>
    <x v="132"/>
    <n v="30624.999999999996"/>
    <n v="0.35"/>
    <s v="In-store"/>
  </r>
  <r>
    <x v="0"/>
    <n v="1185732"/>
    <x v="424"/>
    <x v="3"/>
    <x v="20"/>
    <s v="St. Louis"/>
    <x v="2"/>
    <n v="25"/>
    <n v="250"/>
    <x v="146"/>
    <n v="21875"/>
    <n v="0.35"/>
    <s v="In-store"/>
  </r>
  <r>
    <x v="0"/>
    <n v="1185732"/>
    <x v="424"/>
    <x v="3"/>
    <x v="20"/>
    <s v="St. Louis"/>
    <x v="3"/>
    <n v="25"/>
    <n v="225"/>
    <x v="182"/>
    <n v="22500"/>
    <n v="0.4"/>
    <s v="In-store"/>
  </r>
  <r>
    <x v="0"/>
    <n v="1185732"/>
    <x v="424"/>
    <x v="3"/>
    <x v="20"/>
    <s v="St. Louis"/>
    <x v="4"/>
    <n v="35"/>
    <n v="225"/>
    <x v="122"/>
    <n v="27562.5"/>
    <n v="0.35"/>
    <s v="In-store"/>
  </r>
  <r>
    <x v="0"/>
    <n v="1185732"/>
    <x v="424"/>
    <x v="3"/>
    <x v="20"/>
    <s v="St. Louis"/>
    <x v="5"/>
    <n v="39.999999999999993"/>
    <n v="350"/>
    <x v="504"/>
    <n v="69999.999999999985"/>
    <n v="0.5"/>
    <s v="In-store"/>
  </r>
  <r>
    <x v="0"/>
    <n v="1185732"/>
    <x v="455"/>
    <x v="3"/>
    <x v="20"/>
    <s v="St. Louis"/>
    <x v="0"/>
    <n v="35"/>
    <n v="500"/>
    <x v="160"/>
    <n v="70000"/>
    <n v="0.4"/>
    <s v="In-store"/>
  </r>
  <r>
    <x v="0"/>
    <n v="1185732"/>
    <x v="455"/>
    <x v="3"/>
    <x v="20"/>
    <s v="St. Louis"/>
    <x v="1"/>
    <n v="25.000000000000007"/>
    <n v="350"/>
    <x v="493"/>
    <n v="30625.000000000007"/>
    <n v="0.35"/>
    <s v="In-store"/>
  </r>
  <r>
    <x v="0"/>
    <n v="1185732"/>
    <x v="455"/>
    <x v="3"/>
    <x v="20"/>
    <s v="St. Louis"/>
    <x v="2"/>
    <n v="25.000000000000007"/>
    <n v="295"/>
    <x v="505"/>
    <n v="25812.500000000004"/>
    <n v="0.35"/>
    <s v="In-store"/>
  </r>
  <r>
    <x v="0"/>
    <n v="1185732"/>
    <x v="455"/>
    <x v="3"/>
    <x v="20"/>
    <s v="St. Louis"/>
    <x v="3"/>
    <n v="25.000000000000007"/>
    <n v="325"/>
    <x v="501"/>
    <n v="32500.000000000015"/>
    <n v="0.4"/>
    <s v="In-store"/>
  </r>
  <r>
    <x v="0"/>
    <n v="1185732"/>
    <x v="455"/>
    <x v="3"/>
    <x v="20"/>
    <s v="St. Louis"/>
    <x v="4"/>
    <n v="44.999999999999993"/>
    <n v="300"/>
    <x v="324"/>
    <n v="47249.999999999985"/>
    <n v="0.35"/>
    <s v="In-store"/>
  </r>
  <r>
    <x v="0"/>
    <n v="1185732"/>
    <x v="455"/>
    <x v="3"/>
    <x v="20"/>
    <s v="St. Louis"/>
    <x v="5"/>
    <n v="49.999999999999986"/>
    <n v="400"/>
    <x v="506"/>
    <n v="99999.999999999971"/>
    <n v="0.5"/>
    <s v="In-store"/>
  </r>
  <r>
    <x v="0"/>
    <n v="1185732"/>
    <x v="484"/>
    <x v="3"/>
    <x v="20"/>
    <s v="St. Louis"/>
    <x v="0"/>
    <n v="44.999999999999993"/>
    <n v="650"/>
    <x v="507"/>
    <n v="116999.99999999999"/>
    <n v="0.4"/>
    <s v="In-store"/>
  </r>
  <r>
    <x v="0"/>
    <n v="1185732"/>
    <x v="484"/>
    <x v="3"/>
    <x v="20"/>
    <s v="St. Louis"/>
    <x v="1"/>
    <n v="35"/>
    <n v="450"/>
    <x v="154"/>
    <n v="55125"/>
    <n v="0.35"/>
    <s v="In-store"/>
  </r>
  <r>
    <x v="3"/>
    <n v="1185732"/>
    <x v="484"/>
    <x v="3"/>
    <x v="20"/>
    <s v="St. Louis"/>
    <x v="2"/>
    <n v="35"/>
    <n v="400"/>
    <x v="162"/>
    <n v="49000"/>
    <n v="0.35"/>
    <s v="In-store"/>
  </r>
  <r>
    <x v="3"/>
    <n v="1185732"/>
    <x v="484"/>
    <x v="3"/>
    <x v="20"/>
    <s v="St. Louis"/>
    <x v="3"/>
    <n v="35"/>
    <n v="350"/>
    <x v="208"/>
    <n v="49000"/>
    <n v="0.4"/>
    <s v="In-store"/>
  </r>
  <r>
    <x v="3"/>
    <n v="1185732"/>
    <x v="484"/>
    <x v="3"/>
    <x v="20"/>
    <s v="St. Louis"/>
    <x v="4"/>
    <n v="44.999999999999993"/>
    <n v="350"/>
    <x v="508"/>
    <n v="55124.999999999985"/>
    <n v="0.35"/>
    <s v="In-store"/>
  </r>
  <r>
    <x v="3"/>
    <n v="1185732"/>
    <x v="484"/>
    <x v="3"/>
    <x v="20"/>
    <s v="St. Louis"/>
    <x v="5"/>
    <n v="49.999999999999986"/>
    <n v="450"/>
    <x v="407"/>
    <n v="112499.99999999997"/>
    <n v="0.5"/>
    <s v="In-store"/>
  </r>
  <r>
    <x v="3"/>
    <n v="1185732"/>
    <x v="175"/>
    <x v="3"/>
    <x v="20"/>
    <s v="St. Louis"/>
    <x v="0"/>
    <n v="25"/>
    <n v="675"/>
    <x v="156"/>
    <n v="67500"/>
    <n v="0.4"/>
    <s v="In-store"/>
  </r>
  <r>
    <x v="3"/>
    <n v="1185732"/>
    <x v="175"/>
    <x v="3"/>
    <x v="20"/>
    <s v="St. Louis"/>
    <x v="1"/>
    <n v="25"/>
    <n v="475"/>
    <x v="477"/>
    <n v="41562.5"/>
    <n v="0.35"/>
    <s v="In-store"/>
  </r>
  <r>
    <x v="3"/>
    <n v="1185732"/>
    <x v="175"/>
    <x v="3"/>
    <x v="20"/>
    <s v="St. Louis"/>
    <x v="2"/>
    <n v="15.000000000000002"/>
    <n v="475"/>
    <x v="509"/>
    <n v="24937.500000000004"/>
    <n v="0.35"/>
    <s v="In-store"/>
  </r>
  <r>
    <x v="3"/>
    <n v="1185732"/>
    <x v="175"/>
    <x v="3"/>
    <x v="20"/>
    <s v="St. Louis"/>
    <x v="3"/>
    <n v="20.000000000000007"/>
    <n v="325"/>
    <x v="510"/>
    <n v="26000.000000000011"/>
    <n v="0.4"/>
    <s v="In-store"/>
  </r>
  <r>
    <x v="3"/>
    <n v="1185732"/>
    <x v="175"/>
    <x v="3"/>
    <x v="20"/>
    <s v="St. Louis"/>
    <x v="4"/>
    <n v="35"/>
    <n v="375"/>
    <x v="333"/>
    <n v="45937.5"/>
    <n v="0.35"/>
    <s v="In-store"/>
  </r>
  <r>
    <x v="3"/>
    <n v="1185732"/>
    <x v="175"/>
    <x v="3"/>
    <x v="20"/>
    <s v="St. Louis"/>
    <x v="5"/>
    <n v="25"/>
    <n v="475"/>
    <x v="477"/>
    <n v="59375"/>
    <n v="0.5"/>
    <s v="In-store"/>
  </r>
  <r>
    <x v="3"/>
    <n v="1185732"/>
    <x v="206"/>
    <x v="3"/>
    <x v="20"/>
    <s v="St. Louis"/>
    <x v="0"/>
    <n v="25"/>
    <n v="725"/>
    <x v="511"/>
    <n v="72500"/>
    <n v="0.4"/>
    <s v="In-store"/>
  </r>
  <r>
    <x v="3"/>
    <n v="1185732"/>
    <x v="206"/>
    <x v="3"/>
    <x v="20"/>
    <s v="St. Louis"/>
    <x v="1"/>
    <n v="25"/>
    <n v="375"/>
    <x v="512"/>
    <n v="32812.5"/>
    <n v="0.35"/>
    <s v="In-store"/>
  </r>
  <r>
    <x v="3"/>
    <n v="1185732"/>
    <x v="206"/>
    <x v="3"/>
    <x v="20"/>
    <s v="St. Louis"/>
    <x v="2"/>
    <n v="15.000000000000002"/>
    <n v="425"/>
    <x v="513"/>
    <n v="22312.5"/>
    <n v="0.35"/>
    <s v="In-store"/>
  </r>
  <r>
    <x v="3"/>
    <n v="1185732"/>
    <x v="206"/>
    <x v="2"/>
    <x v="21"/>
    <s v="Salt Lake City"/>
    <x v="3"/>
    <n v="20.000000000000007"/>
    <n v="300"/>
    <x v="514"/>
    <n v="24000.000000000011"/>
    <n v="0.4"/>
    <s v="In-store"/>
  </r>
  <r>
    <x v="3"/>
    <n v="1185732"/>
    <x v="206"/>
    <x v="2"/>
    <x v="21"/>
    <s v="Salt Lake City"/>
    <x v="4"/>
    <n v="35"/>
    <n v="375"/>
    <x v="333"/>
    <n v="45937.5"/>
    <n v="0.35"/>
    <s v="In-store"/>
  </r>
  <r>
    <x v="3"/>
    <n v="1185732"/>
    <x v="206"/>
    <x v="2"/>
    <x v="21"/>
    <s v="Salt Lake City"/>
    <x v="5"/>
    <n v="25"/>
    <n v="450"/>
    <x v="128"/>
    <n v="56250"/>
    <n v="0.5"/>
    <s v="In-store"/>
  </r>
  <r>
    <x v="3"/>
    <n v="1185732"/>
    <x v="215"/>
    <x v="2"/>
    <x v="21"/>
    <s v="Salt Lake City"/>
    <x v="0"/>
    <n v="30.000000000000004"/>
    <n v="670"/>
    <x v="515"/>
    <n v="80400.000000000015"/>
    <n v="0.4"/>
    <s v="In-store"/>
  </r>
  <r>
    <x v="3"/>
    <n v="1185732"/>
    <x v="215"/>
    <x v="2"/>
    <x v="21"/>
    <s v="Salt Lake City"/>
    <x v="1"/>
    <n v="30.000000000000004"/>
    <n v="350"/>
    <x v="189"/>
    <n v="36750"/>
    <n v="0.35"/>
    <s v="In-store"/>
  </r>
  <r>
    <x v="3"/>
    <n v="1185732"/>
    <x v="215"/>
    <x v="2"/>
    <x v="21"/>
    <s v="Salt Lake City"/>
    <x v="2"/>
    <n v="20.000000000000007"/>
    <n v="400"/>
    <x v="516"/>
    <n v="28000.000000000007"/>
    <n v="0.35"/>
    <s v="In-store"/>
  </r>
  <r>
    <x v="3"/>
    <n v="1185732"/>
    <x v="215"/>
    <x v="2"/>
    <x v="21"/>
    <s v="Salt Lake City"/>
    <x v="3"/>
    <n v="25"/>
    <n v="250"/>
    <x v="146"/>
    <n v="25000"/>
    <n v="0.4"/>
    <s v="In-store"/>
  </r>
  <r>
    <x v="3"/>
    <n v="1185732"/>
    <x v="215"/>
    <x v="2"/>
    <x v="21"/>
    <s v="Salt Lake City"/>
    <x v="4"/>
    <n v="40"/>
    <n v="300"/>
    <x v="150"/>
    <n v="42000"/>
    <n v="0.35"/>
    <s v="In-store"/>
  </r>
  <r>
    <x v="3"/>
    <n v="1185732"/>
    <x v="215"/>
    <x v="2"/>
    <x v="21"/>
    <s v="Salt Lake City"/>
    <x v="5"/>
    <n v="30.000000000000004"/>
    <n v="400"/>
    <x v="202"/>
    <n v="60000.000000000007"/>
    <n v="0.5"/>
    <s v="In-store"/>
  </r>
  <r>
    <x v="3"/>
    <n v="1185732"/>
    <x v="234"/>
    <x v="2"/>
    <x v="21"/>
    <s v="Salt Lake City"/>
    <x v="0"/>
    <n v="30.000000000000004"/>
    <n v="625"/>
    <x v="517"/>
    <n v="75000.000000000015"/>
    <n v="0.4"/>
    <s v="In-store"/>
  </r>
  <r>
    <x v="3"/>
    <n v="1185732"/>
    <x v="234"/>
    <x v="2"/>
    <x v="21"/>
    <s v="Salt Lake City"/>
    <x v="1"/>
    <n v="25.000000000000007"/>
    <n v="325"/>
    <x v="501"/>
    <n v="28437.500000000007"/>
    <n v="0.35"/>
    <s v="In-store"/>
  </r>
  <r>
    <x v="3"/>
    <n v="1185732"/>
    <x v="234"/>
    <x v="2"/>
    <x v="21"/>
    <s v="Salt Lake City"/>
    <x v="2"/>
    <n v="15.000000000000007"/>
    <n v="325"/>
    <x v="518"/>
    <n v="17062.500000000007"/>
    <n v="0.35"/>
    <s v="In-store"/>
  </r>
  <r>
    <x v="3"/>
    <n v="1185732"/>
    <x v="234"/>
    <x v="2"/>
    <x v="21"/>
    <s v="Salt Lake City"/>
    <x v="3"/>
    <n v="20"/>
    <n v="250"/>
    <x v="120"/>
    <n v="20000"/>
    <n v="0.4"/>
    <s v="In-store"/>
  </r>
  <r>
    <x v="3"/>
    <n v="1185732"/>
    <x v="234"/>
    <x v="2"/>
    <x v="21"/>
    <s v="Salt Lake City"/>
    <x v="4"/>
    <n v="35"/>
    <n v="275"/>
    <x v="119"/>
    <n v="33687.5"/>
    <n v="0.35"/>
    <s v="In-store"/>
  </r>
  <r>
    <x v="3"/>
    <n v="1185732"/>
    <x v="234"/>
    <x v="2"/>
    <x v="21"/>
    <s v="Salt Lake City"/>
    <x v="5"/>
    <n v="25.000000000000007"/>
    <n v="400"/>
    <x v="336"/>
    <n v="50000.000000000015"/>
    <n v="0.5"/>
    <s v="In-store"/>
  </r>
  <r>
    <x v="3"/>
    <n v="1185732"/>
    <x v="265"/>
    <x v="2"/>
    <x v="21"/>
    <s v="Salt Lake City"/>
    <x v="0"/>
    <n v="35"/>
    <n v="670"/>
    <x v="519"/>
    <n v="93800"/>
    <n v="0.4"/>
    <s v="In-store"/>
  </r>
  <r>
    <x v="3"/>
    <n v="1185732"/>
    <x v="265"/>
    <x v="2"/>
    <x v="21"/>
    <s v="Salt Lake City"/>
    <x v="1"/>
    <n v="30.000000000000011"/>
    <n v="375"/>
    <x v="520"/>
    <n v="39375.000000000015"/>
    <n v="0.35"/>
    <s v="In-store"/>
  </r>
  <r>
    <x v="3"/>
    <n v="1185732"/>
    <x v="265"/>
    <x v="2"/>
    <x v="21"/>
    <s v="Salt Lake City"/>
    <x v="2"/>
    <n v="25.000000000000007"/>
    <n v="350"/>
    <x v="493"/>
    <n v="30625.000000000007"/>
    <n v="0.35"/>
    <s v="In-store"/>
  </r>
  <r>
    <x v="3"/>
    <n v="1185732"/>
    <x v="265"/>
    <x v="2"/>
    <x v="21"/>
    <s v="Salt Lake City"/>
    <x v="3"/>
    <n v="25.000000000000007"/>
    <n v="275"/>
    <x v="392"/>
    <n v="27500.000000000007"/>
    <n v="0.4"/>
    <s v="In-store"/>
  </r>
  <r>
    <x v="3"/>
    <n v="1185732"/>
    <x v="265"/>
    <x v="2"/>
    <x v="21"/>
    <s v="Salt Lake City"/>
    <x v="4"/>
    <n v="40"/>
    <n v="300"/>
    <x v="150"/>
    <n v="42000"/>
    <n v="0.35"/>
    <s v="In-store"/>
  </r>
  <r>
    <x v="3"/>
    <n v="1185732"/>
    <x v="265"/>
    <x v="2"/>
    <x v="21"/>
    <s v="Salt Lake City"/>
    <x v="5"/>
    <n v="44.999999999999993"/>
    <n v="400"/>
    <x v="521"/>
    <n v="89999.999999999985"/>
    <n v="0.5"/>
    <s v="In-store"/>
  </r>
  <r>
    <x v="3"/>
    <n v="1185732"/>
    <x v="295"/>
    <x v="2"/>
    <x v="21"/>
    <s v="Salt Lake City"/>
    <x v="0"/>
    <n v="30.000000000000004"/>
    <n v="650"/>
    <x v="403"/>
    <n v="78000.000000000015"/>
    <n v="0.4"/>
    <s v="In-store"/>
  </r>
  <r>
    <x v="3"/>
    <n v="1185732"/>
    <x v="295"/>
    <x v="2"/>
    <x v="21"/>
    <s v="Salt Lake City"/>
    <x v="1"/>
    <n v="25.000000000000011"/>
    <n v="400"/>
    <x v="522"/>
    <n v="35000.000000000015"/>
    <n v="0.35"/>
    <s v="In-store"/>
  </r>
  <r>
    <x v="3"/>
    <n v="1185732"/>
    <x v="295"/>
    <x v="2"/>
    <x v="21"/>
    <s v="Salt Lake City"/>
    <x v="2"/>
    <n v="20.000000000000007"/>
    <n v="425"/>
    <x v="523"/>
    <n v="29750.000000000007"/>
    <n v="0.35"/>
    <s v="In-store"/>
  </r>
  <r>
    <x v="3"/>
    <n v="1185732"/>
    <x v="295"/>
    <x v="2"/>
    <x v="21"/>
    <s v="Salt Lake City"/>
    <x v="3"/>
    <n v="20.000000000000007"/>
    <n v="400"/>
    <x v="516"/>
    <n v="32000.000000000015"/>
    <n v="0.4"/>
    <s v="In-store"/>
  </r>
  <r>
    <x v="3"/>
    <n v="1185732"/>
    <x v="295"/>
    <x v="2"/>
    <x v="21"/>
    <s v="Salt Lake City"/>
    <x v="4"/>
    <n v="35"/>
    <n v="400"/>
    <x v="162"/>
    <n v="49000"/>
    <n v="0.35"/>
    <s v="In-store"/>
  </r>
  <r>
    <x v="3"/>
    <n v="1185732"/>
    <x v="295"/>
    <x v="2"/>
    <x v="21"/>
    <s v="Salt Lake City"/>
    <x v="5"/>
    <n v="40"/>
    <n v="575"/>
    <x v="328"/>
    <n v="115000"/>
    <n v="0.5"/>
    <s v="In-store"/>
  </r>
  <r>
    <x v="3"/>
    <n v="1185732"/>
    <x v="324"/>
    <x v="2"/>
    <x v="21"/>
    <s v="Salt Lake City"/>
    <x v="0"/>
    <n v="35"/>
    <n v="800"/>
    <x v="58"/>
    <n v="112000"/>
    <n v="0.4"/>
    <s v="In-store"/>
  </r>
  <r>
    <x v="3"/>
    <n v="1185732"/>
    <x v="324"/>
    <x v="2"/>
    <x v="21"/>
    <s v="Salt Lake City"/>
    <x v="1"/>
    <n v="30.000000000000011"/>
    <n v="550"/>
    <x v="524"/>
    <n v="57750.000000000015"/>
    <n v="0.35"/>
    <s v="In-store"/>
  </r>
  <r>
    <x v="3"/>
    <n v="1185732"/>
    <x v="324"/>
    <x v="2"/>
    <x v="21"/>
    <s v="Salt Lake City"/>
    <x v="2"/>
    <n v="25.000000000000007"/>
    <n v="475"/>
    <x v="525"/>
    <n v="41562.500000000007"/>
    <n v="0.35"/>
    <s v="In-store"/>
  </r>
  <r>
    <x v="3"/>
    <n v="1185732"/>
    <x v="324"/>
    <x v="2"/>
    <x v="21"/>
    <s v="Salt Lake City"/>
    <x v="3"/>
    <n v="25.000000000000007"/>
    <n v="425"/>
    <x v="526"/>
    <n v="42500.000000000015"/>
    <n v="0.4"/>
    <s v="In-store"/>
  </r>
  <r>
    <x v="3"/>
    <n v="1185732"/>
    <x v="324"/>
    <x v="2"/>
    <x v="21"/>
    <s v="Salt Lake City"/>
    <x v="4"/>
    <n v="35"/>
    <n v="425"/>
    <x v="159"/>
    <n v="52062.5"/>
    <n v="0.35"/>
    <s v="In-store"/>
  </r>
  <r>
    <x v="3"/>
    <n v="1185732"/>
    <x v="324"/>
    <x v="2"/>
    <x v="21"/>
    <s v="Salt Lake City"/>
    <x v="5"/>
    <n v="40"/>
    <n v="600"/>
    <x v="49"/>
    <n v="120000"/>
    <n v="0.5"/>
    <s v="In-store"/>
  </r>
  <r>
    <x v="3"/>
    <n v="1185732"/>
    <x v="356"/>
    <x v="2"/>
    <x v="21"/>
    <s v="Salt Lake City"/>
    <x v="0"/>
    <n v="35"/>
    <n v="750"/>
    <x v="47"/>
    <n v="105000"/>
    <n v="0.4"/>
    <s v="In-store"/>
  </r>
  <r>
    <x v="3"/>
    <n v="1185732"/>
    <x v="356"/>
    <x v="2"/>
    <x v="21"/>
    <s v="Salt Lake City"/>
    <x v="1"/>
    <n v="35.000000000000007"/>
    <n v="525"/>
    <x v="527"/>
    <n v="64312.500000000007"/>
    <n v="0.35"/>
    <s v="In-store"/>
  </r>
  <r>
    <x v="3"/>
    <n v="1185732"/>
    <x v="356"/>
    <x v="2"/>
    <x v="21"/>
    <s v="Salt Lake City"/>
    <x v="2"/>
    <n v="30.000000000000004"/>
    <n v="450"/>
    <x v="142"/>
    <n v="47250.000000000007"/>
    <n v="0.35"/>
    <s v="In-store"/>
  </r>
  <r>
    <x v="3"/>
    <n v="1185732"/>
    <x v="356"/>
    <x v="2"/>
    <x v="21"/>
    <s v="Salt Lake City"/>
    <x v="3"/>
    <n v="20.000000000000007"/>
    <n v="375"/>
    <x v="375"/>
    <n v="30000.000000000015"/>
    <n v="0.4"/>
    <s v="In-store"/>
  </r>
  <r>
    <x v="3"/>
    <n v="1185732"/>
    <x v="356"/>
    <x v="2"/>
    <x v="21"/>
    <s v="Salt Lake City"/>
    <x v="4"/>
    <n v="30.000000000000004"/>
    <n v="350"/>
    <x v="189"/>
    <n v="36750"/>
    <n v="0.35"/>
    <s v="In-store"/>
  </r>
  <r>
    <x v="3"/>
    <n v="1185732"/>
    <x v="356"/>
    <x v="2"/>
    <x v="21"/>
    <s v="Salt Lake City"/>
    <x v="5"/>
    <n v="35"/>
    <n v="525"/>
    <x v="155"/>
    <n v="91875"/>
    <n v="0.5"/>
    <s v="In-store"/>
  </r>
  <r>
    <x v="3"/>
    <n v="1185732"/>
    <x v="388"/>
    <x v="2"/>
    <x v="21"/>
    <s v="Salt Lake City"/>
    <x v="0"/>
    <n v="30.000000000000004"/>
    <n v="650"/>
    <x v="403"/>
    <n v="78000.000000000015"/>
    <n v="0.4"/>
    <s v="In-store"/>
  </r>
  <r>
    <x v="3"/>
    <n v="1185732"/>
    <x v="388"/>
    <x v="2"/>
    <x v="21"/>
    <s v="Salt Lake City"/>
    <x v="1"/>
    <n v="25.000000000000011"/>
    <n v="450"/>
    <x v="520"/>
    <n v="39375.000000000015"/>
    <n v="0.35"/>
    <s v="In-store"/>
  </r>
  <r>
    <x v="3"/>
    <n v="1185732"/>
    <x v="388"/>
    <x v="2"/>
    <x v="21"/>
    <s v="Salt Lake City"/>
    <x v="2"/>
    <n v="10.000000000000002"/>
    <n v="350"/>
    <x v="528"/>
    <n v="12250.000000000002"/>
    <n v="0.35"/>
    <s v="In-store"/>
  </r>
  <r>
    <x v="3"/>
    <n v="1185732"/>
    <x v="388"/>
    <x v="2"/>
    <x v="21"/>
    <s v="Salt Lake City"/>
    <x v="3"/>
    <n v="10.000000000000002"/>
    <n v="325"/>
    <x v="529"/>
    <n v="13000.000000000004"/>
    <n v="0.4"/>
    <s v="In-store"/>
  </r>
  <r>
    <x v="3"/>
    <n v="1185732"/>
    <x v="388"/>
    <x v="2"/>
    <x v="21"/>
    <s v="Salt Lake City"/>
    <x v="4"/>
    <n v="20"/>
    <n v="325"/>
    <x v="393"/>
    <n v="22750"/>
    <n v="0.35"/>
    <s v="In-store"/>
  </r>
  <r>
    <x v="3"/>
    <n v="1185732"/>
    <x v="388"/>
    <x v="2"/>
    <x v="21"/>
    <s v="Salt Lake City"/>
    <x v="5"/>
    <n v="25.000000000000007"/>
    <n v="400"/>
    <x v="336"/>
    <n v="50000.000000000015"/>
    <n v="0.5"/>
    <s v="In-store"/>
  </r>
  <r>
    <x v="3"/>
    <n v="1185732"/>
    <x v="417"/>
    <x v="2"/>
    <x v="21"/>
    <s v="Salt Lake City"/>
    <x v="0"/>
    <n v="30"/>
    <n v="575"/>
    <x v="530"/>
    <n v="69000"/>
    <n v="0.4"/>
    <s v="In-store"/>
  </r>
  <r>
    <x v="3"/>
    <n v="1185732"/>
    <x v="417"/>
    <x v="2"/>
    <x v="21"/>
    <s v="Salt Lake City"/>
    <x v="1"/>
    <n v="20"/>
    <n v="400"/>
    <x v="135"/>
    <n v="28000"/>
    <n v="0.35"/>
    <s v="In-store"/>
  </r>
  <r>
    <x v="3"/>
    <n v="1185732"/>
    <x v="417"/>
    <x v="2"/>
    <x v="21"/>
    <s v="Salt Lake City"/>
    <x v="2"/>
    <n v="20"/>
    <n v="300"/>
    <x v="129"/>
    <n v="21000"/>
    <n v="0.35"/>
    <s v="In-store"/>
  </r>
  <r>
    <x v="3"/>
    <n v="1185732"/>
    <x v="417"/>
    <x v="2"/>
    <x v="21"/>
    <s v="Salt Lake City"/>
    <x v="3"/>
    <n v="20"/>
    <n v="275"/>
    <x v="531"/>
    <n v="22000"/>
    <n v="0.4"/>
    <s v="In-store"/>
  </r>
  <r>
    <x v="3"/>
    <n v="1185732"/>
    <x v="417"/>
    <x v="2"/>
    <x v="21"/>
    <s v="Salt Lake City"/>
    <x v="4"/>
    <n v="30"/>
    <n v="275"/>
    <x v="532"/>
    <n v="28874.999999999996"/>
    <n v="0.35"/>
    <s v="In-store"/>
  </r>
  <r>
    <x v="3"/>
    <n v="1185732"/>
    <x v="417"/>
    <x v="2"/>
    <x v="21"/>
    <s v="Salt Lake City"/>
    <x v="5"/>
    <n v="34.999999999999993"/>
    <n v="400"/>
    <x v="504"/>
    <n v="69999.999999999985"/>
    <n v="0.5"/>
    <s v="In-store"/>
  </r>
  <r>
    <x v="3"/>
    <n v="1185732"/>
    <x v="448"/>
    <x v="2"/>
    <x v="21"/>
    <s v="Salt Lake City"/>
    <x v="0"/>
    <n v="30.000000000000004"/>
    <n v="550"/>
    <x v="207"/>
    <n v="66000.000000000015"/>
    <n v="0.4"/>
    <s v="In-store"/>
  </r>
  <r>
    <x v="3"/>
    <n v="1185732"/>
    <x v="448"/>
    <x v="2"/>
    <x v="21"/>
    <s v="Salt Lake City"/>
    <x v="1"/>
    <n v="20.000000000000007"/>
    <n v="400"/>
    <x v="516"/>
    <n v="28000.000000000007"/>
    <n v="0.35"/>
    <s v="In-store"/>
  </r>
  <r>
    <x v="3"/>
    <n v="1185732"/>
    <x v="448"/>
    <x v="2"/>
    <x v="21"/>
    <s v="Salt Lake City"/>
    <x v="2"/>
    <n v="20.000000000000007"/>
    <n v="345"/>
    <x v="533"/>
    <n v="24150.000000000007"/>
    <n v="0.35"/>
    <s v="In-store"/>
  </r>
  <r>
    <x v="3"/>
    <n v="1185732"/>
    <x v="448"/>
    <x v="2"/>
    <x v="21"/>
    <s v="Salt Lake City"/>
    <x v="3"/>
    <n v="20.000000000000007"/>
    <n v="375"/>
    <x v="375"/>
    <n v="30000.000000000015"/>
    <n v="0.4"/>
    <s v="In-store"/>
  </r>
  <r>
    <x v="3"/>
    <n v="1185732"/>
    <x v="448"/>
    <x v="2"/>
    <x v="21"/>
    <s v="Salt Lake City"/>
    <x v="4"/>
    <n v="40"/>
    <n v="350"/>
    <x v="162"/>
    <n v="49000"/>
    <n v="0.35"/>
    <s v="In-store"/>
  </r>
  <r>
    <x v="3"/>
    <n v="1185732"/>
    <x v="448"/>
    <x v="2"/>
    <x v="21"/>
    <s v="Salt Lake City"/>
    <x v="5"/>
    <n v="44.999999999999986"/>
    <n v="450"/>
    <x v="534"/>
    <n v="101249.99999999997"/>
    <n v="0.5"/>
    <s v="In-store"/>
  </r>
  <r>
    <x v="3"/>
    <n v="1185732"/>
    <x v="477"/>
    <x v="2"/>
    <x v="21"/>
    <s v="Salt Lake City"/>
    <x v="0"/>
    <n v="40"/>
    <n v="700"/>
    <x v="58"/>
    <n v="112000"/>
    <n v="0.4"/>
    <s v="In-store"/>
  </r>
  <r>
    <x v="3"/>
    <n v="1185732"/>
    <x v="477"/>
    <x v="2"/>
    <x v="21"/>
    <s v="Salt Lake City"/>
    <x v="1"/>
    <n v="30.000000000000004"/>
    <n v="500"/>
    <x v="193"/>
    <n v="52500.000000000007"/>
    <n v="0.35"/>
    <s v="In-store"/>
  </r>
  <r>
    <x v="3"/>
    <n v="1185732"/>
    <x v="477"/>
    <x v="2"/>
    <x v="21"/>
    <s v="Salt Lake City"/>
    <x v="2"/>
    <n v="30.000000000000004"/>
    <n v="450"/>
    <x v="142"/>
    <n v="47250.000000000007"/>
    <n v="0.35"/>
    <s v="In-store"/>
  </r>
  <r>
    <x v="3"/>
    <n v="1185732"/>
    <x v="477"/>
    <x v="2"/>
    <x v="21"/>
    <s v="Salt Lake City"/>
    <x v="3"/>
    <n v="30.000000000000004"/>
    <n v="400"/>
    <x v="202"/>
    <n v="48000.000000000007"/>
    <n v="0.4"/>
    <s v="In-store"/>
  </r>
  <r>
    <x v="3"/>
    <n v="1185732"/>
    <x v="477"/>
    <x v="2"/>
    <x v="21"/>
    <s v="Salt Lake City"/>
    <x v="4"/>
    <n v="40"/>
    <n v="400"/>
    <x v="175"/>
    <n v="56000"/>
    <n v="0.35"/>
    <s v="In-store"/>
  </r>
  <r>
    <x v="3"/>
    <n v="1185732"/>
    <x v="477"/>
    <x v="2"/>
    <x v="21"/>
    <s v="Salt Lake City"/>
    <x v="5"/>
    <n v="44.999999999999986"/>
    <n v="500"/>
    <x v="407"/>
    <n v="112499.99999999997"/>
    <n v="0.5"/>
    <s v="In-store"/>
  </r>
  <r>
    <x v="3"/>
    <n v="1128299"/>
    <x v="188"/>
    <x v="2"/>
    <x v="21"/>
    <s v="Salt Lake City"/>
    <x v="0"/>
    <n v="30.000000000000004"/>
    <n v="350"/>
    <x v="189"/>
    <n v="36750"/>
    <n v="0.35"/>
    <s v="In-store"/>
  </r>
  <r>
    <x v="3"/>
    <n v="1128299"/>
    <x v="188"/>
    <x v="2"/>
    <x v="21"/>
    <s v="Salt Lake City"/>
    <x v="1"/>
    <n v="40"/>
    <n v="350"/>
    <x v="162"/>
    <n v="49000"/>
    <n v="0.35"/>
    <s v="In-store"/>
  </r>
  <r>
    <x v="3"/>
    <n v="1128299"/>
    <x v="188"/>
    <x v="2"/>
    <x v="21"/>
    <s v="Salt Lake City"/>
    <x v="2"/>
    <n v="40"/>
    <n v="350"/>
    <x v="162"/>
    <n v="49000"/>
    <n v="0.35"/>
    <s v="In-store"/>
  </r>
  <r>
    <x v="3"/>
    <n v="1128299"/>
    <x v="188"/>
    <x v="2"/>
    <x v="21"/>
    <s v="Salt Lake City"/>
    <x v="3"/>
    <n v="40"/>
    <n v="200"/>
    <x v="135"/>
    <n v="28000"/>
    <n v="0.35"/>
    <s v="In-store"/>
  </r>
  <r>
    <x v="3"/>
    <n v="1128299"/>
    <x v="188"/>
    <x v="2"/>
    <x v="21"/>
    <s v="Salt Lake City"/>
    <x v="4"/>
    <n v="45.000000000000007"/>
    <n v="150"/>
    <x v="311"/>
    <n v="27000.000000000007"/>
    <n v="0.4"/>
    <s v="In-store"/>
  </r>
  <r>
    <x v="3"/>
    <n v="1128299"/>
    <x v="188"/>
    <x v="2"/>
    <x v="21"/>
    <s v="Salt Lake City"/>
    <x v="5"/>
    <n v="40"/>
    <n v="400"/>
    <x v="175"/>
    <n v="48000"/>
    <n v="0.3"/>
    <s v="In-store"/>
  </r>
  <r>
    <x v="3"/>
    <n v="1128299"/>
    <x v="698"/>
    <x v="2"/>
    <x v="21"/>
    <s v="Salt Lake City"/>
    <x v="0"/>
    <n v="30.000000000000004"/>
    <n v="450"/>
    <x v="142"/>
    <n v="47250.000000000007"/>
    <n v="0.35"/>
    <s v="In-store"/>
  </r>
  <r>
    <x v="3"/>
    <n v="1128299"/>
    <x v="698"/>
    <x v="2"/>
    <x v="21"/>
    <s v="Salt Lake City"/>
    <x v="1"/>
    <n v="40"/>
    <n v="350"/>
    <x v="162"/>
    <n v="49000"/>
    <n v="0.35"/>
    <s v="In-store"/>
  </r>
  <r>
    <x v="3"/>
    <n v="1128299"/>
    <x v="698"/>
    <x v="2"/>
    <x v="21"/>
    <s v="Salt Lake City"/>
    <x v="2"/>
    <n v="40"/>
    <n v="350"/>
    <x v="162"/>
    <n v="49000"/>
    <n v="0.35"/>
    <s v="In-store"/>
  </r>
  <r>
    <x v="3"/>
    <n v="1128299"/>
    <x v="698"/>
    <x v="2"/>
    <x v="22"/>
    <s v="Portland"/>
    <x v="3"/>
    <n v="40"/>
    <n v="200"/>
    <x v="135"/>
    <n v="28000"/>
    <n v="0.35"/>
    <s v="In-store"/>
  </r>
  <r>
    <x v="3"/>
    <n v="1128299"/>
    <x v="698"/>
    <x v="2"/>
    <x v="22"/>
    <s v="Portland"/>
    <x v="4"/>
    <n v="45.000000000000007"/>
    <n v="125"/>
    <x v="457"/>
    <n v="22500.000000000004"/>
    <n v="0.4"/>
    <s v="In-store"/>
  </r>
  <r>
    <x v="3"/>
    <n v="1128299"/>
    <x v="698"/>
    <x v="2"/>
    <x v="22"/>
    <s v="Portland"/>
    <x v="5"/>
    <n v="40"/>
    <n v="325"/>
    <x v="197"/>
    <n v="39000"/>
    <n v="0.3"/>
    <s v="In-store"/>
  </r>
  <r>
    <x v="3"/>
    <n v="1128299"/>
    <x v="228"/>
    <x v="2"/>
    <x v="22"/>
    <s v="Portland"/>
    <x v="0"/>
    <n v="40"/>
    <n v="475"/>
    <x v="237"/>
    <n v="66500"/>
    <n v="0.35"/>
    <s v="In-store"/>
  </r>
  <r>
    <x v="3"/>
    <n v="1128299"/>
    <x v="228"/>
    <x v="2"/>
    <x v="22"/>
    <s v="Portland"/>
    <x v="1"/>
    <n v="50"/>
    <n v="325"/>
    <x v="133"/>
    <n v="56875"/>
    <n v="0.35"/>
    <s v="In-store"/>
  </r>
  <r>
    <x v="3"/>
    <n v="1128299"/>
    <x v="228"/>
    <x v="2"/>
    <x v="22"/>
    <s v="Portland"/>
    <x v="2"/>
    <n v="54.999999999999993"/>
    <n v="350"/>
    <x v="239"/>
    <n v="67374.999999999985"/>
    <n v="0.35"/>
    <s v="In-store"/>
  </r>
  <r>
    <x v="3"/>
    <n v="1128299"/>
    <x v="228"/>
    <x v="2"/>
    <x v="22"/>
    <s v="Portland"/>
    <x v="3"/>
    <n v="50"/>
    <n v="250"/>
    <x v="145"/>
    <n v="43750"/>
    <n v="0.35"/>
    <s v="In-store"/>
  </r>
  <r>
    <x v="3"/>
    <n v="1128299"/>
    <x v="228"/>
    <x v="2"/>
    <x v="22"/>
    <s v="Portland"/>
    <x v="4"/>
    <n v="55.000000000000007"/>
    <n v="100"/>
    <x v="191"/>
    <n v="22000.000000000004"/>
    <n v="0.4"/>
    <s v="In-store"/>
  </r>
  <r>
    <x v="3"/>
    <n v="1128299"/>
    <x v="228"/>
    <x v="2"/>
    <x v="22"/>
    <s v="Portland"/>
    <x v="5"/>
    <n v="50"/>
    <n v="300"/>
    <x v="149"/>
    <n v="45000"/>
    <n v="0.3"/>
    <s v="In-store"/>
  </r>
  <r>
    <x v="3"/>
    <n v="1128299"/>
    <x v="247"/>
    <x v="2"/>
    <x v="22"/>
    <s v="Portland"/>
    <x v="0"/>
    <n v="55.000000000000007"/>
    <n v="475"/>
    <x v="347"/>
    <n v="91437.5"/>
    <n v="0.35"/>
    <s v="In-store"/>
  </r>
  <r>
    <x v="3"/>
    <n v="1128299"/>
    <x v="247"/>
    <x v="2"/>
    <x v="22"/>
    <s v="Portland"/>
    <x v="1"/>
    <n v="60.000000000000007"/>
    <n v="275"/>
    <x v="207"/>
    <n v="57750.000000000007"/>
    <n v="0.35"/>
    <s v="In-store"/>
  </r>
  <r>
    <x v="3"/>
    <n v="1128299"/>
    <x v="247"/>
    <x v="2"/>
    <x v="22"/>
    <s v="Portland"/>
    <x v="2"/>
    <n v="60.000000000000007"/>
    <n v="325"/>
    <x v="403"/>
    <n v="68250"/>
    <n v="0.35"/>
    <s v="In-store"/>
  </r>
  <r>
    <x v="3"/>
    <n v="1128299"/>
    <x v="247"/>
    <x v="2"/>
    <x v="22"/>
    <s v="Portland"/>
    <x v="3"/>
    <n v="45.000000000000007"/>
    <n v="225"/>
    <x v="458"/>
    <n v="35437.5"/>
    <n v="0.35"/>
    <s v="In-store"/>
  </r>
  <r>
    <x v="3"/>
    <n v="1128299"/>
    <x v="247"/>
    <x v="2"/>
    <x v="22"/>
    <s v="Portland"/>
    <x v="4"/>
    <n v="50.000000000000014"/>
    <n v="125"/>
    <x v="459"/>
    <n v="25000.000000000007"/>
    <n v="0.4"/>
    <s v="In-store"/>
  </r>
  <r>
    <x v="3"/>
    <n v="1128299"/>
    <x v="247"/>
    <x v="2"/>
    <x v="22"/>
    <s v="Portland"/>
    <x v="5"/>
    <n v="65.000000000000014"/>
    <n v="300"/>
    <x v="403"/>
    <n v="58500.000000000007"/>
    <n v="0.3"/>
    <s v="In-store"/>
  </r>
  <r>
    <x v="3"/>
    <n v="1128299"/>
    <x v="278"/>
    <x v="2"/>
    <x v="22"/>
    <s v="Portland"/>
    <x v="0"/>
    <n v="50"/>
    <n v="500"/>
    <x v="53"/>
    <n v="87500"/>
    <n v="0.35"/>
    <s v="In-store"/>
  </r>
  <r>
    <x v="3"/>
    <n v="1128299"/>
    <x v="278"/>
    <x v="2"/>
    <x v="22"/>
    <s v="Portland"/>
    <x v="1"/>
    <n v="55.000000000000007"/>
    <n v="350"/>
    <x v="137"/>
    <n v="67375"/>
    <n v="0.35"/>
    <s v="In-store"/>
  </r>
  <r>
    <x v="3"/>
    <n v="1128299"/>
    <x v="278"/>
    <x v="2"/>
    <x v="22"/>
    <s v="Portland"/>
    <x v="2"/>
    <n v="55.000000000000007"/>
    <n v="350"/>
    <x v="137"/>
    <n v="67375"/>
    <n v="0.35"/>
    <s v="In-store"/>
  </r>
  <r>
    <x v="3"/>
    <n v="1128299"/>
    <x v="278"/>
    <x v="2"/>
    <x v="22"/>
    <s v="Portland"/>
    <x v="3"/>
    <n v="50"/>
    <n v="275"/>
    <x v="199"/>
    <n v="48125"/>
    <n v="0.35"/>
    <s v="In-store"/>
  </r>
  <r>
    <x v="3"/>
    <n v="1128299"/>
    <x v="278"/>
    <x v="2"/>
    <x v="22"/>
    <s v="Portland"/>
    <x v="4"/>
    <n v="44.999999999999993"/>
    <n v="175"/>
    <x v="460"/>
    <n v="31499.999999999996"/>
    <n v="0.4"/>
    <s v="In-store"/>
  </r>
  <r>
    <x v="3"/>
    <n v="1128299"/>
    <x v="278"/>
    <x v="2"/>
    <x v="22"/>
    <s v="Portland"/>
    <x v="5"/>
    <n v="60"/>
    <n v="525"/>
    <x v="39"/>
    <n v="94500"/>
    <n v="0.3"/>
    <s v="In-store"/>
  </r>
  <r>
    <x v="3"/>
    <n v="1128299"/>
    <x v="308"/>
    <x v="2"/>
    <x v="22"/>
    <s v="Portland"/>
    <x v="0"/>
    <n v="54.999999999999993"/>
    <n v="775"/>
    <x v="461"/>
    <n v="149187.49999999997"/>
    <n v="0.35"/>
    <s v="In-store"/>
  </r>
  <r>
    <x v="3"/>
    <n v="1128299"/>
    <x v="308"/>
    <x v="2"/>
    <x v="22"/>
    <s v="Portland"/>
    <x v="1"/>
    <n v="64.999999999999986"/>
    <n v="650"/>
    <x v="462"/>
    <n v="147874.99999999994"/>
    <n v="0.35"/>
    <s v="In-store"/>
  </r>
  <r>
    <x v="3"/>
    <n v="1128299"/>
    <x v="308"/>
    <x v="2"/>
    <x v="22"/>
    <s v="Portland"/>
    <x v="2"/>
    <n v="80"/>
    <n v="650"/>
    <x v="98"/>
    <n v="182000"/>
    <n v="0.35"/>
    <s v="In-store"/>
  </r>
  <r>
    <x v="3"/>
    <n v="1128299"/>
    <x v="308"/>
    <x v="2"/>
    <x v="22"/>
    <s v="Portland"/>
    <x v="3"/>
    <n v="80"/>
    <n v="525"/>
    <x v="81"/>
    <n v="147000"/>
    <n v="0.35"/>
    <s v="In-store"/>
  </r>
  <r>
    <x v="3"/>
    <n v="1128299"/>
    <x v="308"/>
    <x v="2"/>
    <x v="22"/>
    <s v="Portland"/>
    <x v="4"/>
    <n v="90"/>
    <n v="400"/>
    <x v="11"/>
    <n v="144000"/>
    <n v="0.4"/>
    <s v="In-store"/>
  </r>
  <r>
    <x v="3"/>
    <n v="1128299"/>
    <x v="308"/>
    <x v="2"/>
    <x v="22"/>
    <s v="Portland"/>
    <x v="5"/>
    <n v="105"/>
    <n v="700"/>
    <x v="463"/>
    <n v="220500"/>
    <n v="0.3"/>
    <s v="In-store"/>
  </r>
  <r>
    <x v="3"/>
    <n v="1128299"/>
    <x v="337"/>
    <x v="2"/>
    <x v="22"/>
    <s v="Portland"/>
    <x v="0"/>
    <n v="85"/>
    <n v="850"/>
    <x v="464"/>
    <n v="252874.99999999997"/>
    <n v="0.35"/>
    <s v="In-store"/>
  </r>
  <r>
    <x v="3"/>
    <n v="1128299"/>
    <x v="337"/>
    <x v="2"/>
    <x v="22"/>
    <s v="Portland"/>
    <x v="1"/>
    <n v="90"/>
    <n v="700"/>
    <x v="465"/>
    <n v="220500"/>
    <n v="0.35"/>
    <s v="In-store"/>
  </r>
  <r>
    <x v="3"/>
    <n v="1128299"/>
    <x v="337"/>
    <x v="2"/>
    <x v="22"/>
    <s v="Portland"/>
    <x v="2"/>
    <n v="90"/>
    <n v="650"/>
    <x v="37"/>
    <n v="204750"/>
    <n v="0.35"/>
    <s v="In-store"/>
  </r>
  <r>
    <x v="3"/>
    <n v="1128299"/>
    <x v="337"/>
    <x v="2"/>
    <x v="22"/>
    <s v="Portland"/>
    <x v="3"/>
    <n v="85"/>
    <n v="550"/>
    <x v="466"/>
    <n v="163625"/>
    <n v="0.35"/>
    <s v="In-store"/>
  </r>
  <r>
    <x v="3"/>
    <n v="1128299"/>
    <x v="337"/>
    <x v="2"/>
    <x v="22"/>
    <s v="Portland"/>
    <x v="4"/>
    <n v="90"/>
    <n v="600"/>
    <x v="4"/>
    <n v="216000"/>
    <n v="0.4"/>
    <s v="In-store"/>
  </r>
  <r>
    <x v="3"/>
    <n v="1128299"/>
    <x v="337"/>
    <x v="2"/>
    <x v="22"/>
    <s v="Portland"/>
    <x v="5"/>
    <n v="105"/>
    <n v="600"/>
    <x v="465"/>
    <n v="189000"/>
    <n v="0.3"/>
    <s v="In-store"/>
  </r>
  <r>
    <x v="3"/>
    <n v="1128299"/>
    <x v="369"/>
    <x v="2"/>
    <x v="22"/>
    <s v="Portland"/>
    <x v="0"/>
    <n v="90"/>
    <n v="800"/>
    <x v="28"/>
    <n v="251999.99999999997"/>
    <n v="0.35"/>
    <s v="In-store"/>
  </r>
  <r>
    <x v="3"/>
    <n v="1128299"/>
    <x v="369"/>
    <x v="2"/>
    <x v="22"/>
    <s v="Portland"/>
    <x v="1"/>
    <n v="80"/>
    <n v="775"/>
    <x v="95"/>
    <n v="217000"/>
    <n v="0.35"/>
    <s v="In-store"/>
  </r>
  <r>
    <x v="3"/>
    <n v="1128299"/>
    <x v="369"/>
    <x v="2"/>
    <x v="22"/>
    <s v="Portland"/>
    <x v="2"/>
    <n v="70"/>
    <n v="650"/>
    <x v="111"/>
    <n v="159250"/>
    <n v="0.35"/>
    <s v="In-store"/>
  </r>
  <r>
    <x v="3"/>
    <n v="1128299"/>
    <x v="369"/>
    <x v="2"/>
    <x v="22"/>
    <s v="Portland"/>
    <x v="3"/>
    <n v="70"/>
    <n v="425"/>
    <x v="43"/>
    <n v="104125"/>
    <n v="0.35"/>
    <s v="In-store"/>
  </r>
  <r>
    <x v="3"/>
    <n v="1128299"/>
    <x v="369"/>
    <x v="2"/>
    <x v="22"/>
    <s v="Portland"/>
    <x v="4"/>
    <n v="70"/>
    <n v="425"/>
    <x v="43"/>
    <n v="119000"/>
    <n v="0.4"/>
    <s v="In-store"/>
  </r>
  <r>
    <x v="3"/>
    <n v="1128299"/>
    <x v="369"/>
    <x v="2"/>
    <x v="22"/>
    <s v="Portland"/>
    <x v="5"/>
    <n v="75"/>
    <n v="250"/>
    <x v="205"/>
    <n v="56250"/>
    <n v="0.3"/>
    <s v="In-store"/>
  </r>
  <r>
    <x v="3"/>
    <n v="1128299"/>
    <x v="401"/>
    <x v="2"/>
    <x v="22"/>
    <s v="Portland"/>
    <x v="0"/>
    <n v="50.000000000000014"/>
    <n v="450"/>
    <x v="467"/>
    <n v="78750.000000000015"/>
    <n v="0.35"/>
    <s v="In-store"/>
  </r>
  <r>
    <x v="3"/>
    <n v="1128299"/>
    <x v="401"/>
    <x v="2"/>
    <x v="22"/>
    <s v="Portland"/>
    <x v="1"/>
    <n v="55.000000000000014"/>
    <n v="450"/>
    <x v="468"/>
    <n v="86625.000000000015"/>
    <n v="0.35"/>
    <s v="In-store"/>
  </r>
  <r>
    <x v="3"/>
    <n v="1128299"/>
    <x v="401"/>
    <x v="2"/>
    <x v="22"/>
    <s v="Portland"/>
    <x v="2"/>
    <n v="50.000000000000014"/>
    <n v="250"/>
    <x v="382"/>
    <n v="43750.000000000007"/>
    <n v="0.35"/>
    <s v="In-store"/>
  </r>
  <r>
    <x v="3"/>
    <n v="1128299"/>
    <x v="401"/>
    <x v="2"/>
    <x v="22"/>
    <s v="Portland"/>
    <x v="3"/>
    <n v="50.000000000000014"/>
    <n v="200"/>
    <x v="336"/>
    <n v="35000.000000000007"/>
    <n v="0.35"/>
    <s v="In-store"/>
  </r>
  <r>
    <x v="3"/>
    <n v="1128299"/>
    <x v="401"/>
    <x v="2"/>
    <x v="22"/>
    <s v="Portland"/>
    <x v="4"/>
    <n v="60.000000000000007"/>
    <n v="225"/>
    <x v="142"/>
    <n v="54000.000000000015"/>
    <n v="0.4"/>
    <s v="In-store"/>
  </r>
  <r>
    <x v="3"/>
    <n v="1128299"/>
    <x v="401"/>
    <x v="2"/>
    <x v="22"/>
    <s v="Portland"/>
    <x v="5"/>
    <n v="44.999999999999993"/>
    <n v="250"/>
    <x v="469"/>
    <n v="33749.999999999993"/>
    <n v="0.3"/>
    <s v="In-store"/>
  </r>
  <r>
    <x v="3"/>
    <n v="1128299"/>
    <x v="430"/>
    <x v="2"/>
    <x v="22"/>
    <s v="Portland"/>
    <x v="0"/>
    <n v="40"/>
    <n v="350"/>
    <x v="162"/>
    <n v="49000"/>
    <n v="0.35"/>
    <s v="In-store"/>
  </r>
  <r>
    <x v="3"/>
    <n v="1128299"/>
    <x v="430"/>
    <x v="2"/>
    <x v="22"/>
    <s v="Portland"/>
    <x v="1"/>
    <n v="55.000000000000014"/>
    <n v="525"/>
    <x v="171"/>
    <n v="101062.50000000001"/>
    <n v="0.35"/>
    <s v="In-store"/>
  </r>
  <r>
    <x v="3"/>
    <n v="1128299"/>
    <x v="430"/>
    <x v="2"/>
    <x v="22"/>
    <s v="Portland"/>
    <x v="2"/>
    <n v="50.000000000000014"/>
    <n v="350"/>
    <x v="470"/>
    <n v="61250.000000000015"/>
    <n v="0.35"/>
    <s v="In-store"/>
  </r>
  <r>
    <x v="3"/>
    <n v="1128299"/>
    <x v="430"/>
    <x v="2"/>
    <x v="22"/>
    <s v="Portland"/>
    <x v="3"/>
    <n v="45.000000000000007"/>
    <n v="325"/>
    <x v="138"/>
    <n v="51187.500000000007"/>
    <n v="0.35"/>
    <s v="In-store"/>
  </r>
  <r>
    <x v="3"/>
    <n v="1128299"/>
    <x v="430"/>
    <x v="2"/>
    <x v="22"/>
    <s v="Portland"/>
    <x v="4"/>
    <n v="55.000000000000007"/>
    <n v="300"/>
    <x v="207"/>
    <n v="66000.000000000015"/>
    <n v="0.4"/>
    <s v="In-store"/>
  </r>
  <r>
    <x v="3"/>
    <n v="1128299"/>
    <x v="430"/>
    <x v="2"/>
    <x v="22"/>
    <s v="Portland"/>
    <x v="5"/>
    <n v="60.000000000000007"/>
    <n v="350"/>
    <x v="163"/>
    <n v="63000.000000000007"/>
    <n v="0.3"/>
    <s v="In-store"/>
  </r>
  <r>
    <x v="3"/>
    <n v="1128299"/>
    <x v="461"/>
    <x v="2"/>
    <x v="22"/>
    <s v="Portland"/>
    <x v="0"/>
    <n v="45.000000000000007"/>
    <n v="575"/>
    <x v="331"/>
    <n v="90562.5"/>
    <n v="0.35"/>
    <s v="In-store"/>
  </r>
  <r>
    <x v="3"/>
    <n v="1128299"/>
    <x v="461"/>
    <x v="2"/>
    <x v="22"/>
    <s v="Portland"/>
    <x v="1"/>
    <n v="50.000000000000014"/>
    <n v="650"/>
    <x v="445"/>
    <n v="113750.00000000003"/>
    <n v="0.35"/>
    <s v="In-store"/>
  </r>
  <r>
    <x v="3"/>
    <n v="1128299"/>
    <x v="461"/>
    <x v="2"/>
    <x v="22"/>
    <s v="Portland"/>
    <x v="2"/>
    <n v="45.000000000000007"/>
    <n v="475"/>
    <x v="455"/>
    <n v="74812.5"/>
    <n v="0.35"/>
    <s v="In-store"/>
  </r>
  <r>
    <x v="3"/>
    <n v="1128299"/>
    <x v="461"/>
    <x v="2"/>
    <x v="22"/>
    <s v="Portland"/>
    <x v="3"/>
    <n v="55.000000000000014"/>
    <n v="450"/>
    <x v="468"/>
    <n v="86625.000000000015"/>
    <n v="0.35"/>
    <s v="In-store"/>
  </r>
  <r>
    <x v="3"/>
    <n v="1128299"/>
    <x v="461"/>
    <x v="2"/>
    <x v="22"/>
    <s v="Portland"/>
    <x v="4"/>
    <n v="75.000000000000014"/>
    <n v="425"/>
    <x v="262"/>
    <n v="127500.00000000003"/>
    <n v="0.4"/>
    <s v="In-store"/>
  </r>
  <r>
    <x v="3"/>
    <n v="1128299"/>
    <x v="461"/>
    <x v="2"/>
    <x v="22"/>
    <s v="Portland"/>
    <x v="5"/>
    <n v="80.000000000000014"/>
    <n v="550"/>
    <x v="115"/>
    <n v="132000"/>
    <n v="0.3"/>
    <s v="In-store"/>
  </r>
  <r>
    <x v="3"/>
    <n v="1128299"/>
    <x v="490"/>
    <x v="2"/>
    <x v="22"/>
    <s v="Portland"/>
    <x v="0"/>
    <n v="65.000000000000014"/>
    <n v="750"/>
    <x v="471"/>
    <n v="170625.00000000003"/>
    <n v="0.35"/>
    <s v="In-store"/>
  </r>
  <r>
    <x v="3"/>
    <n v="1128299"/>
    <x v="490"/>
    <x v="2"/>
    <x v="22"/>
    <s v="Portland"/>
    <x v="1"/>
    <n v="75.000000000000028"/>
    <n v="750"/>
    <x v="472"/>
    <n v="196875.00000000006"/>
    <n v="0.35"/>
    <s v="In-store"/>
  </r>
  <r>
    <x v="3"/>
    <n v="1128299"/>
    <x v="490"/>
    <x v="2"/>
    <x v="22"/>
    <s v="Portland"/>
    <x v="2"/>
    <n v="70.000000000000014"/>
    <n v="550"/>
    <x v="106"/>
    <n v="134750"/>
    <n v="0.35"/>
    <s v="In-store"/>
  </r>
  <r>
    <x v="3"/>
    <n v="1128299"/>
    <x v="490"/>
    <x v="2"/>
    <x v="22"/>
    <s v="Portland"/>
    <x v="3"/>
    <n v="70.000000000000014"/>
    <n v="550"/>
    <x v="106"/>
    <n v="134750"/>
    <n v="0.35"/>
    <s v="In-store"/>
  </r>
  <r>
    <x v="3"/>
    <n v="1128299"/>
    <x v="490"/>
    <x v="2"/>
    <x v="22"/>
    <s v="Portland"/>
    <x v="4"/>
    <n v="80.000000000000014"/>
    <n v="475"/>
    <x v="473"/>
    <n v="152000.00000000003"/>
    <n v="0.4"/>
    <s v="In-store"/>
  </r>
  <r>
    <x v="3"/>
    <n v="1128299"/>
    <x v="490"/>
    <x v="2"/>
    <x v="22"/>
    <s v="Portland"/>
    <x v="5"/>
    <n v="85.000000000000014"/>
    <n v="575"/>
    <x v="269"/>
    <n v="146625"/>
    <n v="0.3"/>
    <s v="In-store"/>
  </r>
  <r>
    <x v="3"/>
    <n v="1128299"/>
    <x v="181"/>
    <x v="2"/>
    <x v="22"/>
    <s v="Portland"/>
    <x v="0"/>
    <n v="35"/>
    <n v="400"/>
    <x v="162"/>
    <n v="55999.999999999993"/>
    <n v="0.39999999999999997"/>
    <s v="In-store"/>
  </r>
  <r>
    <x v="3"/>
    <n v="1128299"/>
    <x v="181"/>
    <x v="2"/>
    <x v="22"/>
    <s v="Portland"/>
    <x v="1"/>
    <n v="45"/>
    <n v="400"/>
    <x v="210"/>
    <n v="72000"/>
    <n v="0.39999999999999997"/>
    <s v="In-store"/>
  </r>
  <r>
    <x v="3"/>
    <n v="1128299"/>
    <x v="181"/>
    <x v="2"/>
    <x v="22"/>
    <s v="Portland"/>
    <x v="2"/>
    <n v="45"/>
    <n v="400"/>
    <x v="210"/>
    <n v="72000"/>
    <n v="0.39999999999999997"/>
    <s v="In-store"/>
  </r>
  <r>
    <x v="3"/>
    <n v="1128299"/>
    <x v="181"/>
    <x v="2"/>
    <x v="22"/>
    <s v="Portland"/>
    <x v="3"/>
    <n v="45"/>
    <n v="250"/>
    <x v="128"/>
    <n v="44999.999999999993"/>
    <n v="0.39999999999999997"/>
    <s v="In-store"/>
  </r>
  <r>
    <x v="3"/>
    <n v="1128299"/>
    <x v="181"/>
    <x v="2"/>
    <x v="22"/>
    <s v="Portland"/>
    <x v="4"/>
    <n v="50.000000000000014"/>
    <n v="200"/>
    <x v="336"/>
    <n v="45000.000000000015"/>
    <n v="0.45"/>
    <s v="In-store"/>
  </r>
  <r>
    <x v="3"/>
    <n v="1128299"/>
    <x v="181"/>
    <x v="2"/>
    <x v="22"/>
    <s v="Portland"/>
    <x v="5"/>
    <n v="45"/>
    <n v="450"/>
    <x v="161"/>
    <n v="70875"/>
    <n v="0.35"/>
    <s v="In-store"/>
  </r>
  <r>
    <x v="3"/>
    <n v="1128299"/>
    <x v="212"/>
    <x v="2"/>
    <x v="22"/>
    <s v="Portland"/>
    <x v="0"/>
    <n v="35"/>
    <n v="500"/>
    <x v="160"/>
    <n v="70000"/>
    <n v="0.39999999999999997"/>
    <s v="In-store"/>
  </r>
  <r>
    <x v="3"/>
    <n v="1128299"/>
    <x v="212"/>
    <x v="2"/>
    <x v="22"/>
    <s v="Portland"/>
    <x v="1"/>
    <n v="45"/>
    <n v="400"/>
    <x v="210"/>
    <n v="72000"/>
    <n v="0.39999999999999997"/>
    <s v="In-store"/>
  </r>
  <r>
    <x v="3"/>
    <n v="1128299"/>
    <x v="212"/>
    <x v="2"/>
    <x v="22"/>
    <s v="Portland"/>
    <x v="2"/>
    <n v="45"/>
    <n v="400"/>
    <x v="210"/>
    <n v="72000"/>
    <n v="0.39999999999999997"/>
    <s v="In-store"/>
  </r>
  <r>
    <x v="3"/>
    <n v="1128299"/>
    <x v="212"/>
    <x v="1"/>
    <x v="23"/>
    <s v="New Orleans"/>
    <x v="3"/>
    <n v="45"/>
    <n v="250"/>
    <x v="128"/>
    <n v="44999.999999999993"/>
    <n v="0.39999999999999997"/>
    <s v="In-store"/>
  </r>
  <r>
    <x v="3"/>
    <n v="1128299"/>
    <x v="212"/>
    <x v="1"/>
    <x v="23"/>
    <s v="New Orleans"/>
    <x v="4"/>
    <n v="50.000000000000014"/>
    <n v="175"/>
    <x v="493"/>
    <n v="39375.000000000015"/>
    <n v="0.45"/>
    <s v="In-store"/>
  </r>
  <r>
    <x v="3"/>
    <n v="1128299"/>
    <x v="212"/>
    <x v="1"/>
    <x v="23"/>
    <s v="New Orleans"/>
    <x v="5"/>
    <n v="45"/>
    <n v="375"/>
    <x v="156"/>
    <n v="59062.499999999993"/>
    <n v="0.35"/>
    <s v="In-store"/>
  </r>
  <r>
    <x v="3"/>
    <n v="1128299"/>
    <x v="221"/>
    <x v="1"/>
    <x v="23"/>
    <s v="New Orleans"/>
    <x v="0"/>
    <n v="45"/>
    <n v="525"/>
    <x v="44"/>
    <n v="94499.999999999985"/>
    <n v="0.39999999999999997"/>
    <s v="In-store"/>
  </r>
  <r>
    <x v="3"/>
    <n v="1128299"/>
    <x v="221"/>
    <x v="1"/>
    <x v="23"/>
    <s v="New Orleans"/>
    <x v="1"/>
    <n v="55.000000000000007"/>
    <n v="375"/>
    <x v="141"/>
    <n v="82500"/>
    <n v="0.39999999999999997"/>
    <s v="In-store"/>
  </r>
  <r>
    <x v="3"/>
    <n v="1128299"/>
    <x v="221"/>
    <x v="1"/>
    <x v="23"/>
    <s v="New Orleans"/>
    <x v="2"/>
    <n v="60"/>
    <n v="400"/>
    <x v="49"/>
    <n v="95999.999999999985"/>
    <n v="0.39999999999999997"/>
    <s v="In-store"/>
  </r>
  <r>
    <x v="3"/>
    <n v="1128299"/>
    <x v="221"/>
    <x v="1"/>
    <x v="23"/>
    <s v="New Orleans"/>
    <x v="3"/>
    <n v="55.000000000000007"/>
    <n v="300"/>
    <x v="207"/>
    <n v="66000"/>
    <n v="0.39999999999999997"/>
    <s v="In-store"/>
  </r>
  <r>
    <x v="3"/>
    <n v="1128299"/>
    <x v="221"/>
    <x v="1"/>
    <x v="23"/>
    <s v="New Orleans"/>
    <x v="4"/>
    <n v="60.000000000000007"/>
    <n v="150"/>
    <x v="381"/>
    <n v="40500.000000000007"/>
    <n v="0.45"/>
    <s v="In-store"/>
  </r>
  <r>
    <x v="3"/>
    <n v="1128299"/>
    <x v="221"/>
    <x v="1"/>
    <x v="23"/>
    <s v="New Orleans"/>
    <x v="5"/>
    <n v="45"/>
    <n v="350"/>
    <x v="154"/>
    <n v="55125"/>
    <n v="0.35"/>
    <s v="In-store"/>
  </r>
  <r>
    <x v="3"/>
    <n v="1128299"/>
    <x v="240"/>
    <x v="1"/>
    <x v="23"/>
    <s v="New Orleans"/>
    <x v="0"/>
    <n v="50"/>
    <n v="525"/>
    <x v="47"/>
    <n v="104999.99999999999"/>
    <n v="0.39999999999999997"/>
    <s v="In-store"/>
  </r>
  <r>
    <x v="3"/>
    <n v="1128299"/>
    <x v="240"/>
    <x v="1"/>
    <x v="23"/>
    <s v="New Orleans"/>
    <x v="1"/>
    <n v="55.000000000000007"/>
    <n v="325"/>
    <x v="256"/>
    <n v="71500"/>
    <n v="0.39999999999999997"/>
    <s v="In-store"/>
  </r>
  <r>
    <x v="3"/>
    <n v="1128299"/>
    <x v="240"/>
    <x v="1"/>
    <x v="23"/>
    <s v="New Orleans"/>
    <x v="2"/>
    <n v="55.000000000000007"/>
    <n v="375"/>
    <x v="141"/>
    <n v="82500"/>
    <n v="0.39999999999999997"/>
    <s v="In-store"/>
  </r>
  <r>
    <x v="3"/>
    <n v="1128299"/>
    <x v="240"/>
    <x v="1"/>
    <x v="23"/>
    <s v="New Orleans"/>
    <x v="3"/>
    <n v="40.000000000000007"/>
    <n v="275"/>
    <x v="131"/>
    <n v="44000"/>
    <n v="0.39999999999999997"/>
    <s v="In-store"/>
  </r>
  <r>
    <x v="3"/>
    <n v="1128299"/>
    <x v="240"/>
    <x v="1"/>
    <x v="23"/>
    <s v="New Orleans"/>
    <x v="4"/>
    <n v="45.000000000000014"/>
    <n v="175"/>
    <x v="535"/>
    <n v="35437.500000000015"/>
    <n v="0.45"/>
    <s v="In-store"/>
  </r>
  <r>
    <x v="3"/>
    <n v="1128299"/>
    <x v="240"/>
    <x v="1"/>
    <x v="23"/>
    <s v="New Orleans"/>
    <x v="5"/>
    <n v="60.000000000000007"/>
    <n v="350"/>
    <x v="163"/>
    <n v="73500"/>
    <n v="0.35"/>
    <s v="In-store"/>
  </r>
  <r>
    <x v="3"/>
    <n v="1128299"/>
    <x v="271"/>
    <x v="1"/>
    <x v="23"/>
    <s v="New Orleans"/>
    <x v="0"/>
    <n v="45"/>
    <n v="550"/>
    <x v="112"/>
    <n v="98999.999999999985"/>
    <n v="0.39999999999999997"/>
    <s v="In-store"/>
  </r>
  <r>
    <x v="3"/>
    <n v="1128299"/>
    <x v="271"/>
    <x v="1"/>
    <x v="23"/>
    <s v="New Orleans"/>
    <x v="1"/>
    <n v="50"/>
    <n v="400"/>
    <x v="46"/>
    <n v="80000"/>
    <n v="0.39999999999999997"/>
    <s v="In-store"/>
  </r>
  <r>
    <x v="3"/>
    <n v="1128299"/>
    <x v="271"/>
    <x v="1"/>
    <x v="23"/>
    <s v="New Orleans"/>
    <x v="2"/>
    <n v="50"/>
    <n v="400"/>
    <x v="46"/>
    <n v="80000"/>
    <n v="0.39999999999999997"/>
    <s v="In-store"/>
  </r>
  <r>
    <x v="3"/>
    <n v="1128299"/>
    <x v="271"/>
    <x v="1"/>
    <x v="23"/>
    <s v="New Orleans"/>
    <x v="3"/>
    <n v="45"/>
    <n v="325"/>
    <x v="326"/>
    <n v="58499.999999999993"/>
    <n v="0.39999999999999997"/>
    <s v="In-store"/>
  </r>
  <r>
    <x v="3"/>
    <n v="1128299"/>
    <x v="271"/>
    <x v="1"/>
    <x v="23"/>
    <s v="New Orleans"/>
    <x v="4"/>
    <n v="40"/>
    <n v="225"/>
    <x v="125"/>
    <n v="40500"/>
    <n v="0.45"/>
    <s v="In-store"/>
  </r>
  <r>
    <x v="3"/>
    <n v="1128299"/>
    <x v="271"/>
    <x v="1"/>
    <x v="23"/>
    <s v="New Orleans"/>
    <x v="5"/>
    <n v="65"/>
    <n v="575"/>
    <x v="91"/>
    <n v="130812.49999999999"/>
    <n v="0.35"/>
    <s v="Online"/>
  </r>
  <r>
    <x v="3"/>
    <n v="1128299"/>
    <x v="301"/>
    <x v="1"/>
    <x v="23"/>
    <s v="New Orleans"/>
    <x v="0"/>
    <n v="60"/>
    <n v="825"/>
    <x v="14"/>
    <n v="197999.99999999997"/>
    <n v="0.39999999999999997"/>
    <s v="Online"/>
  </r>
  <r>
    <x v="3"/>
    <n v="1128299"/>
    <x v="301"/>
    <x v="1"/>
    <x v="23"/>
    <s v="New Orleans"/>
    <x v="1"/>
    <n v="70"/>
    <n v="700"/>
    <x v="109"/>
    <n v="195999.99999999997"/>
    <n v="0.39999999999999997"/>
    <s v="Online"/>
  </r>
  <r>
    <x v="3"/>
    <n v="1128299"/>
    <x v="301"/>
    <x v="1"/>
    <x v="23"/>
    <s v="New Orleans"/>
    <x v="2"/>
    <n v="85"/>
    <n v="700"/>
    <x v="300"/>
    <n v="237999.99999999997"/>
    <n v="0.39999999999999997"/>
    <s v="Online"/>
  </r>
  <r>
    <x v="3"/>
    <n v="1128299"/>
    <x v="301"/>
    <x v="1"/>
    <x v="23"/>
    <s v="New Orleans"/>
    <x v="3"/>
    <n v="85"/>
    <n v="575"/>
    <x v="426"/>
    <n v="195499.99999999997"/>
    <n v="0.39999999999999997"/>
    <s v="Online"/>
  </r>
  <r>
    <x v="3"/>
    <n v="1128299"/>
    <x v="301"/>
    <x v="1"/>
    <x v="23"/>
    <s v="New Orleans"/>
    <x v="4"/>
    <n v="95"/>
    <n v="450"/>
    <x v="59"/>
    <n v="192375"/>
    <n v="0.45"/>
    <s v="Online"/>
  </r>
  <r>
    <x v="3"/>
    <n v="1128299"/>
    <x v="301"/>
    <x v="1"/>
    <x v="23"/>
    <s v="New Orleans"/>
    <x v="5"/>
    <n v="110.00000000000001"/>
    <n v="750"/>
    <x v="427"/>
    <n v="288750"/>
    <n v="0.35"/>
    <s v="Online"/>
  </r>
  <r>
    <x v="3"/>
    <n v="1128299"/>
    <x v="330"/>
    <x v="1"/>
    <x v="23"/>
    <s v="New Orleans"/>
    <x v="0"/>
    <n v="90"/>
    <n v="900"/>
    <x v="428"/>
    <n v="324000"/>
    <n v="0.39999999999999997"/>
    <s v="Online"/>
  </r>
  <r>
    <x v="3"/>
    <n v="1128299"/>
    <x v="330"/>
    <x v="1"/>
    <x v="23"/>
    <s v="New Orleans"/>
    <x v="1"/>
    <n v="95"/>
    <n v="750"/>
    <x v="429"/>
    <n v="285000"/>
    <n v="0.39999999999999997"/>
    <s v="Online"/>
  </r>
  <r>
    <x v="3"/>
    <n v="1128299"/>
    <x v="330"/>
    <x v="1"/>
    <x v="23"/>
    <s v="New Orleans"/>
    <x v="2"/>
    <n v="95"/>
    <n v="700"/>
    <x v="430"/>
    <n v="266000"/>
    <n v="0.39999999999999997"/>
    <s v="Online"/>
  </r>
  <r>
    <x v="3"/>
    <n v="1128299"/>
    <x v="330"/>
    <x v="1"/>
    <x v="23"/>
    <s v="New Orleans"/>
    <x v="3"/>
    <n v="90"/>
    <n v="600"/>
    <x v="4"/>
    <n v="215999.99999999997"/>
    <n v="0.39999999999999997"/>
    <s v="Online"/>
  </r>
  <r>
    <x v="3"/>
    <n v="1128299"/>
    <x v="330"/>
    <x v="1"/>
    <x v="23"/>
    <s v="New Orleans"/>
    <x v="4"/>
    <n v="95"/>
    <n v="650"/>
    <x v="431"/>
    <n v="277875"/>
    <n v="0.45"/>
    <s v="Online"/>
  </r>
  <r>
    <x v="3"/>
    <n v="1128299"/>
    <x v="330"/>
    <x v="1"/>
    <x v="23"/>
    <s v="New Orleans"/>
    <x v="5"/>
    <n v="110.00000000000001"/>
    <n v="650"/>
    <x v="432"/>
    <n v="250250.00000000003"/>
    <n v="0.35"/>
    <s v="Online"/>
  </r>
  <r>
    <x v="3"/>
    <n v="1128299"/>
    <x v="362"/>
    <x v="1"/>
    <x v="23"/>
    <s v="New Orleans"/>
    <x v="0"/>
    <n v="95"/>
    <n v="850"/>
    <x v="433"/>
    <n v="323000"/>
    <n v="0.39999999999999997"/>
    <s v="Online"/>
  </r>
  <r>
    <x v="3"/>
    <n v="1128299"/>
    <x v="362"/>
    <x v="1"/>
    <x v="23"/>
    <s v="New Orleans"/>
    <x v="1"/>
    <n v="85.000000000000014"/>
    <n v="825"/>
    <x v="434"/>
    <n v="280500"/>
    <n v="0.39999999999999997"/>
    <s v="Online"/>
  </r>
  <r>
    <x v="3"/>
    <n v="1128299"/>
    <x v="362"/>
    <x v="1"/>
    <x v="23"/>
    <s v="New Orleans"/>
    <x v="2"/>
    <n v="75.000000000000014"/>
    <n v="700"/>
    <x v="105"/>
    <n v="210000.00000000003"/>
    <n v="0.39999999999999997"/>
    <s v="Online"/>
  </r>
  <r>
    <x v="3"/>
    <n v="1128299"/>
    <x v="362"/>
    <x v="1"/>
    <x v="23"/>
    <s v="New Orleans"/>
    <x v="3"/>
    <n v="75.000000000000014"/>
    <n v="475"/>
    <x v="229"/>
    <n v="142500"/>
    <n v="0.39999999999999997"/>
    <s v="Online"/>
  </r>
  <r>
    <x v="3"/>
    <n v="1128299"/>
    <x v="362"/>
    <x v="1"/>
    <x v="23"/>
    <s v="New Orleans"/>
    <x v="4"/>
    <n v="64.999999999999986"/>
    <n v="475"/>
    <x v="536"/>
    <n v="138937.49999999997"/>
    <n v="0.45"/>
    <s v="Online"/>
  </r>
  <r>
    <x v="3"/>
    <n v="1128299"/>
    <x v="362"/>
    <x v="1"/>
    <x v="23"/>
    <s v="New Orleans"/>
    <x v="5"/>
    <n v="70"/>
    <n v="300"/>
    <x v="195"/>
    <n v="73500"/>
    <n v="0.35"/>
    <s v="Online"/>
  </r>
  <r>
    <x v="3"/>
    <n v="1128299"/>
    <x v="394"/>
    <x v="1"/>
    <x v="23"/>
    <s v="New Orleans"/>
    <x v="0"/>
    <n v="45.000000000000014"/>
    <n v="500"/>
    <x v="467"/>
    <n v="90000.000000000015"/>
    <n v="0.39999999999999997"/>
    <s v="Online"/>
  </r>
  <r>
    <x v="3"/>
    <n v="1128299"/>
    <x v="394"/>
    <x v="1"/>
    <x v="23"/>
    <s v="New Orleans"/>
    <x v="1"/>
    <n v="50.000000000000014"/>
    <n v="500"/>
    <x v="447"/>
    <n v="100000.00000000001"/>
    <n v="0.39999999999999997"/>
    <s v="Online"/>
  </r>
  <r>
    <x v="3"/>
    <n v="1128299"/>
    <x v="394"/>
    <x v="1"/>
    <x v="23"/>
    <s v="New Orleans"/>
    <x v="2"/>
    <n v="45.000000000000014"/>
    <n v="300"/>
    <x v="142"/>
    <n v="54000.000000000007"/>
    <n v="0.39999999999999997"/>
    <s v="Online"/>
  </r>
  <r>
    <x v="3"/>
    <n v="1128299"/>
    <x v="394"/>
    <x v="1"/>
    <x v="23"/>
    <s v="New Orleans"/>
    <x v="3"/>
    <n v="45.000000000000014"/>
    <n v="250"/>
    <x v="537"/>
    <n v="45000.000000000007"/>
    <n v="0.39999999999999997"/>
    <s v="Online"/>
  </r>
  <r>
    <x v="3"/>
    <n v="1128299"/>
    <x v="394"/>
    <x v="1"/>
    <x v="23"/>
    <s v="New Orleans"/>
    <x v="4"/>
    <n v="55.000000000000007"/>
    <n v="275"/>
    <x v="395"/>
    <n v="68062.500000000015"/>
    <n v="0.45"/>
    <s v="Online"/>
  </r>
  <r>
    <x v="3"/>
    <n v="1128299"/>
    <x v="394"/>
    <x v="1"/>
    <x v="23"/>
    <s v="New Orleans"/>
    <x v="5"/>
    <n v="40"/>
    <n v="300"/>
    <x v="150"/>
    <n v="42000"/>
    <n v="0.35"/>
    <s v="Online"/>
  </r>
  <r>
    <x v="3"/>
    <n v="1128299"/>
    <x v="423"/>
    <x v="1"/>
    <x v="23"/>
    <s v="New Orleans"/>
    <x v="0"/>
    <n v="35"/>
    <n v="400"/>
    <x v="162"/>
    <n v="55999.999999999993"/>
    <n v="0.39999999999999997"/>
    <s v="Online"/>
  </r>
  <r>
    <x v="3"/>
    <n v="1128299"/>
    <x v="423"/>
    <x v="1"/>
    <x v="23"/>
    <s v="New Orleans"/>
    <x v="1"/>
    <n v="50.000000000000014"/>
    <n v="575"/>
    <x v="450"/>
    <n v="115000.00000000001"/>
    <n v="0.39999999999999997"/>
    <s v="Online"/>
  </r>
  <r>
    <x v="3"/>
    <n v="1128299"/>
    <x v="423"/>
    <x v="1"/>
    <x v="23"/>
    <s v="New Orleans"/>
    <x v="2"/>
    <n v="45.000000000000014"/>
    <n v="400"/>
    <x v="538"/>
    <n v="72000.000000000015"/>
    <n v="0.39999999999999997"/>
    <s v="Online"/>
  </r>
  <r>
    <x v="3"/>
    <n v="1128299"/>
    <x v="423"/>
    <x v="1"/>
    <x v="23"/>
    <s v="New Orleans"/>
    <x v="3"/>
    <n v="40.000000000000007"/>
    <n v="375"/>
    <x v="193"/>
    <n v="60000.000000000007"/>
    <n v="0.39999999999999997"/>
    <s v="Online"/>
  </r>
  <r>
    <x v="3"/>
    <n v="1128299"/>
    <x v="423"/>
    <x v="1"/>
    <x v="23"/>
    <s v="New Orleans"/>
    <x v="4"/>
    <n v="50"/>
    <n v="350"/>
    <x v="160"/>
    <n v="78750"/>
    <n v="0.45"/>
    <s v="Online"/>
  </r>
  <r>
    <x v="3"/>
    <n v="1128299"/>
    <x v="423"/>
    <x v="1"/>
    <x v="23"/>
    <s v="New Orleans"/>
    <x v="5"/>
    <n v="55.000000000000007"/>
    <n v="400"/>
    <x v="139"/>
    <n v="77000"/>
    <n v="0.35"/>
    <s v="Online"/>
  </r>
  <r>
    <x v="3"/>
    <n v="1128299"/>
    <x v="454"/>
    <x v="1"/>
    <x v="23"/>
    <s v="New Orleans"/>
    <x v="0"/>
    <n v="40.000000000000007"/>
    <n v="625"/>
    <x v="447"/>
    <n v="100000.00000000001"/>
    <n v="0.39999999999999997"/>
    <s v="Online"/>
  </r>
  <r>
    <x v="3"/>
    <n v="1128299"/>
    <x v="454"/>
    <x v="1"/>
    <x v="23"/>
    <s v="New Orleans"/>
    <x v="1"/>
    <n v="45.000000000000014"/>
    <n v="700"/>
    <x v="539"/>
    <n v="126000.00000000003"/>
    <n v="0.39999999999999997"/>
    <s v="Online"/>
  </r>
  <r>
    <x v="3"/>
    <n v="1128299"/>
    <x v="454"/>
    <x v="1"/>
    <x v="23"/>
    <s v="New Orleans"/>
    <x v="2"/>
    <n v="40.000000000000007"/>
    <n v="525"/>
    <x v="163"/>
    <n v="84000"/>
    <n v="0.39999999999999997"/>
    <s v="Online"/>
  </r>
  <r>
    <x v="3"/>
    <n v="1128299"/>
    <x v="454"/>
    <x v="1"/>
    <x v="23"/>
    <s v="New Orleans"/>
    <x v="3"/>
    <n v="50.000000000000014"/>
    <n v="500"/>
    <x v="447"/>
    <n v="100000.00000000001"/>
    <n v="0.39999999999999997"/>
    <s v="Online"/>
  </r>
  <r>
    <x v="3"/>
    <n v="1128299"/>
    <x v="454"/>
    <x v="1"/>
    <x v="23"/>
    <s v="New Orleans"/>
    <x v="4"/>
    <n v="70"/>
    <n v="475"/>
    <x v="206"/>
    <n v="149625"/>
    <n v="0.45"/>
    <s v="Online"/>
  </r>
  <r>
    <x v="3"/>
    <n v="1128299"/>
    <x v="454"/>
    <x v="1"/>
    <x v="23"/>
    <s v="New Orleans"/>
    <x v="5"/>
    <n v="85.000000000000014"/>
    <n v="600"/>
    <x v="413"/>
    <n v="178500"/>
    <n v="0.35"/>
    <s v="Online"/>
  </r>
  <r>
    <x v="3"/>
    <n v="1128299"/>
    <x v="483"/>
    <x v="1"/>
    <x v="23"/>
    <s v="New Orleans"/>
    <x v="0"/>
    <n v="70.000000000000014"/>
    <n v="800"/>
    <x v="540"/>
    <n v="224000.00000000003"/>
    <n v="0.39999999999999997"/>
    <s v="Online"/>
  </r>
  <r>
    <x v="3"/>
    <n v="1128299"/>
    <x v="483"/>
    <x v="1"/>
    <x v="23"/>
    <s v="New Orleans"/>
    <x v="1"/>
    <n v="80.000000000000028"/>
    <n v="800"/>
    <x v="541"/>
    <n v="256000.00000000006"/>
    <n v="0.39999999999999997"/>
    <s v="Online"/>
  </r>
  <r>
    <x v="0"/>
    <n v="1128299"/>
    <x v="483"/>
    <x v="1"/>
    <x v="23"/>
    <s v="New Orleans"/>
    <x v="2"/>
    <n v="75.000000000000028"/>
    <n v="600"/>
    <x v="276"/>
    <n v="180000.00000000006"/>
    <n v="0.39999999999999997"/>
    <s v="Online"/>
  </r>
  <r>
    <x v="0"/>
    <n v="1128299"/>
    <x v="483"/>
    <x v="1"/>
    <x v="23"/>
    <s v="New Orleans"/>
    <x v="3"/>
    <n v="75.000000000000028"/>
    <n v="600"/>
    <x v="276"/>
    <n v="180000.00000000006"/>
    <n v="0.39999999999999997"/>
    <s v="Online"/>
  </r>
  <r>
    <x v="0"/>
    <n v="1128299"/>
    <x v="483"/>
    <x v="1"/>
    <x v="23"/>
    <s v="New Orleans"/>
    <x v="4"/>
    <n v="85.000000000000014"/>
    <n v="525"/>
    <x v="247"/>
    <n v="200812.50000000003"/>
    <n v="0.45"/>
    <s v="Online"/>
  </r>
  <r>
    <x v="0"/>
    <n v="1128299"/>
    <x v="483"/>
    <x v="1"/>
    <x v="23"/>
    <s v="New Orleans"/>
    <x v="5"/>
    <n v="90.000000000000028"/>
    <n v="625"/>
    <x v="472"/>
    <n v="196875.00000000006"/>
    <n v="0.35"/>
    <s v="Online"/>
  </r>
  <r>
    <x v="0"/>
    <n v="1197831"/>
    <x v="169"/>
    <x v="1"/>
    <x v="23"/>
    <s v="New Orleans"/>
    <x v="0"/>
    <n v="20"/>
    <n v="675"/>
    <x v="200"/>
    <n v="40500"/>
    <n v="0.3"/>
    <s v="Online"/>
  </r>
  <r>
    <x v="0"/>
    <n v="1197831"/>
    <x v="169"/>
    <x v="1"/>
    <x v="23"/>
    <s v="New Orleans"/>
    <x v="1"/>
    <n v="30"/>
    <n v="675"/>
    <x v="161"/>
    <n v="60750"/>
    <n v="0.3"/>
    <s v="Online"/>
  </r>
  <r>
    <x v="0"/>
    <n v="1197831"/>
    <x v="169"/>
    <x v="1"/>
    <x v="23"/>
    <s v="New Orleans"/>
    <x v="2"/>
    <n v="30"/>
    <n v="475"/>
    <x v="332"/>
    <n v="42750"/>
    <n v="0.3"/>
    <s v="Online"/>
  </r>
  <r>
    <x v="0"/>
    <n v="1197831"/>
    <x v="169"/>
    <x v="1"/>
    <x v="23"/>
    <s v="New Orleans"/>
    <x v="3"/>
    <n v="35"/>
    <n v="475"/>
    <x v="158"/>
    <n v="66500"/>
    <n v="0.4"/>
    <s v="Online"/>
  </r>
  <r>
    <x v="0"/>
    <n v="1197831"/>
    <x v="169"/>
    <x v="1"/>
    <x v="23"/>
    <s v="New Orleans"/>
    <x v="4"/>
    <n v="40"/>
    <n v="325"/>
    <x v="197"/>
    <n v="32500"/>
    <n v="0.25"/>
    <s v="Online"/>
  </r>
  <r>
    <x v="3"/>
    <n v="1197831"/>
    <x v="169"/>
    <x v="1"/>
    <x v="23"/>
    <s v="New Orleans"/>
    <x v="5"/>
    <n v="35"/>
    <n v="475"/>
    <x v="158"/>
    <n v="74812.5"/>
    <n v="0.45"/>
    <s v="Online"/>
  </r>
  <r>
    <x v="0"/>
    <n v="1197831"/>
    <x v="199"/>
    <x v="1"/>
    <x v="23"/>
    <s v="New Orleans"/>
    <x v="0"/>
    <n v="25"/>
    <n v="625"/>
    <x v="372"/>
    <n v="46875"/>
    <n v="0.3"/>
    <s v="Online"/>
  </r>
  <r>
    <x v="0"/>
    <n v="1197831"/>
    <x v="199"/>
    <x v="1"/>
    <x v="23"/>
    <s v="New Orleans"/>
    <x v="1"/>
    <n v="35"/>
    <n v="600"/>
    <x v="195"/>
    <n v="63000"/>
    <n v="0.3"/>
    <s v="Online"/>
  </r>
  <r>
    <x v="0"/>
    <n v="1197831"/>
    <x v="199"/>
    <x v="1"/>
    <x v="23"/>
    <s v="New Orleans"/>
    <x v="2"/>
    <n v="35"/>
    <n v="425"/>
    <x v="159"/>
    <n v="44625"/>
    <n v="0.3"/>
    <s v="Online"/>
  </r>
  <r>
    <x v="0"/>
    <n v="1197831"/>
    <x v="199"/>
    <x v="2"/>
    <x v="24"/>
    <s v="Boise"/>
    <x v="3"/>
    <n v="35"/>
    <n v="375"/>
    <x v="333"/>
    <n v="52500"/>
    <n v="0.4"/>
    <s v="Online"/>
  </r>
  <r>
    <x v="0"/>
    <n v="1197831"/>
    <x v="199"/>
    <x v="2"/>
    <x v="24"/>
    <s v="Boise"/>
    <x v="4"/>
    <n v="40"/>
    <n v="250"/>
    <x v="124"/>
    <n v="25000"/>
    <n v="0.25"/>
    <s v="Online"/>
  </r>
  <r>
    <x v="0"/>
    <n v="1197831"/>
    <x v="199"/>
    <x v="2"/>
    <x v="24"/>
    <s v="Boise"/>
    <x v="5"/>
    <n v="35"/>
    <n v="450"/>
    <x v="154"/>
    <n v="70875"/>
    <n v="0.45"/>
    <s v="Online"/>
  </r>
  <r>
    <x v="0"/>
    <n v="1197831"/>
    <x v="708"/>
    <x v="2"/>
    <x v="24"/>
    <s v="Boise"/>
    <x v="0"/>
    <n v="30"/>
    <n v="625"/>
    <x v="205"/>
    <n v="65625"/>
    <n v="0.35"/>
    <s v="Online"/>
  </r>
  <r>
    <x v="0"/>
    <n v="1197831"/>
    <x v="708"/>
    <x v="2"/>
    <x v="24"/>
    <s v="Boise"/>
    <x v="1"/>
    <n v="40"/>
    <n v="625"/>
    <x v="53"/>
    <n v="87500"/>
    <n v="0.35"/>
    <s v="Online"/>
  </r>
  <r>
    <x v="0"/>
    <n v="1197831"/>
    <x v="708"/>
    <x v="2"/>
    <x v="24"/>
    <s v="Boise"/>
    <x v="2"/>
    <n v="30"/>
    <n v="450"/>
    <x v="200"/>
    <n v="47250"/>
    <n v="0.35"/>
    <s v="Online"/>
  </r>
  <r>
    <x v="0"/>
    <n v="1197831"/>
    <x v="708"/>
    <x v="2"/>
    <x v="24"/>
    <s v="Boise"/>
    <x v="3"/>
    <n v="35"/>
    <n v="350"/>
    <x v="208"/>
    <n v="55125"/>
    <n v="0.45"/>
    <s v="Online"/>
  </r>
  <r>
    <x v="3"/>
    <n v="1197831"/>
    <x v="708"/>
    <x v="2"/>
    <x v="24"/>
    <s v="Boise"/>
    <x v="4"/>
    <n v="40"/>
    <n v="250"/>
    <x v="124"/>
    <n v="30000"/>
    <n v="0.3"/>
    <s v="Online"/>
  </r>
  <r>
    <x v="3"/>
    <n v="1197831"/>
    <x v="708"/>
    <x v="2"/>
    <x v="24"/>
    <s v="Boise"/>
    <x v="5"/>
    <n v="35"/>
    <n v="400"/>
    <x v="162"/>
    <n v="70000"/>
    <n v="0.5"/>
    <s v="Online"/>
  </r>
  <r>
    <x v="3"/>
    <n v="1197831"/>
    <x v="723"/>
    <x v="2"/>
    <x v="24"/>
    <s v="Boise"/>
    <x v="0"/>
    <n v="20"/>
    <n v="650"/>
    <x v="197"/>
    <n v="45500"/>
    <n v="0.35"/>
    <s v="Online"/>
  </r>
  <r>
    <x v="3"/>
    <n v="1197831"/>
    <x v="723"/>
    <x v="2"/>
    <x v="24"/>
    <s v="Boise"/>
    <x v="1"/>
    <n v="30.000000000000004"/>
    <n v="650"/>
    <x v="403"/>
    <n v="68250"/>
    <n v="0.35"/>
    <s v="Online"/>
  </r>
  <r>
    <x v="3"/>
    <n v="1197831"/>
    <x v="723"/>
    <x v="2"/>
    <x v="24"/>
    <s v="Boise"/>
    <x v="2"/>
    <n v="24.999999999999996"/>
    <n v="475"/>
    <x v="542"/>
    <n v="41562.499999999993"/>
    <n v="0.35"/>
    <s v="Online"/>
  </r>
  <r>
    <x v="3"/>
    <n v="1197831"/>
    <x v="723"/>
    <x v="2"/>
    <x v="24"/>
    <s v="Boise"/>
    <x v="3"/>
    <n v="30.000000000000004"/>
    <n v="375"/>
    <x v="134"/>
    <n v="50625.000000000007"/>
    <n v="0.45"/>
    <s v="Online"/>
  </r>
  <r>
    <x v="3"/>
    <n v="1197831"/>
    <x v="723"/>
    <x v="2"/>
    <x v="24"/>
    <s v="Boise"/>
    <x v="4"/>
    <n v="35"/>
    <n v="275"/>
    <x v="119"/>
    <n v="28875"/>
    <n v="0.3"/>
    <s v="Online"/>
  </r>
  <r>
    <x v="3"/>
    <n v="1197831"/>
    <x v="723"/>
    <x v="2"/>
    <x v="24"/>
    <s v="Boise"/>
    <x v="5"/>
    <n v="30.000000000000004"/>
    <n v="550"/>
    <x v="207"/>
    <n v="82500.000000000015"/>
    <n v="0.5"/>
    <s v="Online"/>
  </r>
  <r>
    <x v="3"/>
    <n v="1197831"/>
    <x v="258"/>
    <x v="2"/>
    <x v="24"/>
    <s v="Boise"/>
    <x v="0"/>
    <n v="20"/>
    <n v="700"/>
    <x v="162"/>
    <n v="49000"/>
    <n v="0.35"/>
    <s v="Online"/>
  </r>
  <r>
    <x v="3"/>
    <n v="1197831"/>
    <x v="258"/>
    <x v="2"/>
    <x v="24"/>
    <s v="Boise"/>
    <x v="1"/>
    <n v="30.000000000000004"/>
    <n v="725"/>
    <x v="543"/>
    <n v="76125"/>
    <n v="0.35"/>
    <s v="Online"/>
  </r>
  <r>
    <x v="3"/>
    <n v="1197831"/>
    <x v="258"/>
    <x v="2"/>
    <x v="24"/>
    <s v="Boise"/>
    <x v="2"/>
    <n v="24.999999999999996"/>
    <n v="575"/>
    <x v="544"/>
    <n v="50312.499999999985"/>
    <n v="0.35"/>
    <s v="Online"/>
  </r>
  <r>
    <x v="3"/>
    <n v="1197831"/>
    <x v="258"/>
    <x v="2"/>
    <x v="24"/>
    <s v="Boise"/>
    <x v="3"/>
    <n v="35"/>
    <n v="500"/>
    <x v="160"/>
    <n v="78750"/>
    <n v="0.45"/>
    <s v="Online"/>
  </r>
  <r>
    <x v="3"/>
    <n v="1197831"/>
    <x v="258"/>
    <x v="2"/>
    <x v="24"/>
    <s v="Boise"/>
    <x v="4"/>
    <n v="50"/>
    <n v="400"/>
    <x v="46"/>
    <n v="60000"/>
    <n v="0.3"/>
    <s v="Online"/>
  </r>
  <r>
    <x v="3"/>
    <n v="1197831"/>
    <x v="258"/>
    <x v="2"/>
    <x v="24"/>
    <s v="Boise"/>
    <x v="5"/>
    <n v="45"/>
    <n v="750"/>
    <x v="73"/>
    <n v="168750"/>
    <n v="0.5"/>
    <s v="Online"/>
  </r>
  <r>
    <x v="3"/>
    <n v="1197831"/>
    <x v="288"/>
    <x v="2"/>
    <x v="24"/>
    <s v="Boise"/>
    <x v="0"/>
    <n v="45"/>
    <n v="750"/>
    <x v="73"/>
    <n v="118124.99999999999"/>
    <n v="0.35"/>
    <s v="Online"/>
  </r>
  <r>
    <x v="3"/>
    <n v="1197831"/>
    <x v="288"/>
    <x v="2"/>
    <x v="24"/>
    <s v="Boise"/>
    <x v="1"/>
    <n v="50"/>
    <n v="750"/>
    <x v="68"/>
    <n v="131250"/>
    <n v="0.35"/>
    <s v="Online"/>
  </r>
  <r>
    <x v="3"/>
    <n v="1197831"/>
    <x v="288"/>
    <x v="2"/>
    <x v="24"/>
    <s v="Boise"/>
    <x v="2"/>
    <n v="50"/>
    <n v="600"/>
    <x v="60"/>
    <n v="105000"/>
    <n v="0.35"/>
    <s v="Online"/>
  </r>
  <r>
    <x v="3"/>
    <n v="1197831"/>
    <x v="288"/>
    <x v="2"/>
    <x v="24"/>
    <s v="Boise"/>
    <x v="3"/>
    <n v="50"/>
    <n v="550"/>
    <x v="140"/>
    <n v="123750"/>
    <n v="0.45"/>
    <s v="Online"/>
  </r>
  <r>
    <x v="3"/>
    <n v="1197831"/>
    <x v="288"/>
    <x v="2"/>
    <x v="24"/>
    <s v="Boise"/>
    <x v="4"/>
    <n v="55.000000000000007"/>
    <n v="450"/>
    <x v="173"/>
    <n v="74250"/>
    <n v="0.3"/>
    <s v="Online"/>
  </r>
  <r>
    <x v="3"/>
    <n v="1197831"/>
    <x v="288"/>
    <x v="2"/>
    <x v="24"/>
    <s v="Boise"/>
    <x v="5"/>
    <n v="60.000000000000007"/>
    <n v="825"/>
    <x v="34"/>
    <n v="247500.00000000003"/>
    <n v="0.5"/>
    <s v="Online"/>
  </r>
  <r>
    <x v="3"/>
    <n v="1197831"/>
    <x v="320"/>
    <x v="2"/>
    <x v="24"/>
    <s v="Boise"/>
    <x v="0"/>
    <n v="50"/>
    <n v="775"/>
    <x v="75"/>
    <n v="155000"/>
    <n v="0.39999999999999997"/>
    <s v="Online"/>
  </r>
  <r>
    <x v="3"/>
    <n v="1197831"/>
    <x v="320"/>
    <x v="2"/>
    <x v="24"/>
    <s v="Boise"/>
    <x v="1"/>
    <n v="55.000000000000007"/>
    <n v="775"/>
    <x v="101"/>
    <n v="170500"/>
    <n v="0.39999999999999997"/>
    <s v="Online"/>
  </r>
  <r>
    <x v="3"/>
    <n v="1197831"/>
    <x v="320"/>
    <x v="2"/>
    <x v="24"/>
    <s v="Boise"/>
    <x v="2"/>
    <n v="50"/>
    <n v="925"/>
    <x v="10"/>
    <n v="184999.99999999997"/>
    <n v="0.39999999999999997"/>
    <s v="Online"/>
  </r>
  <r>
    <x v="3"/>
    <n v="1197831"/>
    <x v="320"/>
    <x v="2"/>
    <x v="24"/>
    <s v="Boise"/>
    <x v="3"/>
    <n v="50"/>
    <n v="525"/>
    <x v="47"/>
    <n v="131250"/>
    <n v="0.5"/>
    <s v="Online"/>
  </r>
  <r>
    <x v="3"/>
    <n v="1197831"/>
    <x v="320"/>
    <x v="2"/>
    <x v="24"/>
    <s v="Boise"/>
    <x v="4"/>
    <n v="55.000000000000007"/>
    <n v="525"/>
    <x v="171"/>
    <n v="101062.50000000001"/>
    <n v="0.35"/>
    <s v="Online"/>
  </r>
  <r>
    <x v="0"/>
    <n v="1197831"/>
    <x v="320"/>
    <x v="2"/>
    <x v="24"/>
    <s v="Boise"/>
    <x v="5"/>
    <n v="65"/>
    <n v="800"/>
    <x v="98"/>
    <n v="286000"/>
    <n v="0.55000000000000004"/>
    <s v="Online"/>
  </r>
  <r>
    <x v="0"/>
    <n v="1197831"/>
    <x v="353"/>
    <x v="2"/>
    <x v="24"/>
    <s v="Boise"/>
    <x v="0"/>
    <n v="50"/>
    <n v="750"/>
    <x v="68"/>
    <n v="150000"/>
    <n v="0.39999999999999997"/>
    <s v="Online"/>
  </r>
  <r>
    <x v="0"/>
    <n v="1197831"/>
    <x v="353"/>
    <x v="2"/>
    <x v="24"/>
    <s v="Boise"/>
    <x v="1"/>
    <n v="55.000000000000007"/>
    <n v="750"/>
    <x v="70"/>
    <n v="165000"/>
    <n v="0.39999999999999997"/>
    <s v="Online"/>
  </r>
  <r>
    <x v="0"/>
    <n v="1197831"/>
    <x v="353"/>
    <x v="2"/>
    <x v="24"/>
    <s v="Boise"/>
    <x v="2"/>
    <n v="50"/>
    <n v="925"/>
    <x v="10"/>
    <n v="184999.99999999997"/>
    <n v="0.39999999999999997"/>
    <s v="Online"/>
  </r>
  <r>
    <x v="0"/>
    <n v="1197831"/>
    <x v="353"/>
    <x v="2"/>
    <x v="24"/>
    <s v="Boise"/>
    <x v="3"/>
    <n v="50"/>
    <n v="475"/>
    <x v="343"/>
    <n v="118750"/>
    <n v="0.5"/>
    <s v="Online"/>
  </r>
  <r>
    <x v="2"/>
    <n v="1197831"/>
    <x v="353"/>
    <x v="2"/>
    <x v="24"/>
    <s v="Boise"/>
    <x v="4"/>
    <n v="55.000000000000007"/>
    <n v="475"/>
    <x v="347"/>
    <n v="91437.5"/>
    <n v="0.35"/>
    <s v="Online"/>
  </r>
  <r>
    <x v="2"/>
    <n v="1197831"/>
    <x v="353"/>
    <x v="2"/>
    <x v="24"/>
    <s v="Boise"/>
    <x v="5"/>
    <n v="60"/>
    <n v="725"/>
    <x v="93"/>
    <n v="239250.00000000003"/>
    <n v="0.55000000000000004"/>
    <s v="Online"/>
  </r>
  <r>
    <x v="2"/>
    <n v="1197831"/>
    <x v="381"/>
    <x v="2"/>
    <x v="24"/>
    <s v="Boise"/>
    <x v="0"/>
    <n v="55.000000000000007"/>
    <n v="675"/>
    <x v="107"/>
    <n v="148500"/>
    <n v="0.39999999999999997"/>
    <s v="Online"/>
  </r>
  <r>
    <x v="2"/>
    <n v="1197831"/>
    <x v="381"/>
    <x v="2"/>
    <x v="24"/>
    <s v="Boise"/>
    <x v="1"/>
    <n v="55.000000000000007"/>
    <n v="625"/>
    <x v="329"/>
    <n v="137500"/>
    <n v="0.39999999999999997"/>
    <s v="Online"/>
  </r>
  <r>
    <x v="2"/>
    <n v="1197831"/>
    <x v="381"/>
    <x v="2"/>
    <x v="24"/>
    <s v="Boise"/>
    <x v="2"/>
    <n v="60"/>
    <n v="675"/>
    <x v="71"/>
    <n v="162000"/>
    <n v="0.39999999999999997"/>
    <s v="Online"/>
  </r>
  <r>
    <x v="2"/>
    <n v="1197831"/>
    <x v="381"/>
    <x v="2"/>
    <x v="24"/>
    <s v="Boise"/>
    <x v="3"/>
    <n v="60"/>
    <n v="400"/>
    <x v="49"/>
    <n v="120000"/>
    <n v="0.5"/>
    <s v="Online"/>
  </r>
  <r>
    <x v="2"/>
    <n v="1197831"/>
    <x v="381"/>
    <x v="2"/>
    <x v="24"/>
    <s v="Boise"/>
    <x v="4"/>
    <n v="55.000000000000007"/>
    <n v="400"/>
    <x v="139"/>
    <n v="77000"/>
    <n v="0.35"/>
    <s v="Online"/>
  </r>
  <r>
    <x v="2"/>
    <n v="1197831"/>
    <x v="381"/>
    <x v="2"/>
    <x v="24"/>
    <s v="Boise"/>
    <x v="5"/>
    <n v="50"/>
    <n v="625"/>
    <x v="65"/>
    <n v="171875"/>
    <n v="0.55000000000000004"/>
    <s v="Online"/>
  </r>
  <r>
    <x v="2"/>
    <n v="1197831"/>
    <x v="410"/>
    <x v="2"/>
    <x v="24"/>
    <s v="Boise"/>
    <x v="0"/>
    <n v="40"/>
    <n v="575"/>
    <x v="328"/>
    <n v="91999.999999999985"/>
    <n v="0.39999999999999997"/>
    <s v="Online"/>
  </r>
  <r>
    <x v="2"/>
    <n v="1197831"/>
    <x v="410"/>
    <x v="2"/>
    <x v="24"/>
    <s v="Boise"/>
    <x v="1"/>
    <n v="40"/>
    <n v="575"/>
    <x v="328"/>
    <n v="91999.999999999985"/>
    <n v="0.39999999999999997"/>
    <s v="Online"/>
  </r>
  <r>
    <x v="2"/>
    <n v="1197831"/>
    <x v="410"/>
    <x v="2"/>
    <x v="24"/>
    <s v="Boise"/>
    <x v="2"/>
    <n v="45"/>
    <n v="525"/>
    <x v="44"/>
    <n v="94499.999999999985"/>
    <n v="0.39999999999999997"/>
    <s v="Online"/>
  </r>
  <r>
    <x v="2"/>
    <n v="1197831"/>
    <x v="410"/>
    <x v="2"/>
    <x v="24"/>
    <s v="Boise"/>
    <x v="3"/>
    <n v="45"/>
    <n v="375"/>
    <x v="156"/>
    <n v="84375"/>
    <n v="0.5"/>
    <s v="Online"/>
  </r>
  <r>
    <x v="2"/>
    <n v="1197831"/>
    <x v="410"/>
    <x v="2"/>
    <x v="24"/>
    <s v="Boise"/>
    <x v="4"/>
    <n v="35"/>
    <n v="350"/>
    <x v="208"/>
    <n v="42875"/>
    <n v="0.35"/>
    <s v="Online"/>
  </r>
  <r>
    <x v="2"/>
    <n v="1197831"/>
    <x v="410"/>
    <x v="2"/>
    <x v="24"/>
    <s v="Boise"/>
    <x v="5"/>
    <n v="45"/>
    <n v="525"/>
    <x v="44"/>
    <n v="129937.50000000001"/>
    <n v="0.55000000000000004"/>
    <s v="Online"/>
  </r>
  <r>
    <x v="2"/>
    <n v="1197831"/>
    <x v="442"/>
    <x v="2"/>
    <x v="24"/>
    <s v="Boise"/>
    <x v="0"/>
    <n v="35"/>
    <n v="675"/>
    <x v="44"/>
    <n v="94499.999999999985"/>
    <n v="0.39999999999999997"/>
    <s v="Online"/>
  </r>
  <r>
    <x v="2"/>
    <n v="1197831"/>
    <x v="442"/>
    <x v="2"/>
    <x v="24"/>
    <s v="Boise"/>
    <x v="1"/>
    <n v="35"/>
    <n v="675"/>
    <x v="44"/>
    <n v="94499.999999999985"/>
    <n v="0.39999999999999997"/>
    <s v="Online"/>
  </r>
  <r>
    <x v="2"/>
    <n v="1197831"/>
    <x v="442"/>
    <x v="2"/>
    <x v="24"/>
    <s v="Boise"/>
    <x v="2"/>
    <n v="60"/>
    <n v="600"/>
    <x v="11"/>
    <n v="144000"/>
    <n v="0.39999999999999997"/>
    <s v="Online"/>
  </r>
  <r>
    <x v="2"/>
    <n v="1197831"/>
    <x v="442"/>
    <x v="2"/>
    <x v="24"/>
    <s v="Boise"/>
    <x v="3"/>
    <n v="60"/>
    <n v="450"/>
    <x v="51"/>
    <n v="135000"/>
    <n v="0.5"/>
    <s v="Online"/>
  </r>
  <r>
    <x v="2"/>
    <n v="1197831"/>
    <x v="442"/>
    <x v="2"/>
    <x v="24"/>
    <s v="Boise"/>
    <x v="4"/>
    <n v="54.999999999999993"/>
    <n v="425"/>
    <x v="330"/>
    <n v="81812.499999999985"/>
    <n v="0.35"/>
    <s v="Online"/>
  </r>
  <r>
    <x v="2"/>
    <n v="1197831"/>
    <x v="442"/>
    <x v="2"/>
    <x v="24"/>
    <s v="Boise"/>
    <x v="5"/>
    <n v="65"/>
    <n v="625"/>
    <x v="114"/>
    <n v="223437.50000000003"/>
    <n v="0.55000000000000004"/>
    <s v="Online"/>
  </r>
  <r>
    <x v="0"/>
    <n v="1197831"/>
    <x v="471"/>
    <x v="2"/>
    <x v="24"/>
    <s v="Boise"/>
    <x v="0"/>
    <n v="54.999999999999993"/>
    <n v="775"/>
    <x v="461"/>
    <n v="170499.99999999997"/>
    <n v="0.39999999999999997"/>
    <s v="Online"/>
  </r>
  <r>
    <x v="0"/>
    <n v="1197831"/>
    <x v="471"/>
    <x v="2"/>
    <x v="24"/>
    <s v="Boise"/>
    <x v="1"/>
    <n v="54.999999999999993"/>
    <n v="775"/>
    <x v="461"/>
    <n v="170499.99999999997"/>
    <n v="0.39999999999999997"/>
    <s v="Online"/>
  </r>
  <r>
    <x v="0"/>
    <n v="1197831"/>
    <x v="471"/>
    <x v="2"/>
    <x v="24"/>
    <s v="Boise"/>
    <x v="2"/>
    <n v="60"/>
    <n v="675"/>
    <x v="71"/>
    <n v="162000"/>
    <n v="0.39999999999999997"/>
    <s v="Online"/>
  </r>
  <r>
    <x v="0"/>
    <n v="1197831"/>
    <x v="471"/>
    <x v="2"/>
    <x v="24"/>
    <s v="Boise"/>
    <x v="3"/>
    <n v="60"/>
    <n v="525"/>
    <x v="39"/>
    <n v="157500"/>
    <n v="0.5"/>
    <s v="Online"/>
  </r>
  <r>
    <x v="0"/>
    <n v="1197831"/>
    <x v="471"/>
    <x v="2"/>
    <x v="24"/>
    <s v="Boise"/>
    <x v="4"/>
    <n v="54.999999999999993"/>
    <n v="475"/>
    <x v="325"/>
    <n v="91437.499999999985"/>
    <n v="0.35"/>
    <s v="Online"/>
  </r>
  <r>
    <x v="0"/>
    <n v="1197831"/>
    <x v="471"/>
    <x v="2"/>
    <x v="24"/>
    <s v="Boise"/>
    <x v="5"/>
    <n v="65"/>
    <n v="725"/>
    <x v="84"/>
    <n v="259187.50000000003"/>
    <n v="0.55000000000000004"/>
    <s v="Online"/>
  </r>
  <r>
    <x v="0"/>
    <n v="1128299"/>
    <x v="187"/>
    <x v="2"/>
    <x v="24"/>
    <s v="Boise"/>
    <x v="0"/>
    <n v="29.999999999999993"/>
    <n v="425"/>
    <x v="545"/>
    <n v="44624.999999999985"/>
    <n v="0.35"/>
    <s v="Online"/>
  </r>
  <r>
    <x v="0"/>
    <n v="1128299"/>
    <x v="187"/>
    <x v="2"/>
    <x v="24"/>
    <s v="Boise"/>
    <x v="1"/>
    <n v="40"/>
    <n v="425"/>
    <x v="235"/>
    <n v="68000"/>
    <n v="0.4"/>
    <s v="Online"/>
  </r>
  <r>
    <x v="0"/>
    <n v="1128299"/>
    <x v="187"/>
    <x v="2"/>
    <x v="24"/>
    <s v="Boise"/>
    <x v="2"/>
    <n v="40"/>
    <n v="425"/>
    <x v="235"/>
    <n v="59499.999999999993"/>
    <n v="0.35"/>
    <s v="Online"/>
  </r>
  <r>
    <x v="0"/>
    <n v="1128299"/>
    <x v="187"/>
    <x v="2"/>
    <x v="24"/>
    <s v="Boise"/>
    <x v="3"/>
    <n v="40"/>
    <n v="275"/>
    <x v="236"/>
    <n v="38500"/>
    <n v="0.35"/>
    <s v="Online"/>
  </r>
  <r>
    <x v="0"/>
    <n v="1128299"/>
    <x v="187"/>
    <x v="2"/>
    <x v="24"/>
    <s v="Boise"/>
    <x v="4"/>
    <n v="45.000000000000007"/>
    <n v="225"/>
    <x v="458"/>
    <n v="30375.000000000004"/>
    <n v="0.3"/>
    <s v="Online"/>
  </r>
  <r>
    <x v="0"/>
    <n v="1128299"/>
    <x v="187"/>
    <x v="2"/>
    <x v="24"/>
    <s v="Boise"/>
    <x v="5"/>
    <n v="40"/>
    <n v="425"/>
    <x v="235"/>
    <n v="42500"/>
    <n v="0.25"/>
    <s v="Online"/>
  </r>
  <r>
    <x v="0"/>
    <n v="1128299"/>
    <x v="697"/>
    <x v="2"/>
    <x v="24"/>
    <s v="Boise"/>
    <x v="0"/>
    <n v="29.999999999999993"/>
    <n v="475"/>
    <x v="546"/>
    <n v="49874.999999999985"/>
    <n v="0.35"/>
    <s v="Online"/>
  </r>
  <r>
    <x v="0"/>
    <n v="1128299"/>
    <x v="697"/>
    <x v="2"/>
    <x v="24"/>
    <s v="Boise"/>
    <x v="1"/>
    <n v="40"/>
    <n v="375"/>
    <x v="149"/>
    <n v="60000"/>
    <n v="0.4"/>
    <s v="Online"/>
  </r>
  <r>
    <x v="0"/>
    <n v="1128299"/>
    <x v="697"/>
    <x v="2"/>
    <x v="24"/>
    <s v="Boise"/>
    <x v="2"/>
    <n v="40"/>
    <n v="375"/>
    <x v="149"/>
    <n v="52500"/>
    <n v="0.35"/>
    <s v="Online"/>
  </r>
  <r>
    <x v="0"/>
    <n v="1128299"/>
    <x v="697"/>
    <x v="2"/>
    <x v="25"/>
    <s v="Phoenix"/>
    <x v="3"/>
    <n v="40"/>
    <n v="225"/>
    <x v="125"/>
    <n v="31499.999999999996"/>
    <n v="0.35"/>
    <s v="Online"/>
  </r>
  <r>
    <x v="0"/>
    <n v="1128299"/>
    <x v="697"/>
    <x v="2"/>
    <x v="25"/>
    <s v="Phoenix"/>
    <x v="4"/>
    <n v="45.000000000000007"/>
    <n v="150"/>
    <x v="311"/>
    <n v="20250.000000000004"/>
    <n v="0.3"/>
    <s v="Online"/>
  </r>
  <r>
    <x v="0"/>
    <n v="1128299"/>
    <x v="697"/>
    <x v="2"/>
    <x v="25"/>
    <s v="Phoenix"/>
    <x v="5"/>
    <n v="40"/>
    <n v="350"/>
    <x v="162"/>
    <n v="35000"/>
    <n v="0.25"/>
    <s v="Online"/>
  </r>
  <r>
    <x v="0"/>
    <n v="1128299"/>
    <x v="227"/>
    <x v="2"/>
    <x v="25"/>
    <s v="Phoenix"/>
    <x v="0"/>
    <n v="40"/>
    <n v="500"/>
    <x v="46"/>
    <n v="70000"/>
    <n v="0.35"/>
    <s v="Online"/>
  </r>
  <r>
    <x v="0"/>
    <n v="1128299"/>
    <x v="227"/>
    <x v="2"/>
    <x v="25"/>
    <s v="Phoenix"/>
    <x v="1"/>
    <n v="50"/>
    <n v="350"/>
    <x v="160"/>
    <n v="70000"/>
    <n v="0.4"/>
    <s v="Online"/>
  </r>
  <r>
    <x v="0"/>
    <n v="1128299"/>
    <x v="227"/>
    <x v="2"/>
    <x v="25"/>
    <s v="Phoenix"/>
    <x v="2"/>
    <n v="50"/>
    <n v="350"/>
    <x v="160"/>
    <n v="61249.999999999993"/>
    <n v="0.35"/>
    <s v="Online"/>
  </r>
  <r>
    <x v="0"/>
    <n v="1128299"/>
    <x v="227"/>
    <x v="2"/>
    <x v="25"/>
    <s v="Phoenix"/>
    <x v="3"/>
    <n v="50"/>
    <n v="225"/>
    <x v="128"/>
    <n v="39375"/>
    <n v="0.35"/>
    <s v="Online"/>
  </r>
  <r>
    <x v="0"/>
    <n v="1128299"/>
    <x v="227"/>
    <x v="2"/>
    <x v="25"/>
    <s v="Phoenix"/>
    <x v="4"/>
    <n v="55.000000000000007"/>
    <n v="125"/>
    <x v="392"/>
    <n v="20625.000000000004"/>
    <n v="0.3"/>
    <s v="Online"/>
  </r>
  <r>
    <x v="0"/>
    <n v="1128299"/>
    <x v="227"/>
    <x v="2"/>
    <x v="25"/>
    <s v="Phoenix"/>
    <x v="5"/>
    <n v="50"/>
    <n v="325"/>
    <x v="133"/>
    <n v="40625"/>
    <n v="0.25"/>
    <s v="Online"/>
  </r>
  <r>
    <x v="0"/>
    <n v="1128299"/>
    <x v="246"/>
    <x v="2"/>
    <x v="25"/>
    <s v="Phoenix"/>
    <x v="0"/>
    <n v="50"/>
    <n v="500"/>
    <x v="53"/>
    <n v="87500"/>
    <n v="0.35"/>
    <s v="Online"/>
  </r>
  <r>
    <x v="0"/>
    <n v="1128299"/>
    <x v="246"/>
    <x v="2"/>
    <x v="25"/>
    <s v="Phoenix"/>
    <x v="1"/>
    <n v="55.000000000000007"/>
    <n v="300"/>
    <x v="207"/>
    <n v="66000.000000000015"/>
    <n v="0.4"/>
    <s v="Online"/>
  </r>
  <r>
    <x v="0"/>
    <n v="1128299"/>
    <x v="246"/>
    <x v="2"/>
    <x v="25"/>
    <s v="Phoenix"/>
    <x v="2"/>
    <n v="55.000000000000007"/>
    <n v="350"/>
    <x v="137"/>
    <n v="67375"/>
    <n v="0.35"/>
    <s v="Online"/>
  </r>
  <r>
    <x v="0"/>
    <n v="1128299"/>
    <x v="246"/>
    <x v="2"/>
    <x v="25"/>
    <s v="Phoenix"/>
    <x v="3"/>
    <n v="50"/>
    <n v="250"/>
    <x v="145"/>
    <n v="43750"/>
    <n v="0.35"/>
    <s v="Online"/>
  </r>
  <r>
    <x v="0"/>
    <n v="1128299"/>
    <x v="246"/>
    <x v="2"/>
    <x v="25"/>
    <s v="Phoenix"/>
    <x v="4"/>
    <n v="55.000000000000007"/>
    <n v="150"/>
    <x v="190"/>
    <n v="24750.000000000004"/>
    <n v="0.3"/>
    <s v="Online"/>
  </r>
  <r>
    <x v="0"/>
    <n v="1128299"/>
    <x v="246"/>
    <x v="2"/>
    <x v="25"/>
    <s v="Phoenix"/>
    <x v="5"/>
    <n v="70"/>
    <n v="325"/>
    <x v="157"/>
    <n v="56875"/>
    <n v="0.25"/>
    <s v="Online"/>
  </r>
  <r>
    <x v="0"/>
    <n v="1128299"/>
    <x v="277"/>
    <x v="2"/>
    <x v="25"/>
    <s v="Phoenix"/>
    <x v="0"/>
    <n v="50"/>
    <n v="525"/>
    <x v="47"/>
    <n v="91875"/>
    <n v="0.35"/>
    <s v="Online"/>
  </r>
  <r>
    <x v="0"/>
    <n v="1128299"/>
    <x v="277"/>
    <x v="2"/>
    <x v="25"/>
    <s v="Phoenix"/>
    <x v="1"/>
    <n v="55.000000000000007"/>
    <n v="375"/>
    <x v="141"/>
    <n v="82500.000000000015"/>
    <n v="0.4"/>
    <s v="Online"/>
  </r>
  <r>
    <x v="0"/>
    <n v="1128299"/>
    <x v="277"/>
    <x v="2"/>
    <x v="25"/>
    <s v="Phoenix"/>
    <x v="2"/>
    <n v="55.000000000000007"/>
    <n v="400"/>
    <x v="139"/>
    <n v="77000"/>
    <n v="0.35"/>
    <s v="Online"/>
  </r>
  <r>
    <x v="0"/>
    <n v="1128299"/>
    <x v="277"/>
    <x v="2"/>
    <x v="25"/>
    <s v="Phoenix"/>
    <x v="3"/>
    <n v="50"/>
    <n v="300"/>
    <x v="149"/>
    <n v="52500"/>
    <n v="0.35"/>
    <s v="Online"/>
  </r>
  <r>
    <x v="0"/>
    <n v="1128299"/>
    <x v="277"/>
    <x v="2"/>
    <x v="25"/>
    <s v="Phoenix"/>
    <x v="4"/>
    <n v="55.000000000000007"/>
    <n v="200"/>
    <x v="131"/>
    <n v="33000"/>
    <n v="0.3"/>
    <s v="Online"/>
  </r>
  <r>
    <x v="0"/>
    <n v="1128299"/>
    <x v="277"/>
    <x v="2"/>
    <x v="25"/>
    <s v="Phoenix"/>
    <x v="5"/>
    <n v="70"/>
    <n v="375"/>
    <x v="47"/>
    <n v="65625"/>
    <n v="0.25"/>
    <s v="Online"/>
  </r>
  <r>
    <x v="0"/>
    <n v="1128299"/>
    <x v="307"/>
    <x v="2"/>
    <x v="25"/>
    <s v="Phoenix"/>
    <x v="0"/>
    <n v="50"/>
    <n v="625"/>
    <x v="65"/>
    <n v="109375"/>
    <n v="0.35"/>
    <s v="Online"/>
  </r>
  <r>
    <x v="0"/>
    <n v="1128299"/>
    <x v="307"/>
    <x v="2"/>
    <x v="25"/>
    <s v="Phoenix"/>
    <x v="1"/>
    <n v="55.000000000000007"/>
    <n v="475"/>
    <x v="347"/>
    <n v="104500.00000000001"/>
    <n v="0.4"/>
    <s v="Online"/>
  </r>
  <r>
    <x v="0"/>
    <n v="1128299"/>
    <x v="307"/>
    <x v="2"/>
    <x v="25"/>
    <s v="Phoenix"/>
    <x v="2"/>
    <n v="55.000000000000007"/>
    <n v="475"/>
    <x v="347"/>
    <n v="91437.5"/>
    <n v="0.35"/>
    <s v="Online"/>
  </r>
  <r>
    <x v="0"/>
    <n v="1128299"/>
    <x v="307"/>
    <x v="2"/>
    <x v="25"/>
    <s v="Phoenix"/>
    <x v="3"/>
    <n v="50"/>
    <n v="350"/>
    <x v="160"/>
    <n v="61249.999999999993"/>
    <n v="0.35"/>
    <s v="Online"/>
  </r>
  <r>
    <x v="0"/>
    <n v="1128299"/>
    <x v="307"/>
    <x v="2"/>
    <x v="25"/>
    <s v="Phoenix"/>
    <x v="4"/>
    <n v="55.000000000000007"/>
    <n v="225"/>
    <x v="196"/>
    <n v="37125"/>
    <n v="0.3"/>
    <s v="Online"/>
  </r>
  <r>
    <x v="0"/>
    <n v="1128299"/>
    <x v="307"/>
    <x v="2"/>
    <x v="25"/>
    <s v="Phoenix"/>
    <x v="5"/>
    <n v="70"/>
    <n v="525"/>
    <x v="246"/>
    <n v="91875"/>
    <n v="0.25"/>
    <s v="Online"/>
  </r>
  <r>
    <x v="0"/>
    <n v="1128299"/>
    <x v="336"/>
    <x v="2"/>
    <x v="25"/>
    <s v="Phoenix"/>
    <x v="0"/>
    <n v="50"/>
    <n v="675"/>
    <x v="73"/>
    <n v="118124.99999999999"/>
    <n v="0.35"/>
    <s v="Online"/>
  </r>
  <r>
    <x v="0"/>
    <n v="1128299"/>
    <x v="336"/>
    <x v="2"/>
    <x v="25"/>
    <s v="Phoenix"/>
    <x v="1"/>
    <n v="55.000000000000007"/>
    <n v="525"/>
    <x v="171"/>
    <n v="115500.00000000003"/>
    <n v="0.4"/>
    <s v="Online"/>
  </r>
  <r>
    <x v="0"/>
    <n v="1128299"/>
    <x v="336"/>
    <x v="2"/>
    <x v="25"/>
    <s v="Phoenix"/>
    <x v="2"/>
    <n v="55.000000000000007"/>
    <n v="475"/>
    <x v="347"/>
    <n v="91437.5"/>
    <n v="0.35"/>
    <s v="Online"/>
  </r>
  <r>
    <x v="0"/>
    <n v="1128299"/>
    <x v="336"/>
    <x v="2"/>
    <x v="25"/>
    <s v="Phoenix"/>
    <x v="3"/>
    <n v="50"/>
    <n v="375"/>
    <x v="205"/>
    <n v="65625"/>
    <n v="0.35"/>
    <s v="Online"/>
  </r>
  <r>
    <x v="0"/>
    <n v="1128299"/>
    <x v="336"/>
    <x v="2"/>
    <x v="25"/>
    <s v="Phoenix"/>
    <x v="4"/>
    <n v="55.000000000000007"/>
    <n v="425"/>
    <x v="257"/>
    <n v="70125"/>
    <n v="0.3"/>
    <s v="Online"/>
  </r>
  <r>
    <x v="0"/>
    <n v="1128299"/>
    <x v="336"/>
    <x v="2"/>
    <x v="25"/>
    <s v="Phoenix"/>
    <x v="5"/>
    <n v="70"/>
    <n v="425"/>
    <x v="43"/>
    <n v="74375"/>
    <n v="0.25"/>
    <s v="Online"/>
  </r>
  <r>
    <x v="0"/>
    <n v="1128299"/>
    <x v="368"/>
    <x v="2"/>
    <x v="25"/>
    <s v="Phoenix"/>
    <x v="0"/>
    <n v="55.000000000000007"/>
    <n v="625"/>
    <x v="329"/>
    <n v="120312.50000000001"/>
    <n v="0.35"/>
    <s v="Online"/>
  </r>
  <r>
    <x v="0"/>
    <n v="1128299"/>
    <x v="368"/>
    <x v="2"/>
    <x v="25"/>
    <s v="Phoenix"/>
    <x v="1"/>
    <n v="60.000000000000007"/>
    <n v="575"/>
    <x v="226"/>
    <n v="138000.00000000003"/>
    <n v="0.4"/>
    <s v="Online"/>
  </r>
  <r>
    <x v="0"/>
    <n v="1128299"/>
    <x v="368"/>
    <x v="2"/>
    <x v="25"/>
    <s v="Phoenix"/>
    <x v="2"/>
    <n v="55.000000000000007"/>
    <n v="450"/>
    <x v="173"/>
    <n v="86625"/>
    <n v="0.35"/>
    <s v="Online"/>
  </r>
  <r>
    <x v="0"/>
    <n v="1128299"/>
    <x v="368"/>
    <x v="2"/>
    <x v="25"/>
    <s v="Phoenix"/>
    <x v="3"/>
    <n v="55.000000000000007"/>
    <n v="400"/>
    <x v="139"/>
    <n v="77000"/>
    <n v="0.35"/>
    <s v="Online"/>
  </r>
  <r>
    <x v="0"/>
    <n v="1128299"/>
    <x v="368"/>
    <x v="2"/>
    <x v="25"/>
    <s v="Phoenix"/>
    <x v="4"/>
    <n v="65"/>
    <n v="400"/>
    <x v="50"/>
    <n v="78000"/>
    <n v="0.3"/>
    <s v="Online"/>
  </r>
  <r>
    <x v="0"/>
    <n v="1128299"/>
    <x v="368"/>
    <x v="2"/>
    <x v="25"/>
    <s v="Phoenix"/>
    <x v="5"/>
    <n v="70"/>
    <n v="375"/>
    <x v="47"/>
    <n v="65625"/>
    <n v="0.25"/>
    <s v="Online"/>
  </r>
  <r>
    <x v="0"/>
    <n v="1128299"/>
    <x v="400"/>
    <x v="2"/>
    <x v="25"/>
    <s v="Phoenix"/>
    <x v="0"/>
    <n v="45.000000000000007"/>
    <n v="575"/>
    <x v="331"/>
    <n v="90562.5"/>
    <n v="0.35"/>
    <s v="Online"/>
  </r>
  <r>
    <x v="0"/>
    <n v="1128299"/>
    <x v="400"/>
    <x v="2"/>
    <x v="25"/>
    <s v="Phoenix"/>
    <x v="1"/>
    <n v="50.000000000000014"/>
    <n v="575"/>
    <x v="450"/>
    <n v="115000.00000000003"/>
    <n v="0.4"/>
    <s v="Online"/>
  </r>
  <r>
    <x v="0"/>
    <n v="1128299"/>
    <x v="400"/>
    <x v="2"/>
    <x v="25"/>
    <s v="Phoenix"/>
    <x v="2"/>
    <n v="45.000000000000007"/>
    <n v="425"/>
    <x v="547"/>
    <n v="66937.5"/>
    <n v="0.35"/>
    <s v="Online"/>
  </r>
  <r>
    <x v="0"/>
    <n v="1128299"/>
    <x v="400"/>
    <x v="2"/>
    <x v="25"/>
    <s v="Phoenix"/>
    <x v="3"/>
    <n v="45.000000000000007"/>
    <n v="375"/>
    <x v="479"/>
    <n v="59062.500000000007"/>
    <n v="0.35"/>
    <s v="Online"/>
  </r>
  <r>
    <x v="0"/>
    <n v="1128299"/>
    <x v="400"/>
    <x v="2"/>
    <x v="25"/>
    <s v="Phoenix"/>
    <x v="4"/>
    <n v="55.000000000000007"/>
    <n v="375"/>
    <x v="141"/>
    <n v="61875.000000000007"/>
    <n v="0.3"/>
    <s v="Online"/>
  </r>
  <r>
    <x v="0"/>
    <n v="1128299"/>
    <x v="400"/>
    <x v="2"/>
    <x v="25"/>
    <s v="Phoenix"/>
    <x v="5"/>
    <n v="60.000000000000007"/>
    <n v="425"/>
    <x v="228"/>
    <n v="63750.000000000007"/>
    <n v="0.25"/>
    <s v="Online"/>
  </r>
  <r>
    <x v="0"/>
    <n v="1128299"/>
    <x v="429"/>
    <x v="2"/>
    <x v="25"/>
    <s v="Phoenix"/>
    <x v="0"/>
    <n v="45.000000000000007"/>
    <n v="500"/>
    <x v="224"/>
    <n v="78750"/>
    <n v="0.35"/>
    <s v="Online"/>
  </r>
  <r>
    <x v="0"/>
    <n v="1128299"/>
    <x v="429"/>
    <x v="2"/>
    <x v="25"/>
    <s v="Phoenix"/>
    <x v="1"/>
    <n v="50.000000000000014"/>
    <n v="500"/>
    <x v="447"/>
    <n v="100000.00000000003"/>
    <n v="0.4"/>
    <s v="Online"/>
  </r>
  <r>
    <x v="0"/>
    <n v="1128299"/>
    <x v="429"/>
    <x v="2"/>
    <x v="25"/>
    <s v="Phoenix"/>
    <x v="2"/>
    <n v="45.000000000000007"/>
    <n v="325"/>
    <x v="138"/>
    <n v="51187.500000000007"/>
    <n v="0.35"/>
    <s v="Online"/>
  </r>
  <r>
    <x v="0"/>
    <n v="1128299"/>
    <x v="429"/>
    <x v="2"/>
    <x v="25"/>
    <s v="Phoenix"/>
    <x v="3"/>
    <n v="45.000000000000007"/>
    <n v="300"/>
    <x v="142"/>
    <n v="47250.000000000007"/>
    <n v="0.35"/>
    <s v="Online"/>
  </r>
  <r>
    <x v="0"/>
    <n v="1128299"/>
    <x v="429"/>
    <x v="2"/>
    <x v="25"/>
    <s v="Phoenix"/>
    <x v="4"/>
    <n v="55.000000000000007"/>
    <n v="275"/>
    <x v="395"/>
    <n v="45375.000000000007"/>
    <n v="0.3"/>
    <s v="Online"/>
  </r>
  <r>
    <x v="0"/>
    <n v="1128299"/>
    <x v="429"/>
    <x v="2"/>
    <x v="25"/>
    <s v="Phoenix"/>
    <x v="5"/>
    <n v="60.000000000000007"/>
    <n v="325"/>
    <x v="403"/>
    <n v="48750.000000000007"/>
    <n v="0.25"/>
    <s v="Online"/>
  </r>
  <r>
    <x v="0"/>
    <n v="1128299"/>
    <x v="460"/>
    <x v="2"/>
    <x v="25"/>
    <s v="Phoenix"/>
    <x v="0"/>
    <n v="45.000000000000007"/>
    <n v="500"/>
    <x v="224"/>
    <n v="78750"/>
    <n v="0.35"/>
    <s v="Online"/>
  </r>
  <r>
    <x v="0"/>
    <n v="1128299"/>
    <x v="460"/>
    <x v="2"/>
    <x v="25"/>
    <s v="Phoenix"/>
    <x v="1"/>
    <n v="50.000000000000014"/>
    <n v="525"/>
    <x v="418"/>
    <n v="105000.00000000003"/>
    <n v="0.4"/>
    <s v="Online"/>
  </r>
  <r>
    <x v="0"/>
    <n v="1128299"/>
    <x v="460"/>
    <x v="2"/>
    <x v="25"/>
    <s v="Phoenix"/>
    <x v="2"/>
    <n v="45.000000000000007"/>
    <n v="375"/>
    <x v="479"/>
    <n v="59062.500000000007"/>
    <n v="0.35"/>
    <s v="Online"/>
  </r>
  <r>
    <x v="0"/>
    <n v="1128299"/>
    <x v="460"/>
    <x v="2"/>
    <x v="25"/>
    <s v="Phoenix"/>
    <x v="3"/>
    <n v="45.000000000000007"/>
    <n v="350"/>
    <x v="341"/>
    <n v="55125.000000000007"/>
    <n v="0.35"/>
    <s v="Online"/>
  </r>
  <r>
    <x v="0"/>
    <n v="1128299"/>
    <x v="460"/>
    <x v="2"/>
    <x v="25"/>
    <s v="Phoenix"/>
    <x v="4"/>
    <n v="55.000000000000007"/>
    <n v="300"/>
    <x v="207"/>
    <n v="49500.000000000007"/>
    <n v="0.3"/>
    <s v="Online"/>
  </r>
  <r>
    <x v="0"/>
    <n v="1128299"/>
    <x v="460"/>
    <x v="2"/>
    <x v="25"/>
    <s v="Phoenix"/>
    <x v="5"/>
    <n v="60.000000000000007"/>
    <n v="425"/>
    <x v="228"/>
    <n v="63750.000000000007"/>
    <n v="0.25"/>
    <s v="Online"/>
  </r>
  <r>
    <x v="0"/>
    <n v="1128299"/>
    <x v="489"/>
    <x v="2"/>
    <x v="25"/>
    <s v="Phoenix"/>
    <x v="0"/>
    <n v="45.000000000000007"/>
    <n v="625"/>
    <x v="225"/>
    <n v="98437.500000000015"/>
    <n v="0.35"/>
    <s v="Online"/>
  </r>
  <r>
    <x v="0"/>
    <n v="1128299"/>
    <x v="489"/>
    <x v="2"/>
    <x v="25"/>
    <s v="Phoenix"/>
    <x v="1"/>
    <n v="50.000000000000014"/>
    <n v="625"/>
    <x v="446"/>
    <n v="125000.00000000006"/>
    <n v="0.4"/>
    <s v="Online"/>
  </r>
  <r>
    <x v="4"/>
    <n v="1128299"/>
    <x v="489"/>
    <x v="2"/>
    <x v="25"/>
    <s v="Phoenix"/>
    <x v="2"/>
    <n v="45.000000000000007"/>
    <n v="425"/>
    <x v="547"/>
    <n v="66937.5"/>
    <n v="0.35"/>
    <s v="Online"/>
  </r>
  <r>
    <x v="4"/>
    <n v="1128299"/>
    <x v="489"/>
    <x v="2"/>
    <x v="25"/>
    <s v="Phoenix"/>
    <x v="3"/>
    <n v="45.000000000000007"/>
    <n v="425"/>
    <x v="547"/>
    <n v="66937.5"/>
    <n v="0.35"/>
    <s v="Online"/>
  </r>
  <r>
    <x v="4"/>
    <n v="1128299"/>
    <x v="489"/>
    <x v="2"/>
    <x v="25"/>
    <s v="Phoenix"/>
    <x v="4"/>
    <n v="55.000000000000007"/>
    <n v="350"/>
    <x v="137"/>
    <n v="57750.000000000007"/>
    <n v="0.3"/>
    <s v="Online"/>
  </r>
  <r>
    <x v="4"/>
    <n v="1128299"/>
    <x v="489"/>
    <x v="2"/>
    <x v="25"/>
    <s v="Phoenix"/>
    <x v="5"/>
    <n v="60.000000000000007"/>
    <n v="450"/>
    <x v="219"/>
    <n v="67500.000000000015"/>
    <n v="0.25"/>
    <s v="Online"/>
  </r>
  <r>
    <x v="4"/>
    <n v="1128299"/>
    <x v="190"/>
    <x v="2"/>
    <x v="25"/>
    <s v="Phoenix"/>
    <x v="0"/>
    <n v="34.999999999999993"/>
    <n v="475"/>
    <x v="548"/>
    <n v="58187.499999999985"/>
    <n v="0.35"/>
    <s v="Online"/>
  </r>
  <r>
    <x v="4"/>
    <n v="1128299"/>
    <x v="190"/>
    <x v="2"/>
    <x v="25"/>
    <s v="Phoenix"/>
    <x v="1"/>
    <n v="45"/>
    <n v="475"/>
    <x v="117"/>
    <n v="85500"/>
    <n v="0.4"/>
    <s v="Online"/>
  </r>
  <r>
    <x v="4"/>
    <n v="1128299"/>
    <x v="190"/>
    <x v="2"/>
    <x v="25"/>
    <s v="Phoenix"/>
    <x v="2"/>
    <n v="45"/>
    <n v="475"/>
    <x v="117"/>
    <n v="74812.5"/>
    <n v="0.35"/>
    <s v="Online"/>
  </r>
  <r>
    <x v="4"/>
    <n v="1128299"/>
    <x v="190"/>
    <x v="2"/>
    <x v="25"/>
    <s v="Phoenix"/>
    <x v="3"/>
    <n v="45"/>
    <n v="325"/>
    <x v="326"/>
    <n v="51187.5"/>
    <n v="0.35"/>
    <s v="Online"/>
  </r>
  <r>
    <x v="4"/>
    <n v="1128299"/>
    <x v="190"/>
    <x v="2"/>
    <x v="25"/>
    <s v="Phoenix"/>
    <x v="4"/>
    <n v="50.000000000000014"/>
    <n v="275"/>
    <x v="143"/>
    <n v="41250.000000000007"/>
    <n v="0.3"/>
    <s v="Online"/>
  </r>
  <r>
    <x v="4"/>
    <n v="1128299"/>
    <x v="190"/>
    <x v="2"/>
    <x v="25"/>
    <s v="Phoenix"/>
    <x v="5"/>
    <n v="45"/>
    <n v="475"/>
    <x v="117"/>
    <n v="53437.5"/>
    <n v="0.25"/>
    <s v="Online"/>
  </r>
  <r>
    <x v="4"/>
    <n v="1128299"/>
    <x v="700"/>
    <x v="2"/>
    <x v="25"/>
    <s v="Phoenix"/>
    <x v="0"/>
    <n v="34.999999999999993"/>
    <n v="525"/>
    <x v="549"/>
    <n v="64312.499999999985"/>
    <n v="0.35"/>
    <s v="Online"/>
  </r>
  <r>
    <x v="4"/>
    <n v="1128299"/>
    <x v="700"/>
    <x v="2"/>
    <x v="25"/>
    <s v="Phoenix"/>
    <x v="1"/>
    <n v="45"/>
    <n v="425"/>
    <x v="174"/>
    <n v="76500"/>
    <n v="0.4"/>
    <s v="Online"/>
  </r>
  <r>
    <x v="4"/>
    <n v="1128299"/>
    <x v="700"/>
    <x v="2"/>
    <x v="25"/>
    <s v="Phoenix"/>
    <x v="2"/>
    <n v="45"/>
    <n v="425"/>
    <x v="174"/>
    <n v="66937.5"/>
    <n v="0.35"/>
    <s v="Online"/>
  </r>
  <r>
    <x v="4"/>
    <n v="1128299"/>
    <x v="700"/>
    <x v="2"/>
    <x v="26"/>
    <s v="Albuquerque"/>
    <x v="3"/>
    <n v="45"/>
    <n v="275"/>
    <x v="118"/>
    <n v="43312.5"/>
    <n v="0.35"/>
    <s v="Online"/>
  </r>
  <r>
    <x v="4"/>
    <n v="1128299"/>
    <x v="700"/>
    <x v="2"/>
    <x v="26"/>
    <s v="Albuquerque"/>
    <x v="4"/>
    <n v="50.000000000000014"/>
    <n v="200"/>
    <x v="336"/>
    <n v="30000.000000000007"/>
    <n v="0.3"/>
    <s v="Online"/>
  </r>
  <r>
    <x v="4"/>
    <n v="1128299"/>
    <x v="700"/>
    <x v="2"/>
    <x v="26"/>
    <s v="Albuquerque"/>
    <x v="5"/>
    <n v="45"/>
    <n v="400"/>
    <x v="210"/>
    <n v="45000"/>
    <n v="0.25"/>
    <s v="Online"/>
  </r>
  <r>
    <x v="4"/>
    <n v="1128299"/>
    <x v="712"/>
    <x v="2"/>
    <x v="26"/>
    <s v="Albuquerque"/>
    <x v="0"/>
    <n v="45"/>
    <n v="550"/>
    <x v="112"/>
    <n v="86625"/>
    <n v="0.35"/>
    <s v="Online"/>
  </r>
  <r>
    <x v="4"/>
    <n v="1128299"/>
    <x v="712"/>
    <x v="2"/>
    <x v="26"/>
    <s v="Albuquerque"/>
    <x v="1"/>
    <n v="55.000000000000007"/>
    <n v="400"/>
    <x v="139"/>
    <n v="88000.000000000015"/>
    <n v="0.4"/>
    <s v="Online"/>
  </r>
  <r>
    <x v="4"/>
    <n v="1128299"/>
    <x v="712"/>
    <x v="2"/>
    <x v="26"/>
    <s v="Albuquerque"/>
    <x v="2"/>
    <n v="55.000000000000007"/>
    <n v="400"/>
    <x v="139"/>
    <n v="77000"/>
    <n v="0.35"/>
    <s v="Online"/>
  </r>
  <r>
    <x v="4"/>
    <n v="1128299"/>
    <x v="712"/>
    <x v="2"/>
    <x v="26"/>
    <s v="Albuquerque"/>
    <x v="3"/>
    <n v="55.000000000000007"/>
    <n v="275"/>
    <x v="395"/>
    <n v="52937.500000000007"/>
    <n v="0.35"/>
    <s v="Online"/>
  </r>
  <r>
    <x v="4"/>
    <n v="1128299"/>
    <x v="712"/>
    <x v="2"/>
    <x v="26"/>
    <s v="Albuquerque"/>
    <x v="4"/>
    <n v="60.000000000000007"/>
    <n v="175"/>
    <x v="189"/>
    <n v="31500.000000000004"/>
    <n v="0.3"/>
    <s v="Online"/>
  </r>
  <r>
    <x v="4"/>
    <n v="1128299"/>
    <x v="712"/>
    <x v="2"/>
    <x v="26"/>
    <s v="Albuquerque"/>
    <x v="5"/>
    <n v="55.000000000000007"/>
    <n v="375"/>
    <x v="141"/>
    <n v="51562.500000000007"/>
    <n v="0.25"/>
    <s v="Online"/>
  </r>
  <r>
    <x v="4"/>
    <n v="1128299"/>
    <x v="249"/>
    <x v="2"/>
    <x v="26"/>
    <s v="Albuquerque"/>
    <x v="0"/>
    <n v="55.000000000000007"/>
    <n v="550"/>
    <x v="440"/>
    <n v="105875.00000000001"/>
    <n v="0.35"/>
    <s v="Online"/>
  </r>
  <r>
    <x v="4"/>
    <n v="1128299"/>
    <x v="249"/>
    <x v="2"/>
    <x v="26"/>
    <s v="Albuquerque"/>
    <x v="1"/>
    <n v="60.000000000000007"/>
    <n v="350"/>
    <x v="163"/>
    <n v="84000.000000000015"/>
    <n v="0.4"/>
    <s v="Online"/>
  </r>
  <r>
    <x v="4"/>
    <n v="1128299"/>
    <x v="249"/>
    <x v="2"/>
    <x v="26"/>
    <s v="Albuquerque"/>
    <x v="2"/>
    <n v="60.000000000000007"/>
    <n v="400"/>
    <x v="220"/>
    <n v="84000"/>
    <n v="0.35"/>
    <s v="Online"/>
  </r>
  <r>
    <x v="4"/>
    <n v="1128299"/>
    <x v="249"/>
    <x v="2"/>
    <x v="26"/>
    <s v="Albuquerque"/>
    <x v="3"/>
    <n v="55.000000000000007"/>
    <n v="300"/>
    <x v="207"/>
    <n v="57750.000000000007"/>
    <n v="0.35"/>
    <s v="Online"/>
  </r>
  <r>
    <x v="4"/>
    <n v="1128299"/>
    <x v="249"/>
    <x v="2"/>
    <x v="26"/>
    <s v="Albuquerque"/>
    <x v="4"/>
    <n v="60.000000000000007"/>
    <n v="200"/>
    <x v="202"/>
    <n v="36000"/>
    <n v="0.3"/>
    <s v="Online"/>
  </r>
  <r>
    <x v="4"/>
    <n v="1128299"/>
    <x v="249"/>
    <x v="2"/>
    <x v="26"/>
    <s v="Albuquerque"/>
    <x v="5"/>
    <n v="75.000000000000014"/>
    <n v="375"/>
    <x v="225"/>
    <n v="70312.500000000015"/>
    <n v="0.25"/>
    <s v="Online"/>
  </r>
  <r>
    <x v="4"/>
    <n v="1128299"/>
    <x v="280"/>
    <x v="2"/>
    <x v="26"/>
    <s v="Albuquerque"/>
    <x v="0"/>
    <n v="55.000000000000007"/>
    <n v="575"/>
    <x v="76"/>
    <n v="110687.50000000001"/>
    <n v="0.35"/>
    <s v="Online"/>
  </r>
  <r>
    <x v="4"/>
    <n v="1128299"/>
    <x v="280"/>
    <x v="2"/>
    <x v="26"/>
    <s v="Albuquerque"/>
    <x v="1"/>
    <n v="60.000000000000007"/>
    <n v="425"/>
    <x v="228"/>
    <n v="102000.00000000001"/>
    <n v="0.4"/>
    <s v="Online"/>
  </r>
  <r>
    <x v="4"/>
    <n v="1128299"/>
    <x v="280"/>
    <x v="2"/>
    <x v="26"/>
    <s v="Albuquerque"/>
    <x v="2"/>
    <n v="60.000000000000007"/>
    <n v="450"/>
    <x v="219"/>
    <n v="94500.000000000015"/>
    <n v="0.35"/>
    <s v="Online"/>
  </r>
  <r>
    <x v="4"/>
    <n v="1128299"/>
    <x v="280"/>
    <x v="2"/>
    <x v="26"/>
    <s v="Albuquerque"/>
    <x v="3"/>
    <n v="55.000000000000007"/>
    <n v="350"/>
    <x v="137"/>
    <n v="67375"/>
    <n v="0.35"/>
    <s v="Online"/>
  </r>
  <r>
    <x v="4"/>
    <n v="1128299"/>
    <x v="280"/>
    <x v="2"/>
    <x v="26"/>
    <s v="Albuquerque"/>
    <x v="4"/>
    <n v="60.000000000000007"/>
    <n v="250"/>
    <x v="193"/>
    <n v="45000.000000000007"/>
    <n v="0.3"/>
    <s v="Online"/>
  </r>
  <r>
    <x v="4"/>
    <n v="1128299"/>
    <x v="280"/>
    <x v="2"/>
    <x v="26"/>
    <s v="Albuquerque"/>
    <x v="5"/>
    <n v="75.000000000000014"/>
    <n v="425"/>
    <x v="262"/>
    <n v="79687.500000000015"/>
    <n v="0.25"/>
    <s v="Online"/>
  </r>
  <r>
    <x v="4"/>
    <n v="1128299"/>
    <x v="310"/>
    <x v="2"/>
    <x v="26"/>
    <s v="Albuquerque"/>
    <x v="0"/>
    <n v="55.000000000000007"/>
    <n v="700"/>
    <x v="106"/>
    <n v="134750"/>
    <n v="0.35"/>
    <s v="Online"/>
  </r>
  <r>
    <x v="4"/>
    <n v="1128299"/>
    <x v="310"/>
    <x v="2"/>
    <x v="26"/>
    <s v="Albuquerque"/>
    <x v="1"/>
    <n v="60.000000000000007"/>
    <n v="550"/>
    <x v="222"/>
    <n v="132000.00000000003"/>
    <n v="0.4"/>
    <s v="Online"/>
  </r>
  <r>
    <x v="4"/>
    <n v="1128299"/>
    <x v="310"/>
    <x v="2"/>
    <x v="26"/>
    <s v="Albuquerque"/>
    <x v="2"/>
    <n v="60.000000000000007"/>
    <n v="550"/>
    <x v="222"/>
    <n v="115500.00000000001"/>
    <n v="0.35"/>
    <s v="Online"/>
  </r>
  <r>
    <x v="4"/>
    <n v="1128299"/>
    <x v="310"/>
    <x v="2"/>
    <x v="26"/>
    <s v="Albuquerque"/>
    <x v="3"/>
    <n v="55.000000000000007"/>
    <n v="425"/>
    <x v="257"/>
    <n v="81812.5"/>
    <n v="0.35"/>
    <s v="Online"/>
  </r>
  <r>
    <x v="4"/>
    <n v="1128299"/>
    <x v="310"/>
    <x v="2"/>
    <x v="26"/>
    <s v="Albuquerque"/>
    <x v="4"/>
    <n v="60.000000000000007"/>
    <n v="300"/>
    <x v="167"/>
    <n v="54000.000000000007"/>
    <n v="0.3"/>
    <s v="Online"/>
  </r>
  <r>
    <x v="4"/>
    <n v="1128299"/>
    <x v="310"/>
    <x v="2"/>
    <x v="26"/>
    <s v="Albuquerque"/>
    <x v="5"/>
    <n v="75.000000000000014"/>
    <n v="600"/>
    <x v="406"/>
    <n v="112500.00000000001"/>
    <n v="0.25"/>
    <s v="Online"/>
  </r>
  <r>
    <x v="4"/>
    <n v="1128299"/>
    <x v="339"/>
    <x v="2"/>
    <x v="26"/>
    <s v="Albuquerque"/>
    <x v="0"/>
    <n v="55.000000000000007"/>
    <n v="750"/>
    <x v="70"/>
    <n v="144375"/>
    <n v="0.35"/>
    <s v="Online"/>
  </r>
  <r>
    <x v="4"/>
    <n v="1128299"/>
    <x v="339"/>
    <x v="2"/>
    <x v="26"/>
    <s v="Albuquerque"/>
    <x v="1"/>
    <n v="60.000000000000007"/>
    <n v="600"/>
    <x v="217"/>
    <n v="144000.00000000003"/>
    <n v="0.4"/>
    <s v="Online"/>
  </r>
  <r>
    <x v="4"/>
    <n v="1128299"/>
    <x v="339"/>
    <x v="2"/>
    <x v="26"/>
    <s v="Albuquerque"/>
    <x v="2"/>
    <n v="60.000000000000007"/>
    <n v="550"/>
    <x v="222"/>
    <n v="115500.00000000001"/>
    <n v="0.35"/>
    <s v="Online"/>
  </r>
  <r>
    <x v="4"/>
    <n v="1128299"/>
    <x v="339"/>
    <x v="2"/>
    <x v="26"/>
    <s v="Albuquerque"/>
    <x v="3"/>
    <n v="55.000000000000007"/>
    <n v="450"/>
    <x v="173"/>
    <n v="86625"/>
    <n v="0.35"/>
    <s v="Online"/>
  </r>
  <r>
    <x v="4"/>
    <n v="1128299"/>
    <x v="339"/>
    <x v="2"/>
    <x v="26"/>
    <s v="Albuquerque"/>
    <x v="4"/>
    <n v="60.000000000000007"/>
    <n v="500"/>
    <x v="254"/>
    <n v="90000.000000000015"/>
    <n v="0.3"/>
    <s v="Online"/>
  </r>
  <r>
    <x v="4"/>
    <n v="1128299"/>
    <x v="339"/>
    <x v="2"/>
    <x v="26"/>
    <s v="Albuquerque"/>
    <x v="5"/>
    <n v="75.000000000000014"/>
    <n v="500"/>
    <x v="233"/>
    <n v="93750.000000000015"/>
    <n v="0.25"/>
    <s v="Online"/>
  </r>
  <r>
    <x v="4"/>
    <n v="1128299"/>
    <x v="371"/>
    <x v="2"/>
    <x v="26"/>
    <s v="Albuquerque"/>
    <x v="0"/>
    <n v="60.000000000000007"/>
    <n v="700"/>
    <x v="251"/>
    <n v="147000"/>
    <n v="0.35"/>
    <s v="Online"/>
  </r>
  <r>
    <x v="4"/>
    <n v="1128299"/>
    <x v="371"/>
    <x v="2"/>
    <x v="26"/>
    <s v="Albuquerque"/>
    <x v="1"/>
    <n v="65.000000000000014"/>
    <n v="650"/>
    <x v="550"/>
    <n v="169000.00000000006"/>
    <n v="0.4"/>
    <s v="Online"/>
  </r>
  <r>
    <x v="4"/>
    <n v="1128299"/>
    <x v="371"/>
    <x v="2"/>
    <x v="26"/>
    <s v="Albuquerque"/>
    <x v="2"/>
    <n v="60.000000000000007"/>
    <n v="525"/>
    <x v="255"/>
    <n v="110250.00000000001"/>
    <n v="0.35"/>
    <s v="Online"/>
  </r>
  <r>
    <x v="4"/>
    <n v="1128299"/>
    <x v="371"/>
    <x v="2"/>
    <x v="26"/>
    <s v="Albuquerque"/>
    <x v="3"/>
    <n v="60.000000000000007"/>
    <n v="475"/>
    <x v="232"/>
    <n v="99750.000000000015"/>
    <n v="0.35"/>
    <s v="Online"/>
  </r>
  <r>
    <x v="4"/>
    <n v="1128299"/>
    <x v="371"/>
    <x v="2"/>
    <x v="26"/>
    <s v="Albuquerque"/>
    <x v="4"/>
    <n v="70"/>
    <n v="475"/>
    <x v="206"/>
    <n v="99750"/>
    <n v="0.3"/>
    <s v="Online"/>
  </r>
  <r>
    <x v="4"/>
    <n v="1128299"/>
    <x v="371"/>
    <x v="2"/>
    <x v="26"/>
    <s v="Albuquerque"/>
    <x v="5"/>
    <n v="75.000000000000014"/>
    <n v="450"/>
    <x v="221"/>
    <n v="84375.000000000015"/>
    <n v="0.25"/>
    <s v="Online"/>
  </r>
  <r>
    <x v="4"/>
    <n v="1128299"/>
    <x v="403"/>
    <x v="2"/>
    <x v="26"/>
    <s v="Albuquerque"/>
    <x v="0"/>
    <n v="50.000000000000014"/>
    <n v="625"/>
    <x v="446"/>
    <n v="109375.00000000003"/>
    <n v="0.35"/>
    <s v="Online"/>
  </r>
  <r>
    <x v="4"/>
    <n v="1128299"/>
    <x v="403"/>
    <x v="2"/>
    <x v="26"/>
    <s v="Albuquerque"/>
    <x v="1"/>
    <n v="55.000000000000014"/>
    <n v="625"/>
    <x v="551"/>
    <n v="137500.00000000006"/>
    <n v="0.4"/>
    <s v="Online"/>
  </r>
  <r>
    <x v="4"/>
    <n v="1128299"/>
    <x v="403"/>
    <x v="2"/>
    <x v="26"/>
    <s v="Albuquerque"/>
    <x v="2"/>
    <n v="50.000000000000014"/>
    <n v="475"/>
    <x v="552"/>
    <n v="83125.000000000015"/>
    <n v="0.35"/>
    <s v="Online"/>
  </r>
  <r>
    <x v="4"/>
    <n v="1128299"/>
    <x v="403"/>
    <x v="2"/>
    <x v="26"/>
    <s v="Albuquerque"/>
    <x v="3"/>
    <n v="50.000000000000014"/>
    <n v="425"/>
    <x v="553"/>
    <n v="74375.000000000015"/>
    <n v="0.35"/>
    <s v="Online"/>
  </r>
  <r>
    <x v="4"/>
    <n v="1128299"/>
    <x v="403"/>
    <x v="2"/>
    <x v="26"/>
    <s v="Albuquerque"/>
    <x v="4"/>
    <n v="60.000000000000007"/>
    <n v="425"/>
    <x v="228"/>
    <n v="76500"/>
    <n v="0.3"/>
    <s v="Online"/>
  </r>
  <r>
    <x v="4"/>
    <n v="1128299"/>
    <x v="403"/>
    <x v="2"/>
    <x v="26"/>
    <s v="Albuquerque"/>
    <x v="5"/>
    <n v="65.000000000000014"/>
    <n v="475"/>
    <x v="419"/>
    <n v="77187.500000000015"/>
    <n v="0.25"/>
    <s v="Online"/>
  </r>
  <r>
    <x v="4"/>
    <n v="1128299"/>
    <x v="432"/>
    <x v="2"/>
    <x v="26"/>
    <s v="Albuquerque"/>
    <x v="0"/>
    <n v="50.000000000000014"/>
    <n v="550"/>
    <x v="80"/>
    <n v="96250.000000000015"/>
    <n v="0.35"/>
    <s v="Online"/>
  </r>
  <r>
    <x v="4"/>
    <n v="1128299"/>
    <x v="432"/>
    <x v="2"/>
    <x v="26"/>
    <s v="Albuquerque"/>
    <x v="1"/>
    <n v="55.000000000000014"/>
    <n v="550"/>
    <x v="440"/>
    <n v="121000.00000000003"/>
    <n v="0.4"/>
    <s v="Online"/>
  </r>
  <r>
    <x v="4"/>
    <n v="1128299"/>
    <x v="432"/>
    <x v="2"/>
    <x v="26"/>
    <s v="Albuquerque"/>
    <x v="2"/>
    <n v="50.000000000000014"/>
    <n v="375"/>
    <x v="339"/>
    <n v="65625.000000000015"/>
    <n v="0.35"/>
    <s v="Online"/>
  </r>
  <r>
    <x v="4"/>
    <n v="1128299"/>
    <x v="432"/>
    <x v="2"/>
    <x v="26"/>
    <s v="Albuquerque"/>
    <x v="3"/>
    <n v="50.000000000000014"/>
    <n v="350"/>
    <x v="470"/>
    <n v="61250.000000000015"/>
    <n v="0.35"/>
    <s v="Online"/>
  </r>
  <r>
    <x v="4"/>
    <n v="1128299"/>
    <x v="432"/>
    <x v="2"/>
    <x v="26"/>
    <s v="Albuquerque"/>
    <x v="4"/>
    <n v="60.000000000000007"/>
    <n v="325"/>
    <x v="403"/>
    <n v="58500.000000000007"/>
    <n v="0.3"/>
    <s v="Online"/>
  </r>
  <r>
    <x v="4"/>
    <n v="1128299"/>
    <x v="432"/>
    <x v="2"/>
    <x v="26"/>
    <s v="Albuquerque"/>
    <x v="5"/>
    <n v="75.000000000000014"/>
    <n v="375"/>
    <x v="225"/>
    <n v="70312.500000000015"/>
    <n v="0.25"/>
    <s v="Online"/>
  </r>
  <r>
    <x v="4"/>
    <n v="1128299"/>
    <x v="463"/>
    <x v="2"/>
    <x v="26"/>
    <s v="Albuquerque"/>
    <x v="0"/>
    <n v="60.000000000000007"/>
    <n v="550"/>
    <x v="222"/>
    <n v="115500.00000000001"/>
    <n v="0.35"/>
    <s v="Online"/>
  </r>
  <r>
    <x v="4"/>
    <n v="1128299"/>
    <x v="463"/>
    <x v="2"/>
    <x v="26"/>
    <s v="Albuquerque"/>
    <x v="1"/>
    <n v="65.000000000000014"/>
    <n v="600"/>
    <x v="218"/>
    <n v="156000.00000000003"/>
    <n v="0.4"/>
    <s v="Online"/>
  </r>
  <r>
    <x v="4"/>
    <n v="1128299"/>
    <x v="463"/>
    <x v="2"/>
    <x v="26"/>
    <s v="Albuquerque"/>
    <x v="2"/>
    <n v="60.000000000000007"/>
    <n v="450"/>
    <x v="219"/>
    <n v="94500.000000000015"/>
    <n v="0.35"/>
    <s v="Online"/>
  </r>
  <r>
    <x v="4"/>
    <n v="1128299"/>
    <x v="463"/>
    <x v="2"/>
    <x v="26"/>
    <s v="Albuquerque"/>
    <x v="3"/>
    <n v="60.000000000000007"/>
    <n v="425"/>
    <x v="228"/>
    <n v="89250"/>
    <n v="0.35"/>
    <s v="Online"/>
  </r>
  <r>
    <x v="4"/>
    <n v="1128299"/>
    <x v="463"/>
    <x v="2"/>
    <x v="26"/>
    <s v="Albuquerque"/>
    <x v="4"/>
    <n v="70"/>
    <n v="375"/>
    <x v="47"/>
    <n v="78750"/>
    <n v="0.3"/>
    <s v="Online"/>
  </r>
  <r>
    <x v="4"/>
    <n v="1128299"/>
    <x v="463"/>
    <x v="2"/>
    <x v="26"/>
    <s v="Albuquerque"/>
    <x v="5"/>
    <n v="75.000000000000014"/>
    <n v="500"/>
    <x v="233"/>
    <n v="93750.000000000015"/>
    <n v="0.25"/>
    <s v="Online"/>
  </r>
  <r>
    <x v="4"/>
    <n v="1128299"/>
    <x v="492"/>
    <x v="2"/>
    <x v="26"/>
    <s v="Albuquerque"/>
    <x v="0"/>
    <n v="60.000000000000007"/>
    <n v="700"/>
    <x v="251"/>
    <n v="147000"/>
    <n v="0.35"/>
    <s v="Online"/>
  </r>
  <r>
    <x v="4"/>
    <n v="1128299"/>
    <x v="492"/>
    <x v="2"/>
    <x v="26"/>
    <s v="Albuquerque"/>
    <x v="1"/>
    <n v="65.000000000000014"/>
    <n v="700"/>
    <x v="259"/>
    <n v="182000.00000000006"/>
    <n v="0.4"/>
    <s v="Online"/>
  </r>
  <r>
    <x v="2"/>
    <n v="1128299"/>
    <x v="492"/>
    <x v="2"/>
    <x v="26"/>
    <s v="Albuquerque"/>
    <x v="2"/>
    <n v="60.000000000000007"/>
    <n v="500"/>
    <x v="254"/>
    <n v="105000.00000000001"/>
    <n v="0.35"/>
    <s v="Online"/>
  </r>
  <r>
    <x v="2"/>
    <n v="1128299"/>
    <x v="492"/>
    <x v="2"/>
    <x v="26"/>
    <s v="Albuquerque"/>
    <x v="3"/>
    <n v="60.000000000000007"/>
    <n v="500"/>
    <x v="254"/>
    <n v="105000.00000000001"/>
    <n v="0.35"/>
    <s v="Online"/>
  </r>
  <r>
    <x v="2"/>
    <n v="1128299"/>
    <x v="492"/>
    <x v="2"/>
    <x v="26"/>
    <s v="Albuquerque"/>
    <x v="4"/>
    <n v="70"/>
    <n v="425"/>
    <x v="43"/>
    <n v="89250"/>
    <n v="0.3"/>
    <s v="Online"/>
  </r>
  <r>
    <x v="2"/>
    <n v="1128299"/>
    <x v="492"/>
    <x v="2"/>
    <x v="26"/>
    <s v="Albuquerque"/>
    <x v="5"/>
    <n v="75.000000000000014"/>
    <n v="525"/>
    <x v="554"/>
    <n v="98437.500000000015"/>
    <n v="0.25"/>
    <s v="Online"/>
  </r>
  <r>
    <x v="2"/>
    <n v="1128299"/>
    <x v="177"/>
    <x v="2"/>
    <x v="26"/>
    <s v="Albuquerque"/>
    <x v="0"/>
    <n v="29.999999999999993"/>
    <n v="450"/>
    <x v="324"/>
    <n v="53999.999999999993"/>
    <n v="0.4"/>
    <s v="Online"/>
  </r>
  <r>
    <x v="2"/>
    <n v="1128299"/>
    <x v="177"/>
    <x v="2"/>
    <x v="26"/>
    <s v="Albuquerque"/>
    <x v="1"/>
    <n v="40"/>
    <n v="450"/>
    <x v="210"/>
    <n v="72000"/>
    <n v="0.4"/>
    <s v="Online"/>
  </r>
  <r>
    <x v="2"/>
    <n v="1128299"/>
    <x v="177"/>
    <x v="2"/>
    <x v="26"/>
    <s v="Albuquerque"/>
    <x v="2"/>
    <n v="40"/>
    <n v="450"/>
    <x v="210"/>
    <n v="62999.999999999993"/>
    <n v="0.35"/>
    <s v="Online"/>
  </r>
  <r>
    <x v="2"/>
    <n v="1128299"/>
    <x v="177"/>
    <x v="2"/>
    <x v="26"/>
    <s v="Albuquerque"/>
    <x v="3"/>
    <n v="40"/>
    <n v="300"/>
    <x v="150"/>
    <n v="48000"/>
    <n v="0.4"/>
    <s v="Online"/>
  </r>
  <r>
    <x v="2"/>
    <n v="1128299"/>
    <x v="177"/>
    <x v="2"/>
    <x v="26"/>
    <s v="Albuquerque"/>
    <x v="4"/>
    <n v="45.000000000000014"/>
    <n v="250"/>
    <x v="537"/>
    <n v="39375.000000000007"/>
    <n v="0.35"/>
    <s v="Online"/>
  </r>
  <r>
    <x v="2"/>
    <n v="1128299"/>
    <x v="177"/>
    <x v="2"/>
    <x v="26"/>
    <s v="Albuquerque"/>
    <x v="5"/>
    <n v="40"/>
    <n v="450"/>
    <x v="210"/>
    <n v="45000"/>
    <n v="0.25"/>
    <s v="Online"/>
  </r>
  <r>
    <x v="2"/>
    <n v="1128299"/>
    <x v="208"/>
    <x v="2"/>
    <x v="26"/>
    <s v="Albuquerque"/>
    <x v="0"/>
    <n v="29.999999999999993"/>
    <n v="500"/>
    <x v="555"/>
    <n v="59999.999999999993"/>
    <n v="0.4"/>
    <s v="Online"/>
  </r>
  <r>
    <x v="2"/>
    <n v="1128299"/>
    <x v="208"/>
    <x v="2"/>
    <x v="26"/>
    <s v="Albuquerque"/>
    <x v="1"/>
    <n v="40"/>
    <n v="400"/>
    <x v="175"/>
    <n v="64000"/>
    <n v="0.4"/>
    <s v="Online"/>
  </r>
  <r>
    <x v="2"/>
    <n v="1128299"/>
    <x v="208"/>
    <x v="2"/>
    <x v="26"/>
    <s v="Albuquerque"/>
    <x v="2"/>
    <n v="40"/>
    <n v="400"/>
    <x v="175"/>
    <n v="56000"/>
    <n v="0.35"/>
    <s v="Online"/>
  </r>
  <r>
    <x v="2"/>
    <n v="1128299"/>
    <x v="208"/>
    <x v="4"/>
    <x v="27"/>
    <s v="Atlanta"/>
    <x v="3"/>
    <n v="40"/>
    <n v="250"/>
    <x v="124"/>
    <n v="40000"/>
    <n v="0.4"/>
    <s v="Online"/>
  </r>
  <r>
    <x v="2"/>
    <n v="1128299"/>
    <x v="208"/>
    <x v="4"/>
    <x v="27"/>
    <s v="Atlanta"/>
    <x v="4"/>
    <n v="45.000000000000014"/>
    <n v="175"/>
    <x v="535"/>
    <n v="27562.500000000007"/>
    <n v="0.35"/>
    <s v="Online"/>
  </r>
  <r>
    <x v="2"/>
    <n v="1128299"/>
    <x v="208"/>
    <x v="4"/>
    <x v="27"/>
    <s v="Atlanta"/>
    <x v="5"/>
    <n v="40"/>
    <n v="375"/>
    <x v="149"/>
    <n v="37500"/>
    <n v="0.25"/>
    <s v="Online"/>
  </r>
  <r>
    <x v="2"/>
    <n v="1128299"/>
    <x v="217"/>
    <x v="4"/>
    <x v="27"/>
    <s v="Atlanta"/>
    <x v="0"/>
    <n v="40"/>
    <n v="525"/>
    <x v="195"/>
    <n v="84000"/>
    <n v="0.4"/>
    <s v="Online"/>
  </r>
  <r>
    <x v="2"/>
    <n v="1128299"/>
    <x v="217"/>
    <x v="4"/>
    <x v="27"/>
    <s v="Atlanta"/>
    <x v="1"/>
    <n v="50"/>
    <n v="375"/>
    <x v="205"/>
    <n v="75000"/>
    <n v="0.4"/>
    <s v="Online"/>
  </r>
  <r>
    <x v="2"/>
    <n v="1128299"/>
    <x v="217"/>
    <x v="4"/>
    <x v="27"/>
    <s v="Atlanta"/>
    <x v="2"/>
    <n v="50"/>
    <n v="375"/>
    <x v="205"/>
    <n v="65625"/>
    <n v="0.35"/>
    <s v="Online"/>
  </r>
  <r>
    <x v="2"/>
    <n v="1128299"/>
    <x v="217"/>
    <x v="4"/>
    <x v="27"/>
    <s v="Atlanta"/>
    <x v="3"/>
    <n v="50"/>
    <n v="250"/>
    <x v="145"/>
    <n v="50000"/>
    <n v="0.4"/>
    <s v="Online"/>
  </r>
  <r>
    <x v="2"/>
    <n v="1128299"/>
    <x v="217"/>
    <x v="4"/>
    <x v="27"/>
    <s v="Atlanta"/>
    <x v="4"/>
    <n v="55.000000000000007"/>
    <n v="150"/>
    <x v="190"/>
    <n v="28875.000000000004"/>
    <n v="0.35"/>
    <s v="Online"/>
  </r>
  <r>
    <x v="2"/>
    <n v="1128299"/>
    <x v="217"/>
    <x v="4"/>
    <x v="27"/>
    <s v="Atlanta"/>
    <x v="5"/>
    <n v="50"/>
    <n v="350"/>
    <x v="160"/>
    <n v="43750"/>
    <n v="0.25"/>
    <s v="Online"/>
  </r>
  <r>
    <x v="2"/>
    <n v="1128299"/>
    <x v="236"/>
    <x v="4"/>
    <x v="27"/>
    <s v="Atlanta"/>
    <x v="0"/>
    <n v="50"/>
    <n v="525"/>
    <x v="47"/>
    <n v="105000"/>
    <n v="0.4"/>
    <s v="Online"/>
  </r>
  <r>
    <x v="2"/>
    <n v="1128299"/>
    <x v="236"/>
    <x v="4"/>
    <x v="27"/>
    <s v="Atlanta"/>
    <x v="1"/>
    <n v="55.000000000000007"/>
    <n v="325"/>
    <x v="256"/>
    <n v="71500.000000000015"/>
    <n v="0.4"/>
    <s v="Online"/>
  </r>
  <r>
    <x v="2"/>
    <n v="1128299"/>
    <x v="236"/>
    <x v="4"/>
    <x v="27"/>
    <s v="Atlanta"/>
    <x v="2"/>
    <n v="55.000000000000007"/>
    <n v="375"/>
    <x v="141"/>
    <n v="72187.5"/>
    <n v="0.35"/>
    <s v="Online"/>
  </r>
  <r>
    <x v="2"/>
    <n v="1128299"/>
    <x v="236"/>
    <x v="4"/>
    <x v="27"/>
    <s v="Atlanta"/>
    <x v="3"/>
    <n v="50"/>
    <n v="275"/>
    <x v="199"/>
    <n v="55000"/>
    <n v="0.4"/>
    <s v="Online"/>
  </r>
  <r>
    <x v="2"/>
    <n v="1128299"/>
    <x v="236"/>
    <x v="4"/>
    <x v="27"/>
    <s v="Atlanta"/>
    <x v="4"/>
    <n v="55.000000000000007"/>
    <n v="175"/>
    <x v="194"/>
    <n v="33687.5"/>
    <n v="0.35"/>
    <s v="Online"/>
  </r>
  <r>
    <x v="2"/>
    <n v="1128299"/>
    <x v="236"/>
    <x v="4"/>
    <x v="27"/>
    <s v="Atlanta"/>
    <x v="5"/>
    <n v="70"/>
    <n v="350"/>
    <x v="40"/>
    <n v="61250"/>
    <n v="0.25"/>
    <s v="Online"/>
  </r>
  <r>
    <x v="2"/>
    <n v="1128299"/>
    <x v="267"/>
    <x v="4"/>
    <x v="27"/>
    <s v="Atlanta"/>
    <x v="0"/>
    <n v="50"/>
    <n v="550"/>
    <x v="140"/>
    <n v="110000"/>
    <n v="0.4"/>
    <s v="Online"/>
  </r>
  <r>
    <x v="2"/>
    <n v="1128299"/>
    <x v="267"/>
    <x v="4"/>
    <x v="27"/>
    <s v="Atlanta"/>
    <x v="1"/>
    <n v="55.000000000000007"/>
    <n v="400"/>
    <x v="139"/>
    <n v="88000.000000000015"/>
    <n v="0.4"/>
    <s v="Online"/>
  </r>
  <r>
    <x v="2"/>
    <n v="1128299"/>
    <x v="267"/>
    <x v="4"/>
    <x v="27"/>
    <s v="Atlanta"/>
    <x v="2"/>
    <n v="55.000000000000007"/>
    <n v="425"/>
    <x v="257"/>
    <n v="81812.5"/>
    <n v="0.35"/>
    <s v="Online"/>
  </r>
  <r>
    <x v="2"/>
    <n v="1128299"/>
    <x v="267"/>
    <x v="4"/>
    <x v="27"/>
    <s v="Atlanta"/>
    <x v="3"/>
    <n v="50"/>
    <n v="325"/>
    <x v="133"/>
    <n v="65000"/>
    <n v="0.4"/>
    <s v="Online"/>
  </r>
  <r>
    <x v="2"/>
    <n v="1128299"/>
    <x v="267"/>
    <x v="4"/>
    <x v="27"/>
    <s v="Atlanta"/>
    <x v="4"/>
    <n v="55.000000000000007"/>
    <n v="225"/>
    <x v="196"/>
    <n v="43312.5"/>
    <n v="0.35"/>
    <s v="Online"/>
  </r>
  <r>
    <x v="2"/>
    <n v="1128299"/>
    <x v="267"/>
    <x v="4"/>
    <x v="27"/>
    <s v="Atlanta"/>
    <x v="5"/>
    <n v="70"/>
    <n v="400"/>
    <x v="58"/>
    <n v="70000"/>
    <n v="0.25"/>
    <s v="Online"/>
  </r>
  <r>
    <x v="2"/>
    <n v="1128299"/>
    <x v="297"/>
    <x v="4"/>
    <x v="27"/>
    <s v="Atlanta"/>
    <x v="0"/>
    <n v="50"/>
    <n v="675"/>
    <x v="73"/>
    <n v="135000"/>
    <n v="0.4"/>
    <s v="Online"/>
  </r>
  <r>
    <x v="2"/>
    <n v="1128299"/>
    <x v="297"/>
    <x v="4"/>
    <x v="27"/>
    <s v="Atlanta"/>
    <x v="1"/>
    <n v="55.000000000000007"/>
    <n v="525"/>
    <x v="171"/>
    <n v="115500.00000000003"/>
    <n v="0.4"/>
    <s v="Online"/>
  </r>
  <r>
    <x v="2"/>
    <n v="1128299"/>
    <x v="297"/>
    <x v="4"/>
    <x v="27"/>
    <s v="Atlanta"/>
    <x v="2"/>
    <n v="55.000000000000007"/>
    <n v="525"/>
    <x v="171"/>
    <n v="101062.50000000001"/>
    <n v="0.35"/>
    <s v="Online"/>
  </r>
  <r>
    <x v="2"/>
    <n v="1128299"/>
    <x v="297"/>
    <x v="4"/>
    <x v="27"/>
    <s v="Atlanta"/>
    <x v="3"/>
    <n v="50"/>
    <n v="400"/>
    <x v="46"/>
    <n v="80000"/>
    <n v="0.4"/>
    <s v="Online"/>
  </r>
  <r>
    <x v="2"/>
    <n v="1128299"/>
    <x v="297"/>
    <x v="4"/>
    <x v="27"/>
    <s v="Atlanta"/>
    <x v="4"/>
    <n v="55.000000000000007"/>
    <n v="275"/>
    <x v="395"/>
    <n v="52937.500000000007"/>
    <n v="0.35"/>
    <s v="Online"/>
  </r>
  <r>
    <x v="2"/>
    <n v="1128299"/>
    <x v="297"/>
    <x v="4"/>
    <x v="27"/>
    <s v="Atlanta"/>
    <x v="5"/>
    <n v="70"/>
    <n v="575"/>
    <x v="245"/>
    <n v="100625"/>
    <n v="0.25"/>
    <s v="Online"/>
  </r>
  <r>
    <x v="2"/>
    <n v="1128299"/>
    <x v="326"/>
    <x v="4"/>
    <x v="27"/>
    <s v="Atlanta"/>
    <x v="0"/>
    <n v="50"/>
    <n v="725"/>
    <x v="78"/>
    <n v="145000"/>
    <n v="0.4"/>
    <s v="Online"/>
  </r>
  <r>
    <x v="2"/>
    <n v="1128299"/>
    <x v="326"/>
    <x v="4"/>
    <x v="27"/>
    <s v="Atlanta"/>
    <x v="1"/>
    <n v="55.000000000000007"/>
    <n v="575"/>
    <x v="76"/>
    <n v="126500.00000000003"/>
    <n v="0.4"/>
    <s v="Online"/>
  </r>
  <r>
    <x v="2"/>
    <n v="1128299"/>
    <x v="326"/>
    <x v="4"/>
    <x v="27"/>
    <s v="Atlanta"/>
    <x v="2"/>
    <n v="55.000000000000007"/>
    <n v="525"/>
    <x v="171"/>
    <n v="101062.50000000001"/>
    <n v="0.35"/>
    <s v="Online"/>
  </r>
  <r>
    <x v="2"/>
    <n v="1128299"/>
    <x v="326"/>
    <x v="4"/>
    <x v="27"/>
    <s v="Atlanta"/>
    <x v="3"/>
    <n v="50"/>
    <n v="425"/>
    <x v="42"/>
    <n v="85000"/>
    <n v="0.4"/>
    <s v="Online"/>
  </r>
  <r>
    <x v="2"/>
    <n v="1128299"/>
    <x v="326"/>
    <x v="4"/>
    <x v="27"/>
    <s v="Atlanta"/>
    <x v="4"/>
    <n v="55.000000000000007"/>
    <n v="475"/>
    <x v="347"/>
    <n v="91437.5"/>
    <n v="0.35"/>
    <s v="Online"/>
  </r>
  <r>
    <x v="2"/>
    <n v="1128299"/>
    <x v="326"/>
    <x v="4"/>
    <x v="27"/>
    <s v="Atlanta"/>
    <x v="5"/>
    <n v="70"/>
    <n v="475"/>
    <x v="206"/>
    <n v="83125"/>
    <n v="0.25"/>
    <s v="Online"/>
  </r>
  <r>
    <x v="2"/>
    <n v="1128299"/>
    <x v="358"/>
    <x v="4"/>
    <x v="27"/>
    <s v="Atlanta"/>
    <x v="0"/>
    <n v="55.000000000000007"/>
    <n v="675"/>
    <x v="107"/>
    <n v="148500.00000000003"/>
    <n v="0.4"/>
    <s v="Online"/>
  </r>
  <r>
    <x v="2"/>
    <n v="1128299"/>
    <x v="358"/>
    <x v="4"/>
    <x v="27"/>
    <s v="Atlanta"/>
    <x v="1"/>
    <n v="60.000000000000007"/>
    <n v="625"/>
    <x v="233"/>
    <n v="150000.00000000003"/>
    <n v="0.4"/>
    <s v="Online"/>
  </r>
  <r>
    <x v="2"/>
    <n v="1128299"/>
    <x v="358"/>
    <x v="4"/>
    <x v="27"/>
    <s v="Atlanta"/>
    <x v="2"/>
    <n v="55.000000000000007"/>
    <n v="500"/>
    <x v="80"/>
    <n v="96250.000000000015"/>
    <n v="0.35"/>
    <s v="Online"/>
  </r>
  <r>
    <x v="2"/>
    <n v="1128299"/>
    <x v="358"/>
    <x v="4"/>
    <x v="27"/>
    <s v="Atlanta"/>
    <x v="3"/>
    <n v="55.000000000000007"/>
    <n v="450"/>
    <x v="173"/>
    <n v="99000.000000000015"/>
    <n v="0.4"/>
    <s v="Online"/>
  </r>
  <r>
    <x v="2"/>
    <n v="1128299"/>
    <x v="358"/>
    <x v="4"/>
    <x v="27"/>
    <s v="Atlanta"/>
    <x v="4"/>
    <n v="65"/>
    <n v="450"/>
    <x v="61"/>
    <n v="102375"/>
    <n v="0.35"/>
    <s v="Online"/>
  </r>
  <r>
    <x v="2"/>
    <n v="1128299"/>
    <x v="358"/>
    <x v="4"/>
    <x v="27"/>
    <s v="Atlanta"/>
    <x v="5"/>
    <n v="70"/>
    <n v="425"/>
    <x v="43"/>
    <n v="74375"/>
    <n v="0.25"/>
    <s v="Online"/>
  </r>
  <r>
    <x v="2"/>
    <n v="1128299"/>
    <x v="390"/>
    <x v="4"/>
    <x v="27"/>
    <s v="Atlanta"/>
    <x v="0"/>
    <n v="45.000000000000014"/>
    <n v="600"/>
    <x v="219"/>
    <n v="108000.00000000003"/>
    <n v="0.4"/>
    <s v="Online"/>
  </r>
  <r>
    <x v="2"/>
    <n v="1128299"/>
    <x v="390"/>
    <x v="4"/>
    <x v="27"/>
    <s v="Atlanta"/>
    <x v="1"/>
    <n v="50.000000000000014"/>
    <n v="600"/>
    <x v="254"/>
    <n v="120000.00000000003"/>
    <n v="0.4"/>
    <s v="Online"/>
  </r>
  <r>
    <x v="2"/>
    <n v="1128299"/>
    <x v="390"/>
    <x v="4"/>
    <x v="27"/>
    <s v="Atlanta"/>
    <x v="2"/>
    <n v="45.000000000000014"/>
    <n v="450"/>
    <x v="556"/>
    <n v="70875.000000000015"/>
    <n v="0.35"/>
    <s v="Online"/>
  </r>
  <r>
    <x v="2"/>
    <n v="1128299"/>
    <x v="390"/>
    <x v="4"/>
    <x v="27"/>
    <s v="Atlanta"/>
    <x v="3"/>
    <n v="45.000000000000014"/>
    <n v="400"/>
    <x v="538"/>
    <n v="72000.000000000029"/>
    <n v="0.4"/>
    <s v="Online"/>
  </r>
  <r>
    <x v="2"/>
    <n v="1128299"/>
    <x v="390"/>
    <x v="4"/>
    <x v="27"/>
    <s v="Atlanta"/>
    <x v="4"/>
    <n v="55.000000000000007"/>
    <n v="400"/>
    <x v="139"/>
    <n v="77000"/>
    <n v="0.35"/>
    <s v="Online"/>
  </r>
  <r>
    <x v="2"/>
    <n v="1128299"/>
    <x v="390"/>
    <x v="4"/>
    <x v="27"/>
    <s v="Atlanta"/>
    <x v="5"/>
    <n v="60.000000000000007"/>
    <n v="450"/>
    <x v="219"/>
    <n v="67500.000000000015"/>
    <n v="0.25"/>
    <s v="Online"/>
  </r>
  <r>
    <x v="2"/>
    <n v="1128299"/>
    <x v="419"/>
    <x v="4"/>
    <x v="27"/>
    <s v="Atlanta"/>
    <x v="0"/>
    <n v="45.000000000000014"/>
    <n v="525"/>
    <x v="557"/>
    <n v="94500.000000000044"/>
    <n v="0.4"/>
    <s v="Online"/>
  </r>
  <r>
    <x v="2"/>
    <n v="1128299"/>
    <x v="419"/>
    <x v="4"/>
    <x v="27"/>
    <s v="Atlanta"/>
    <x v="1"/>
    <n v="50.000000000000014"/>
    <n v="525"/>
    <x v="418"/>
    <n v="105000.00000000003"/>
    <n v="0.4"/>
    <s v="Online"/>
  </r>
  <r>
    <x v="2"/>
    <n v="1128299"/>
    <x v="419"/>
    <x v="4"/>
    <x v="27"/>
    <s v="Atlanta"/>
    <x v="2"/>
    <n v="45.000000000000014"/>
    <n v="350"/>
    <x v="558"/>
    <n v="55125.000000000015"/>
    <n v="0.35"/>
    <s v="Online"/>
  </r>
  <r>
    <x v="2"/>
    <n v="1128299"/>
    <x v="419"/>
    <x v="4"/>
    <x v="27"/>
    <s v="Atlanta"/>
    <x v="3"/>
    <n v="45.000000000000014"/>
    <n v="325"/>
    <x v="559"/>
    <n v="58500.000000000029"/>
    <n v="0.4"/>
    <s v="Online"/>
  </r>
  <r>
    <x v="2"/>
    <n v="1128299"/>
    <x v="419"/>
    <x v="4"/>
    <x v="27"/>
    <s v="Atlanta"/>
    <x v="4"/>
    <n v="55.000000000000007"/>
    <n v="300"/>
    <x v="207"/>
    <n v="57750.000000000007"/>
    <n v="0.35"/>
    <s v="Online"/>
  </r>
  <r>
    <x v="2"/>
    <n v="1128299"/>
    <x v="419"/>
    <x v="4"/>
    <x v="27"/>
    <s v="Atlanta"/>
    <x v="5"/>
    <n v="70"/>
    <n v="350"/>
    <x v="40"/>
    <n v="61250"/>
    <n v="0.25"/>
    <s v="Online"/>
  </r>
  <r>
    <x v="2"/>
    <n v="1128299"/>
    <x v="450"/>
    <x v="4"/>
    <x v="27"/>
    <s v="Atlanta"/>
    <x v="0"/>
    <n v="55.000000000000007"/>
    <n v="525"/>
    <x v="171"/>
    <n v="115500.00000000003"/>
    <n v="0.4"/>
    <s v="Online"/>
  </r>
  <r>
    <x v="2"/>
    <n v="1128299"/>
    <x v="450"/>
    <x v="4"/>
    <x v="27"/>
    <s v="Atlanta"/>
    <x v="1"/>
    <n v="60.000000000000007"/>
    <n v="575"/>
    <x v="226"/>
    <n v="138000.00000000003"/>
    <n v="0.4"/>
    <s v="Online"/>
  </r>
  <r>
    <x v="2"/>
    <n v="1128299"/>
    <x v="450"/>
    <x v="4"/>
    <x v="27"/>
    <s v="Atlanta"/>
    <x v="2"/>
    <n v="55.000000000000007"/>
    <n v="425"/>
    <x v="257"/>
    <n v="81812.5"/>
    <n v="0.35"/>
    <s v="Online"/>
  </r>
  <r>
    <x v="2"/>
    <n v="1128299"/>
    <x v="450"/>
    <x v="4"/>
    <x v="27"/>
    <s v="Atlanta"/>
    <x v="3"/>
    <n v="55.000000000000007"/>
    <n v="400"/>
    <x v="139"/>
    <n v="88000.000000000015"/>
    <n v="0.4"/>
    <s v="Online"/>
  </r>
  <r>
    <x v="2"/>
    <n v="1128299"/>
    <x v="450"/>
    <x v="4"/>
    <x v="27"/>
    <s v="Atlanta"/>
    <x v="4"/>
    <n v="65"/>
    <n v="350"/>
    <x v="157"/>
    <n v="79625"/>
    <n v="0.35"/>
    <s v="Online"/>
  </r>
  <r>
    <x v="2"/>
    <n v="1128299"/>
    <x v="450"/>
    <x v="4"/>
    <x v="27"/>
    <s v="Atlanta"/>
    <x v="5"/>
    <n v="70"/>
    <n v="475"/>
    <x v="206"/>
    <n v="83125"/>
    <n v="0.25"/>
    <s v="Online"/>
  </r>
  <r>
    <x v="2"/>
    <n v="1128299"/>
    <x v="479"/>
    <x v="4"/>
    <x v="27"/>
    <s v="Atlanta"/>
    <x v="0"/>
    <n v="55.000000000000007"/>
    <n v="675"/>
    <x v="107"/>
    <n v="148500.00000000003"/>
    <n v="0.4"/>
    <s v="Online"/>
  </r>
  <r>
    <x v="2"/>
    <n v="1128299"/>
    <x v="479"/>
    <x v="4"/>
    <x v="27"/>
    <s v="Atlanta"/>
    <x v="1"/>
    <n v="60.000000000000007"/>
    <n v="675"/>
    <x v="230"/>
    <n v="162000.00000000003"/>
    <n v="0.4"/>
    <s v="Online"/>
  </r>
  <r>
    <x v="0"/>
    <n v="1128299"/>
    <x v="479"/>
    <x v="4"/>
    <x v="27"/>
    <s v="Atlanta"/>
    <x v="2"/>
    <n v="55.000000000000007"/>
    <n v="475"/>
    <x v="347"/>
    <n v="91437.5"/>
    <n v="0.35"/>
    <s v="Online"/>
  </r>
  <r>
    <x v="0"/>
    <n v="1128299"/>
    <x v="479"/>
    <x v="4"/>
    <x v="27"/>
    <s v="Atlanta"/>
    <x v="3"/>
    <n v="55.000000000000007"/>
    <n v="475"/>
    <x v="347"/>
    <n v="104500.00000000001"/>
    <n v="0.4"/>
    <s v="Online"/>
  </r>
  <r>
    <x v="0"/>
    <n v="1128299"/>
    <x v="479"/>
    <x v="4"/>
    <x v="27"/>
    <s v="Atlanta"/>
    <x v="4"/>
    <n v="65"/>
    <n v="400"/>
    <x v="50"/>
    <n v="91000"/>
    <n v="0.35"/>
    <s v="Online"/>
  </r>
  <r>
    <x v="0"/>
    <n v="1128299"/>
    <x v="479"/>
    <x v="4"/>
    <x v="27"/>
    <s v="Atlanta"/>
    <x v="5"/>
    <n v="70"/>
    <n v="500"/>
    <x v="48"/>
    <n v="87500"/>
    <n v="0.25"/>
    <s v="Online"/>
  </r>
  <r>
    <x v="0"/>
    <n v="1185732"/>
    <x v="173"/>
    <x v="4"/>
    <x v="27"/>
    <s v="Atlanta"/>
    <x v="0"/>
    <n v="40"/>
    <n v="1025"/>
    <x v="453"/>
    <n v="184500"/>
    <n v="0.45"/>
    <s v="Online"/>
  </r>
  <r>
    <x v="0"/>
    <n v="1185732"/>
    <x v="173"/>
    <x v="4"/>
    <x v="27"/>
    <s v="Atlanta"/>
    <x v="1"/>
    <n v="40"/>
    <n v="825"/>
    <x v="77"/>
    <n v="115499.99999999999"/>
    <n v="0.35"/>
    <s v="Online"/>
  </r>
  <r>
    <x v="0"/>
    <n v="1185732"/>
    <x v="173"/>
    <x v="4"/>
    <x v="27"/>
    <s v="Atlanta"/>
    <x v="2"/>
    <n v="30.000000000000004"/>
    <n v="825"/>
    <x v="173"/>
    <n v="61875.000000000007"/>
    <n v="0.25"/>
    <s v="Online"/>
  </r>
  <r>
    <x v="0"/>
    <n v="1185732"/>
    <x v="173"/>
    <x v="4"/>
    <x v="27"/>
    <s v="Atlanta"/>
    <x v="3"/>
    <n v="35"/>
    <n v="675"/>
    <x v="44"/>
    <n v="70875"/>
    <n v="0.3"/>
    <s v="Online"/>
  </r>
  <r>
    <x v="0"/>
    <n v="1185732"/>
    <x v="173"/>
    <x v="4"/>
    <x v="27"/>
    <s v="Atlanta"/>
    <x v="4"/>
    <n v="50"/>
    <n v="725"/>
    <x v="78"/>
    <n v="126874.99999999999"/>
    <n v="0.35"/>
    <s v="Online"/>
  </r>
  <r>
    <x v="0"/>
    <n v="1185732"/>
    <x v="173"/>
    <x v="4"/>
    <x v="27"/>
    <s v="Atlanta"/>
    <x v="5"/>
    <n v="40"/>
    <n v="825"/>
    <x v="77"/>
    <n v="165000"/>
    <n v="0.5"/>
    <s v="Online"/>
  </r>
  <r>
    <x v="0"/>
    <n v="1185732"/>
    <x v="202"/>
    <x v="4"/>
    <x v="27"/>
    <s v="Atlanta"/>
    <x v="0"/>
    <n v="40"/>
    <n v="1075"/>
    <x v="560"/>
    <n v="193500"/>
    <n v="0.45"/>
    <s v="Online"/>
  </r>
  <r>
    <x v="0"/>
    <n v="1185732"/>
    <x v="202"/>
    <x v="4"/>
    <x v="27"/>
    <s v="Atlanta"/>
    <x v="1"/>
    <n v="40"/>
    <n v="725"/>
    <x v="176"/>
    <n v="101500"/>
    <n v="0.35"/>
    <s v="Online"/>
  </r>
  <r>
    <x v="0"/>
    <n v="1185732"/>
    <x v="202"/>
    <x v="4"/>
    <x v="27"/>
    <s v="Atlanta"/>
    <x v="2"/>
    <n v="30.000000000000004"/>
    <n v="775"/>
    <x v="168"/>
    <n v="58125.000000000007"/>
    <n v="0.25"/>
    <s v="Online"/>
  </r>
  <r>
    <x v="0"/>
    <n v="1185732"/>
    <x v="202"/>
    <x v="4"/>
    <x v="28"/>
    <s v="Charleston"/>
    <x v="3"/>
    <n v="35"/>
    <n v="625"/>
    <x v="45"/>
    <n v="65625"/>
    <n v="0.3"/>
    <s v="Online"/>
  </r>
  <r>
    <x v="0"/>
    <n v="1185732"/>
    <x v="202"/>
    <x v="4"/>
    <x v="28"/>
    <s v="Charleston"/>
    <x v="4"/>
    <n v="50"/>
    <n v="700"/>
    <x v="48"/>
    <n v="122499.99999999999"/>
    <n v="0.35"/>
    <s v="Online"/>
  </r>
  <r>
    <x v="0"/>
    <n v="1185732"/>
    <x v="202"/>
    <x v="4"/>
    <x v="28"/>
    <s v="Charleston"/>
    <x v="5"/>
    <n v="35"/>
    <n v="800"/>
    <x v="58"/>
    <n v="140000"/>
    <n v="0.5"/>
    <s v="Online"/>
  </r>
  <r>
    <x v="0"/>
    <n v="1185732"/>
    <x v="707"/>
    <x v="4"/>
    <x v="28"/>
    <s v="Charleston"/>
    <x v="0"/>
    <n v="35"/>
    <n v="1020"/>
    <x v="561"/>
    <n v="160650"/>
    <n v="0.45"/>
    <s v="Online"/>
  </r>
  <r>
    <x v="0"/>
    <n v="1185732"/>
    <x v="707"/>
    <x v="4"/>
    <x v="28"/>
    <s v="Charleston"/>
    <x v="1"/>
    <n v="35"/>
    <n v="700"/>
    <x v="40"/>
    <n v="85750"/>
    <n v="0.35"/>
    <s v="Online"/>
  </r>
  <r>
    <x v="0"/>
    <n v="1185732"/>
    <x v="707"/>
    <x v="4"/>
    <x v="28"/>
    <s v="Charleston"/>
    <x v="2"/>
    <n v="25"/>
    <n v="725"/>
    <x v="511"/>
    <n v="45312.5"/>
    <n v="0.25"/>
    <s v="Online"/>
  </r>
  <r>
    <x v="0"/>
    <n v="1185732"/>
    <x v="707"/>
    <x v="4"/>
    <x v="28"/>
    <s v="Charleston"/>
    <x v="3"/>
    <n v="29.999999999999993"/>
    <n v="575"/>
    <x v="562"/>
    <n v="51749.999999999993"/>
    <n v="0.3"/>
    <s v="Online"/>
  </r>
  <r>
    <x v="0"/>
    <n v="1185732"/>
    <x v="707"/>
    <x v="4"/>
    <x v="28"/>
    <s v="Charleston"/>
    <x v="4"/>
    <n v="45.000000000000007"/>
    <n v="625"/>
    <x v="225"/>
    <n v="98437.500000000015"/>
    <n v="0.35"/>
    <s v="Online"/>
  </r>
  <r>
    <x v="0"/>
    <n v="1185732"/>
    <x v="707"/>
    <x v="4"/>
    <x v="28"/>
    <s v="Charleston"/>
    <x v="5"/>
    <n v="35"/>
    <n v="725"/>
    <x v="52"/>
    <n v="126875"/>
    <n v="0.5"/>
    <s v="Online"/>
  </r>
  <r>
    <x v="0"/>
    <n v="1185732"/>
    <x v="229"/>
    <x v="4"/>
    <x v="28"/>
    <s v="Charleston"/>
    <x v="0"/>
    <n v="35"/>
    <n v="975"/>
    <x v="85"/>
    <n v="153562.5"/>
    <n v="0.45"/>
    <s v="Online"/>
  </r>
  <r>
    <x v="0"/>
    <n v="1185732"/>
    <x v="229"/>
    <x v="4"/>
    <x v="28"/>
    <s v="Charleston"/>
    <x v="1"/>
    <n v="35"/>
    <n v="675"/>
    <x v="44"/>
    <n v="82687.5"/>
    <n v="0.35"/>
    <s v="Online"/>
  </r>
  <r>
    <x v="0"/>
    <n v="1185732"/>
    <x v="229"/>
    <x v="4"/>
    <x v="28"/>
    <s v="Charleston"/>
    <x v="2"/>
    <n v="25"/>
    <n v="675"/>
    <x v="156"/>
    <n v="42187.5"/>
    <n v="0.25"/>
    <s v="Online"/>
  </r>
  <r>
    <x v="0"/>
    <n v="1185732"/>
    <x v="229"/>
    <x v="4"/>
    <x v="28"/>
    <s v="Charleston"/>
    <x v="3"/>
    <n v="29.999999999999993"/>
    <n v="600"/>
    <x v="521"/>
    <n v="53999.999999999993"/>
    <n v="0.3"/>
    <s v="Online"/>
  </r>
  <r>
    <x v="0"/>
    <n v="1185732"/>
    <x v="229"/>
    <x v="4"/>
    <x v="28"/>
    <s v="Charleston"/>
    <x v="4"/>
    <n v="50"/>
    <n v="625"/>
    <x v="65"/>
    <n v="109375"/>
    <n v="0.35"/>
    <s v="Online"/>
  </r>
  <r>
    <x v="0"/>
    <n v="1185732"/>
    <x v="229"/>
    <x v="4"/>
    <x v="28"/>
    <s v="Charleston"/>
    <x v="5"/>
    <n v="40"/>
    <n v="775"/>
    <x v="74"/>
    <n v="155000"/>
    <n v="0.5"/>
    <s v="Online"/>
  </r>
  <r>
    <x v="0"/>
    <n v="1185732"/>
    <x v="258"/>
    <x v="4"/>
    <x v="28"/>
    <s v="Charleston"/>
    <x v="0"/>
    <n v="50"/>
    <n v="1045"/>
    <x v="563"/>
    <n v="235125"/>
    <n v="0.45"/>
    <s v="Online"/>
  </r>
  <r>
    <x v="0"/>
    <n v="1185732"/>
    <x v="258"/>
    <x v="4"/>
    <x v="28"/>
    <s v="Charleston"/>
    <x v="1"/>
    <n v="50"/>
    <n v="750"/>
    <x v="68"/>
    <n v="131250"/>
    <n v="0.35"/>
    <s v="Online"/>
  </r>
  <r>
    <x v="0"/>
    <n v="1185732"/>
    <x v="258"/>
    <x v="4"/>
    <x v="28"/>
    <s v="Charleston"/>
    <x v="2"/>
    <n v="45"/>
    <n v="725"/>
    <x v="287"/>
    <n v="81562.5"/>
    <n v="0.25"/>
    <s v="Online"/>
  </r>
  <r>
    <x v="0"/>
    <n v="1185732"/>
    <x v="258"/>
    <x v="4"/>
    <x v="28"/>
    <s v="Charleston"/>
    <x v="3"/>
    <n v="45"/>
    <n v="675"/>
    <x v="113"/>
    <n v="91125"/>
    <n v="0.3"/>
    <s v="Online"/>
  </r>
  <r>
    <x v="0"/>
    <n v="1185732"/>
    <x v="258"/>
    <x v="4"/>
    <x v="28"/>
    <s v="Charleston"/>
    <x v="4"/>
    <n v="54.999999999999993"/>
    <n v="700"/>
    <x v="564"/>
    <n v="134749.99999999997"/>
    <n v="0.35"/>
    <s v="Online"/>
  </r>
  <r>
    <x v="0"/>
    <n v="1185732"/>
    <x v="258"/>
    <x v="4"/>
    <x v="28"/>
    <s v="Charleston"/>
    <x v="5"/>
    <n v="60"/>
    <n v="800"/>
    <x v="215"/>
    <n v="240000"/>
    <n v="0.5"/>
    <s v="Online"/>
  </r>
  <r>
    <x v="0"/>
    <n v="1185732"/>
    <x v="291"/>
    <x v="4"/>
    <x v="28"/>
    <s v="Charleston"/>
    <x v="0"/>
    <n v="54.999999999999993"/>
    <n v="1050"/>
    <x v="565"/>
    <n v="259874.99999999994"/>
    <n v="0.45"/>
    <s v="Online"/>
  </r>
  <r>
    <x v="0"/>
    <n v="1185732"/>
    <x v="291"/>
    <x v="4"/>
    <x v="28"/>
    <s v="Charleston"/>
    <x v="1"/>
    <n v="50"/>
    <n v="800"/>
    <x v="2"/>
    <n v="140000"/>
    <n v="0.35"/>
    <s v="Online"/>
  </r>
  <r>
    <x v="0"/>
    <n v="1185732"/>
    <x v="291"/>
    <x v="4"/>
    <x v="28"/>
    <s v="Charleston"/>
    <x v="2"/>
    <n v="50"/>
    <n v="775"/>
    <x v="75"/>
    <n v="96875"/>
    <n v="0.25"/>
    <s v="Online"/>
  </r>
  <r>
    <x v="0"/>
    <n v="1185732"/>
    <x v="291"/>
    <x v="4"/>
    <x v="28"/>
    <s v="Charleston"/>
    <x v="3"/>
    <n v="50"/>
    <n v="750"/>
    <x v="68"/>
    <n v="112500"/>
    <n v="0.3"/>
    <s v="Online"/>
  </r>
  <r>
    <x v="0"/>
    <n v="1185732"/>
    <x v="291"/>
    <x v="4"/>
    <x v="28"/>
    <s v="Charleston"/>
    <x v="4"/>
    <n v="65"/>
    <n v="750"/>
    <x v="63"/>
    <n v="170625"/>
    <n v="0.35"/>
    <s v="Online"/>
  </r>
  <r>
    <x v="0"/>
    <n v="1185732"/>
    <x v="291"/>
    <x v="4"/>
    <x v="28"/>
    <s v="Charleston"/>
    <x v="5"/>
    <n v="70"/>
    <n v="925"/>
    <x v="97"/>
    <n v="323750"/>
    <n v="0.5"/>
    <s v="Online"/>
  </r>
  <r>
    <x v="0"/>
    <n v="1185732"/>
    <x v="319"/>
    <x v="4"/>
    <x v="28"/>
    <s v="Charleston"/>
    <x v="0"/>
    <n v="65"/>
    <n v="1150"/>
    <x v="31"/>
    <n v="336375"/>
    <n v="0.45"/>
    <s v="Online"/>
  </r>
  <r>
    <x v="0"/>
    <n v="1185732"/>
    <x v="319"/>
    <x v="4"/>
    <x v="28"/>
    <s v="Charleston"/>
    <x v="1"/>
    <n v="60.000000000000007"/>
    <n v="900"/>
    <x v="290"/>
    <n v="189000.00000000003"/>
    <n v="0.35"/>
    <s v="Online"/>
  </r>
  <r>
    <x v="0"/>
    <n v="1185732"/>
    <x v="319"/>
    <x v="4"/>
    <x v="28"/>
    <s v="Charleston"/>
    <x v="2"/>
    <n v="55.000000000000007"/>
    <n v="825"/>
    <x v="116"/>
    <n v="113437.50000000001"/>
    <n v="0.25"/>
    <s v="Online"/>
  </r>
  <r>
    <x v="0"/>
    <n v="1185732"/>
    <x v="319"/>
    <x v="4"/>
    <x v="28"/>
    <s v="Charleston"/>
    <x v="3"/>
    <n v="55.000000000000007"/>
    <n v="775"/>
    <x v="101"/>
    <n v="127875.00000000001"/>
    <n v="0.3"/>
    <s v="Online"/>
  </r>
  <r>
    <x v="0"/>
    <n v="1185732"/>
    <x v="319"/>
    <x v="4"/>
    <x v="28"/>
    <s v="Charleston"/>
    <x v="4"/>
    <n v="65"/>
    <n v="800"/>
    <x v="98"/>
    <n v="182000"/>
    <n v="0.35"/>
    <s v="Online"/>
  </r>
  <r>
    <x v="0"/>
    <n v="1185732"/>
    <x v="319"/>
    <x v="4"/>
    <x v="28"/>
    <s v="Charleston"/>
    <x v="5"/>
    <n v="70"/>
    <n v="975"/>
    <x v="22"/>
    <n v="341250"/>
    <n v="0.5"/>
    <s v="Online"/>
  </r>
  <r>
    <x v="0"/>
    <n v="1185732"/>
    <x v="351"/>
    <x v="4"/>
    <x v="28"/>
    <s v="Charleston"/>
    <x v="0"/>
    <n v="65"/>
    <n v="1125"/>
    <x v="291"/>
    <n v="329062.5"/>
    <n v="0.45"/>
    <s v="Online"/>
  </r>
  <r>
    <x v="0"/>
    <n v="1185732"/>
    <x v="351"/>
    <x v="4"/>
    <x v="28"/>
    <s v="Charleston"/>
    <x v="1"/>
    <n v="60.000000000000007"/>
    <n v="900"/>
    <x v="290"/>
    <n v="189000.00000000003"/>
    <n v="0.35"/>
    <s v="Online"/>
  </r>
  <r>
    <x v="0"/>
    <n v="1185732"/>
    <x v="351"/>
    <x v="4"/>
    <x v="28"/>
    <s v="Charleston"/>
    <x v="2"/>
    <n v="55.000000000000007"/>
    <n v="825"/>
    <x v="116"/>
    <n v="113437.50000000001"/>
    <n v="0.25"/>
    <s v="Online"/>
  </r>
  <r>
    <x v="0"/>
    <n v="1185732"/>
    <x v="351"/>
    <x v="4"/>
    <x v="28"/>
    <s v="Charleston"/>
    <x v="3"/>
    <n v="45"/>
    <n v="775"/>
    <x v="285"/>
    <n v="104625"/>
    <n v="0.3"/>
    <s v="Online"/>
  </r>
  <r>
    <x v="0"/>
    <n v="1185732"/>
    <x v="351"/>
    <x v="4"/>
    <x v="28"/>
    <s v="Charleston"/>
    <x v="4"/>
    <n v="55.000000000000007"/>
    <n v="750"/>
    <x v="70"/>
    <n v="144375"/>
    <n v="0.35"/>
    <s v="Online"/>
  </r>
  <r>
    <x v="0"/>
    <n v="1185732"/>
    <x v="351"/>
    <x v="4"/>
    <x v="28"/>
    <s v="Charleston"/>
    <x v="5"/>
    <n v="60.000000000000007"/>
    <n v="925"/>
    <x v="100"/>
    <n v="277500.00000000006"/>
    <n v="0.5"/>
    <s v="Online"/>
  </r>
  <r>
    <x v="0"/>
    <n v="1185732"/>
    <x v="381"/>
    <x v="4"/>
    <x v="28"/>
    <s v="Charleston"/>
    <x v="0"/>
    <n v="55.000000000000007"/>
    <n v="1025"/>
    <x v="24"/>
    <n v="253687.50000000006"/>
    <n v="0.45"/>
    <s v="Online"/>
  </r>
  <r>
    <x v="0"/>
    <n v="1185732"/>
    <x v="381"/>
    <x v="4"/>
    <x v="28"/>
    <s v="Charleston"/>
    <x v="1"/>
    <n v="50.000000000000014"/>
    <n v="825"/>
    <x v="294"/>
    <n v="144375.00000000003"/>
    <n v="0.35"/>
    <s v="Online"/>
  </r>
  <r>
    <x v="0"/>
    <n v="1185732"/>
    <x v="381"/>
    <x v="4"/>
    <x v="28"/>
    <s v="Charleston"/>
    <x v="2"/>
    <n v="40"/>
    <n v="725"/>
    <x v="176"/>
    <n v="72500"/>
    <n v="0.25"/>
    <s v="Online"/>
  </r>
  <r>
    <x v="0"/>
    <n v="1185732"/>
    <x v="381"/>
    <x v="4"/>
    <x v="28"/>
    <s v="Charleston"/>
    <x v="3"/>
    <n v="40"/>
    <n v="700"/>
    <x v="58"/>
    <n v="84000"/>
    <n v="0.3"/>
    <s v="Online"/>
  </r>
  <r>
    <x v="0"/>
    <n v="1185732"/>
    <x v="381"/>
    <x v="4"/>
    <x v="28"/>
    <s v="Charleston"/>
    <x v="4"/>
    <n v="50"/>
    <n v="700"/>
    <x v="48"/>
    <n v="122499.99999999999"/>
    <n v="0.35"/>
    <s v="Online"/>
  </r>
  <r>
    <x v="0"/>
    <n v="1185732"/>
    <x v="381"/>
    <x v="4"/>
    <x v="28"/>
    <s v="Charleston"/>
    <x v="5"/>
    <n v="55.000000000000007"/>
    <n v="800"/>
    <x v="115"/>
    <n v="220000.00000000003"/>
    <n v="0.5"/>
    <s v="Online"/>
  </r>
  <r>
    <x v="0"/>
    <n v="1185732"/>
    <x v="413"/>
    <x v="4"/>
    <x v="28"/>
    <s v="Charleston"/>
    <x v="0"/>
    <n v="55.000000000000007"/>
    <n v="975"/>
    <x v="32"/>
    <n v="241312.50000000006"/>
    <n v="0.45"/>
    <s v="Online"/>
  </r>
  <r>
    <x v="0"/>
    <n v="1185732"/>
    <x v="413"/>
    <x v="4"/>
    <x v="28"/>
    <s v="Charleston"/>
    <x v="1"/>
    <n v="45.000000000000014"/>
    <n v="800"/>
    <x v="566"/>
    <n v="126000.00000000003"/>
    <n v="0.35"/>
    <s v="Online"/>
  </r>
  <r>
    <x v="0"/>
    <n v="1185732"/>
    <x v="413"/>
    <x v="4"/>
    <x v="28"/>
    <s v="Charleston"/>
    <x v="2"/>
    <n v="45.000000000000014"/>
    <n v="675"/>
    <x v="567"/>
    <n v="75937.500000000029"/>
    <n v="0.25"/>
    <s v="Online"/>
  </r>
  <r>
    <x v="0"/>
    <n v="1185732"/>
    <x v="413"/>
    <x v="4"/>
    <x v="28"/>
    <s v="Charleston"/>
    <x v="3"/>
    <n v="45.000000000000014"/>
    <n v="650"/>
    <x v="568"/>
    <n v="87750.000000000029"/>
    <n v="0.3"/>
    <s v="Online"/>
  </r>
  <r>
    <x v="0"/>
    <n v="1185732"/>
    <x v="413"/>
    <x v="4"/>
    <x v="28"/>
    <s v="Charleston"/>
    <x v="4"/>
    <n v="55.000000000000007"/>
    <n v="650"/>
    <x v="223"/>
    <n v="125125.00000000001"/>
    <n v="0.35"/>
    <s v="Online"/>
  </r>
  <r>
    <x v="0"/>
    <n v="1185732"/>
    <x v="413"/>
    <x v="4"/>
    <x v="28"/>
    <s v="Charleston"/>
    <x v="5"/>
    <n v="60"/>
    <n v="775"/>
    <x v="172"/>
    <n v="232500"/>
    <n v="0.5"/>
    <s v="Online"/>
  </r>
  <r>
    <x v="0"/>
    <n v="1185732"/>
    <x v="443"/>
    <x v="4"/>
    <x v="28"/>
    <s v="Charleston"/>
    <x v="0"/>
    <n v="55.000000000000007"/>
    <n v="925"/>
    <x v="16"/>
    <n v="228937.50000000003"/>
    <n v="0.45"/>
    <s v="Online"/>
  </r>
  <r>
    <x v="0"/>
    <n v="1185732"/>
    <x v="443"/>
    <x v="4"/>
    <x v="28"/>
    <s v="Charleston"/>
    <x v="1"/>
    <n v="45.000000000000014"/>
    <n v="750"/>
    <x v="481"/>
    <n v="118125.00000000003"/>
    <n v="0.35"/>
    <s v="Online"/>
  </r>
  <r>
    <x v="0"/>
    <n v="1185732"/>
    <x v="443"/>
    <x v="4"/>
    <x v="28"/>
    <s v="Charleston"/>
    <x v="2"/>
    <n v="45.000000000000014"/>
    <n v="695"/>
    <x v="569"/>
    <n v="78187.500000000029"/>
    <n v="0.25"/>
    <s v="Online"/>
  </r>
  <r>
    <x v="0"/>
    <n v="1185732"/>
    <x v="443"/>
    <x v="4"/>
    <x v="28"/>
    <s v="Charleston"/>
    <x v="3"/>
    <n v="55.000000000000014"/>
    <n v="750"/>
    <x v="294"/>
    <n v="123750.00000000003"/>
    <n v="0.3"/>
    <s v="Online"/>
  </r>
  <r>
    <x v="0"/>
    <n v="1185732"/>
    <x v="443"/>
    <x v="4"/>
    <x v="28"/>
    <s v="Charleston"/>
    <x v="4"/>
    <n v="70"/>
    <n v="725"/>
    <x v="248"/>
    <n v="177625"/>
    <n v="0.35"/>
    <s v="Online"/>
  </r>
  <r>
    <x v="0"/>
    <n v="1185732"/>
    <x v="443"/>
    <x v="4"/>
    <x v="28"/>
    <s v="Charleston"/>
    <x v="5"/>
    <n v="75"/>
    <n v="825"/>
    <x v="570"/>
    <n v="309375"/>
    <n v="0.5"/>
    <s v="Online"/>
  </r>
  <r>
    <x v="0"/>
    <n v="1185732"/>
    <x v="472"/>
    <x v="4"/>
    <x v="28"/>
    <s v="Charleston"/>
    <x v="0"/>
    <n v="70"/>
    <n v="1075"/>
    <x v="571"/>
    <n v="338625"/>
    <n v="0.45"/>
    <s v="Online"/>
  </r>
  <r>
    <x v="0"/>
    <n v="1185732"/>
    <x v="472"/>
    <x v="4"/>
    <x v="28"/>
    <s v="Charleston"/>
    <x v="1"/>
    <n v="60.000000000000007"/>
    <n v="875"/>
    <x v="105"/>
    <n v="183750.00000000003"/>
    <n v="0.35"/>
    <s v="Online"/>
  </r>
  <r>
    <x v="2"/>
    <n v="1185732"/>
    <x v="472"/>
    <x v="4"/>
    <x v="28"/>
    <s v="Charleston"/>
    <x v="2"/>
    <n v="60.000000000000007"/>
    <n v="825"/>
    <x v="34"/>
    <n v="123750.00000000001"/>
    <n v="0.25"/>
    <s v="Online"/>
  </r>
  <r>
    <x v="2"/>
    <n v="1185732"/>
    <x v="472"/>
    <x v="4"/>
    <x v="28"/>
    <s v="Charleston"/>
    <x v="3"/>
    <n v="60.000000000000007"/>
    <n v="775"/>
    <x v="448"/>
    <n v="139500"/>
    <n v="0.3"/>
    <s v="Online"/>
  </r>
  <r>
    <x v="2"/>
    <n v="1185732"/>
    <x v="472"/>
    <x v="4"/>
    <x v="28"/>
    <s v="Charleston"/>
    <x v="4"/>
    <n v="70"/>
    <n v="775"/>
    <x v="103"/>
    <n v="189875"/>
    <n v="0.35"/>
    <s v="Online"/>
  </r>
  <r>
    <x v="2"/>
    <n v="1185732"/>
    <x v="472"/>
    <x v="4"/>
    <x v="28"/>
    <s v="Charleston"/>
    <x v="5"/>
    <n v="75"/>
    <n v="875"/>
    <x v="572"/>
    <n v="328125"/>
    <n v="0.5"/>
    <s v="Online"/>
  </r>
  <r>
    <x v="2"/>
    <n v="1185732"/>
    <x v="170"/>
    <x v="4"/>
    <x v="28"/>
    <s v="Charleston"/>
    <x v="0"/>
    <n v="35"/>
    <n v="925"/>
    <x v="573"/>
    <n v="129500"/>
    <n v="0.4"/>
    <s v="Online"/>
  </r>
  <r>
    <x v="2"/>
    <n v="1185732"/>
    <x v="170"/>
    <x v="4"/>
    <x v="28"/>
    <s v="Charleston"/>
    <x v="1"/>
    <n v="35"/>
    <n v="725"/>
    <x v="52"/>
    <n v="88812.5"/>
    <n v="0.35"/>
    <s v="Online"/>
  </r>
  <r>
    <x v="2"/>
    <n v="1185732"/>
    <x v="170"/>
    <x v="4"/>
    <x v="28"/>
    <s v="Charleston"/>
    <x v="2"/>
    <n v="25.000000000000007"/>
    <n v="725"/>
    <x v="574"/>
    <n v="72500.000000000029"/>
    <n v="0.4"/>
    <s v="Online"/>
  </r>
  <r>
    <x v="2"/>
    <n v="1185732"/>
    <x v="170"/>
    <x v="4"/>
    <x v="28"/>
    <s v="Charleston"/>
    <x v="3"/>
    <n v="30"/>
    <n v="575"/>
    <x v="530"/>
    <n v="69000"/>
    <n v="0.4"/>
    <s v="Online"/>
  </r>
  <r>
    <x v="2"/>
    <n v="1185732"/>
    <x v="170"/>
    <x v="4"/>
    <x v="28"/>
    <s v="Charleston"/>
    <x v="4"/>
    <n v="45"/>
    <n v="625"/>
    <x v="66"/>
    <n v="98437.5"/>
    <n v="0.35"/>
    <s v="Online"/>
  </r>
  <r>
    <x v="2"/>
    <n v="1185732"/>
    <x v="170"/>
    <x v="4"/>
    <x v="28"/>
    <s v="Charleston"/>
    <x v="5"/>
    <n v="35"/>
    <n v="725"/>
    <x v="52"/>
    <n v="126875"/>
    <n v="0.5"/>
    <s v="Online"/>
  </r>
  <r>
    <x v="2"/>
    <n v="1185732"/>
    <x v="199"/>
    <x v="4"/>
    <x v="28"/>
    <s v="Charleston"/>
    <x v="0"/>
    <n v="35"/>
    <n v="975"/>
    <x v="85"/>
    <n v="136500"/>
    <n v="0.4"/>
    <s v="Online"/>
  </r>
  <r>
    <x v="2"/>
    <n v="1185732"/>
    <x v="199"/>
    <x v="4"/>
    <x v="28"/>
    <s v="Charleston"/>
    <x v="1"/>
    <n v="35"/>
    <n v="625"/>
    <x v="45"/>
    <n v="76562.5"/>
    <n v="0.35"/>
    <s v="Online"/>
  </r>
  <r>
    <x v="2"/>
    <n v="1185732"/>
    <x v="199"/>
    <x v="4"/>
    <x v="28"/>
    <s v="Charleston"/>
    <x v="2"/>
    <n v="25.000000000000007"/>
    <n v="675"/>
    <x v="334"/>
    <n v="67500.000000000029"/>
    <n v="0.4"/>
    <s v="Online"/>
  </r>
  <r>
    <x v="2"/>
    <n v="1185732"/>
    <x v="199"/>
    <x v="4"/>
    <x v="29"/>
    <s v="Charlotte"/>
    <x v="3"/>
    <n v="30"/>
    <n v="525"/>
    <x v="154"/>
    <n v="63000"/>
    <n v="0.4"/>
    <s v="Online"/>
  </r>
  <r>
    <x v="2"/>
    <n v="1185732"/>
    <x v="199"/>
    <x v="4"/>
    <x v="29"/>
    <s v="Charlotte"/>
    <x v="4"/>
    <n v="45"/>
    <n v="600"/>
    <x v="51"/>
    <n v="94500"/>
    <n v="0.35"/>
    <s v="Online"/>
  </r>
  <r>
    <x v="2"/>
    <n v="1185732"/>
    <x v="199"/>
    <x v="4"/>
    <x v="29"/>
    <s v="Charlotte"/>
    <x v="5"/>
    <n v="30"/>
    <n v="700"/>
    <x v="195"/>
    <n v="105000"/>
    <n v="0.5"/>
    <s v="Online"/>
  </r>
  <r>
    <x v="2"/>
    <n v="1185732"/>
    <x v="704"/>
    <x v="4"/>
    <x v="29"/>
    <s v="Charlotte"/>
    <x v="0"/>
    <n v="30"/>
    <n v="920"/>
    <x v="575"/>
    <n v="110400"/>
    <n v="0.4"/>
    <s v="Online"/>
  </r>
  <r>
    <x v="2"/>
    <n v="1185732"/>
    <x v="704"/>
    <x v="4"/>
    <x v="29"/>
    <s v="Charlotte"/>
    <x v="1"/>
    <n v="30"/>
    <n v="600"/>
    <x v="210"/>
    <n v="62999.999999999993"/>
    <n v="0.35"/>
    <s v="Online"/>
  </r>
  <r>
    <x v="2"/>
    <n v="1185732"/>
    <x v="704"/>
    <x v="4"/>
    <x v="29"/>
    <s v="Charlotte"/>
    <x v="2"/>
    <n v="20"/>
    <n v="625"/>
    <x v="145"/>
    <n v="50000"/>
    <n v="0.4"/>
    <s v="Online"/>
  </r>
  <r>
    <x v="2"/>
    <n v="1185732"/>
    <x v="704"/>
    <x v="4"/>
    <x v="29"/>
    <s v="Charlotte"/>
    <x v="3"/>
    <n v="24.999999999999993"/>
    <n v="475"/>
    <x v="576"/>
    <n v="47499.999999999993"/>
    <n v="0.4"/>
    <s v="Online"/>
  </r>
  <r>
    <x v="2"/>
    <n v="1185732"/>
    <x v="704"/>
    <x v="4"/>
    <x v="29"/>
    <s v="Charlotte"/>
    <x v="4"/>
    <n v="40.000000000000007"/>
    <n v="525"/>
    <x v="163"/>
    <n v="73500"/>
    <n v="0.35"/>
    <s v="Online"/>
  </r>
  <r>
    <x v="2"/>
    <n v="1185732"/>
    <x v="704"/>
    <x v="4"/>
    <x v="29"/>
    <s v="Charlotte"/>
    <x v="5"/>
    <n v="30"/>
    <n v="625"/>
    <x v="205"/>
    <n v="93750"/>
    <n v="0.5"/>
    <s v="Online"/>
  </r>
  <r>
    <x v="2"/>
    <n v="1185732"/>
    <x v="721"/>
    <x v="4"/>
    <x v="29"/>
    <s v="Charlotte"/>
    <x v="0"/>
    <n v="30"/>
    <n v="875"/>
    <x v="47"/>
    <n v="105000"/>
    <n v="0.4"/>
    <s v="Online"/>
  </r>
  <r>
    <x v="2"/>
    <n v="1185732"/>
    <x v="721"/>
    <x v="4"/>
    <x v="29"/>
    <s v="Charlotte"/>
    <x v="1"/>
    <n v="30"/>
    <n v="575"/>
    <x v="530"/>
    <n v="60374.999999999993"/>
    <n v="0.35"/>
    <s v="Online"/>
  </r>
  <r>
    <x v="2"/>
    <n v="1185732"/>
    <x v="721"/>
    <x v="4"/>
    <x v="29"/>
    <s v="Charlotte"/>
    <x v="2"/>
    <n v="20"/>
    <n v="575"/>
    <x v="577"/>
    <n v="46000"/>
    <n v="0.4"/>
    <s v="Online"/>
  </r>
  <r>
    <x v="2"/>
    <n v="1185732"/>
    <x v="721"/>
    <x v="4"/>
    <x v="29"/>
    <s v="Charlotte"/>
    <x v="3"/>
    <n v="24.999999999999993"/>
    <n v="500"/>
    <x v="578"/>
    <n v="49999.999999999993"/>
    <n v="0.4"/>
    <s v="Online"/>
  </r>
  <r>
    <x v="2"/>
    <n v="1185732"/>
    <x v="721"/>
    <x v="4"/>
    <x v="29"/>
    <s v="Charlotte"/>
    <x v="4"/>
    <n v="45"/>
    <n v="525"/>
    <x v="44"/>
    <n v="82687.5"/>
    <n v="0.35"/>
    <s v="Online"/>
  </r>
  <r>
    <x v="2"/>
    <n v="1185732"/>
    <x v="721"/>
    <x v="4"/>
    <x v="29"/>
    <s v="Charlotte"/>
    <x v="5"/>
    <n v="35"/>
    <n v="675"/>
    <x v="44"/>
    <n v="118125"/>
    <n v="0.5"/>
    <s v="Online"/>
  </r>
  <r>
    <x v="2"/>
    <n v="1185732"/>
    <x v="255"/>
    <x v="4"/>
    <x v="29"/>
    <s v="Charlotte"/>
    <x v="0"/>
    <n v="45"/>
    <n v="945"/>
    <x v="579"/>
    <n v="170100"/>
    <n v="0.4"/>
    <s v="Online"/>
  </r>
  <r>
    <x v="2"/>
    <n v="1185732"/>
    <x v="255"/>
    <x v="4"/>
    <x v="29"/>
    <s v="Charlotte"/>
    <x v="1"/>
    <n v="45"/>
    <n v="650"/>
    <x v="61"/>
    <n v="102375"/>
    <n v="0.35"/>
    <s v="Online"/>
  </r>
  <r>
    <x v="2"/>
    <n v="1185732"/>
    <x v="255"/>
    <x v="4"/>
    <x v="29"/>
    <s v="Charlotte"/>
    <x v="2"/>
    <n v="40"/>
    <n v="625"/>
    <x v="53"/>
    <n v="100000"/>
    <n v="0.4"/>
    <s v="Online"/>
  </r>
  <r>
    <x v="2"/>
    <n v="1185732"/>
    <x v="255"/>
    <x v="4"/>
    <x v="29"/>
    <s v="Charlotte"/>
    <x v="3"/>
    <n v="40"/>
    <n v="575"/>
    <x v="328"/>
    <n v="92000"/>
    <n v="0.4"/>
    <s v="Online"/>
  </r>
  <r>
    <x v="2"/>
    <n v="1185732"/>
    <x v="255"/>
    <x v="4"/>
    <x v="29"/>
    <s v="Charlotte"/>
    <x v="4"/>
    <n v="49.999999999999993"/>
    <n v="600"/>
    <x v="580"/>
    <n v="104999.99999999997"/>
    <n v="0.35"/>
    <s v="Online"/>
  </r>
  <r>
    <x v="2"/>
    <n v="1185732"/>
    <x v="255"/>
    <x v="4"/>
    <x v="29"/>
    <s v="Charlotte"/>
    <x v="5"/>
    <n v="54.999999999999993"/>
    <n v="700"/>
    <x v="564"/>
    <n v="192499.99999999997"/>
    <n v="0.5"/>
    <s v="Online"/>
  </r>
  <r>
    <x v="2"/>
    <n v="1185732"/>
    <x v="288"/>
    <x v="4"/>
    <x v="29"/>
    <s v="Charlotte"/>
    <x v="0"/>
    <n v="49.999999999999993"/>
    <n v="950"/>
    <x v="581"/>
    <n v="190000"/>
    <n v="0.4"/>
    <s v="Online"/>
  </r>
  <r>
    <x v="2"/>
    <n v="1185732"/>
    <x v="288"/>
    <x v="4"/>
    <x v="29"/>
    <s v="Charlotte"/>
    <x v="1"/>
    <n v="45"/>
    <n v="700"/>
    <x v="39"/>
    <n v="110250"/>
    <n v="0.35"/>
    <s v="Online"/>
  </r>
  <r>
    <x v="2"/>
    <n v="1185732"/>
    <x v="288"/>
    <x v="4"/>
    <x v="29"/>
    <s v="Charlotte"/>
    <x v="2"/>
    <n v="50"/>
    <n v="675"/>
    <x v="73"/>
    <n v="135000"/>
    <n v="0.4"/>
    <s v="Online"/>
  </r>
  <r>
    <x v="2"/>
    <n v="1185732"/>
    <x v="288"/>
    <x v="4"/>
    <x v="29"/>
    <s v="Charlotte"/>
    <x v="3"/>
    <n v="50"/>
    <n v="650"/>
    <x v="82"/>
    <n v="130000"/>
    <n v="0.4"/>
    <s v="Online"/>
  </r>
  <r>
    <x v="2"/>
    <n v="1185732"/>
    <x v="288"/>
    <x v="4"/>
    <x v="29"/>
    <s v="Charlotte"/>
    <x v="4"/>
    <n v="65"/>
    <n v="650"/>
    <x v="108"/>
    <n v="147875"/>
    <n v="0.35"/>
    <s v="Online"/>
  </r>
  <r>
    <x v="2"/>
    <n v="1185732"/>
    <x v="288"/>
    <x v="4"/>
    <x v="29"/>
    <s v="Charlotte"/>
    <x v="5"/>
    <n v="70"/>
    <n v="825"/>
    <x v="582"/>
    <n v="288750"/>
    <n v="0.5"/>
    <s v="Online"/>
  </r>
  <r>
    <x v="2"/>
    <n v="1185732"/>
    <x v="316"/>
    <x v="4"/>
    <x v="29"/>
    <s v="Charlotte"/>
    <x v="0"/>
    <n v="65"/>
    <n v="1050"/>
    <x v="22"/>
    <n v="273000"/>
    <n v="0.4"/>
    <s v="Online"/>
  </r>
  <r>
    <x v="2"/>
    <n v="1185732"/>
    <x v="316"/>
    <x v="4"/>
    <x v="29"/>
    <s v="Charlotte"/>
    <x v="1"/>
    <n v="60.000000000000007"/>
    <n v="800"/>
    <x v="437"/>
    <n v="168000"/>
    <n v="0.35"/>
    <s v="Online"/>
  </r>
  <r>
    <x v="2"/>
    <n v="1185732"/>
    <x v="316"/>
    <x v="4"/>
    <x v="29"/>
    <s v="Charlotte"/>
    <x v="2"/>
    <n v="55.000000000000007"/>
    <n v="725"/>
    <x v="102"/>
    <n v="159500.00000000003"/>
    <n v="0.4"/>
    <s v="Online"/>
  </r>
  <r>
    <x v="2"/>
    <n v="1185732"/>
    <x v="316"/>
    <x v="4"/>
    <x v="29"/>
    <s v="Charlotte"/>
    <x v="3"/>
    <n v="55.000000000000007"/>
    <n v="675"/>
    <x v="107"/>
    <n v="148500.00000000003"/>
    <n v="0.4"/>
    <s v="Online"/>
  </r>
  <r>
    <x v="2"/>
    <n v="1185732"/>
    <x v="316"/>
    <x v="4"/>
    <x v="29"/>
    <s v="Charlotte"/>
    <x v="4"/>
    <n v="65"/>
    <n v="700"/>
    <x v="111"/>
    <n v="159250"/>
    <n v="0.35"/>
    <s v="Online"/>
  </r>
  <r>
    <x v="2"/>
    <n v="1185732"/>
    <x v="316"/>
    <x v="4"/>
    <x v="29"/>
    <s v="Charlotte"/>
    <x v="5"/>
    <n v="70"/>
    <n v="875"/>
    <x v="301"/>
    <n v="306250"/>
    <n v="0.5"/>
    <s v="Online"/>
  </r>
  <r>
    <x v="2"/>
    <n v="1185732"/>
    <x v="348"/>
    <x v="4"/>
    <x v="29"/>
    <s v="Charlotte"/>
    <x v="0"/>
    <n v="65"/>
    <n v="1025"/>
    <x v="583"/>
    <n v="266500"/>
    <n v="0.4"/>
    <s v="Online"/>
  </r>
  <r>
    <x v="2"/>
    <n v="1185732"/>
    <x v="348"/>
    <x v="4"/>
    <x v="29"/>
    <s v="Charlotte"/>
    <x v="1"/>
    <n v="60.000000000000007"/>
    <n v="800"/>
    <x v="437"/>
    <n v="168000"/>
    <n v="0.35"/>
    <s v="Online"/>
  </r>
  <r>
    <x v="2"/>
    <n v="1185732"/>
    <x v="348"/>
    <x v="4"/>
    <x v="29"/>
    <s v="Charlotte"/>
    <x v="2"/>
    <n v="55.000000000000007"/>
    <n v="725"/>
    <x v="102"/>
    <n v="159500.00000000003"/>
    <n v="0.4"/>
    <s v="Online"/>
  </r>
  <r>
    <x v="2"/>
    <n v="1185732"/>
    <x v="348"/>
    <x v="4"/>
    <x v="29"/>
    <s v="Charlotte"/>
    <x v="3"/>
    <n v="45"/>
    <n v="675"/>
    <x v="113"/>
    <n v="121500"/>
    <n v="0.4"/>
    <s v="Online"/>
  </r>
  <r>
    <x v="2"/>
    <n v="1185732"/>
    <x v="348"/>
    <x v="4"/>
    <x v="29"/>
    <s v="Charlotte"/>
    <x v="4"/>
    <n v="55.000000000000007"/>
    <n v="650"/>
    <x v="223"/>
    <n v="125125.00000000001"/>
    <n v="0.35"/>
    <s v="Online"/>
  </r>
  <r>
    <x v="2"/>
    <n v="1185732"/>
    <x v="348"/>
    <x v="4"/>
    <x v="29"/>
    <s v="Charlotte"/>
    <x v="5"/>
    <n v="60.000000000000007"/>
    <n v="825"/>
    <x v="34"/>
    <n v="247500.00000000003"/>
    <n v="0.5"/>
    <s v="Online"/>
  </r>
  <r>
    <x v="2"/>
    <n v="1185732"/>
    <x v="378"/>
    <x v="4"/>
    <x v="29"/>
    <s v="Charlotte"/>
    <x v="0"/>
    <n v="55.000000000000007"/>
    <n v="925"/>
    <x v="16"/>
    <n v="203500.00000000003"/>
    <n v="0.4"/>
    <s v="Online"/>
  </r>
  <r>
    <x v="2"/>
    <n v="1185732"/>
    <x v="378"/>
    <x v="4"/>
    <x v="29"/>
    <s v="Charlotte"/>
    <x v="1"/>
    <n v="50.000000000000014"/>
    <n v="725"/>
    <x v="295"/>
    <n v="126875.00000000003"/>
    <n v="0.35"/>
    <s v="Online"/>
  </r>
  <r>
    <x v="2"/>
    <n v="1185732"/>
    <x v="378"/>
    <x v="4"/>
    <x v="29"/>
    <s v="Charlotte"/>
    <x v="2"/>
    <n v="30.000000000000004"/>
    <n v="625"/>
    <x v="517"/>
    <n v="75000.000000000015"/>
    <n v="0.4"/>
    <s v="Online"/>
  </r>
  <r>
    <x v="2"/>
    <n v="1185732"/>
    <x v="378"/>
    <x v="4"/>
    <x v="29"/>
    <s v="Charlotte"/>
    <x v="3"/>
    <n v="30.000000000000004"/>
    <n v="600"/>
    <x v="167"/>
    <n v="72000.000000000015"/>
    <n v="0.4"/>
    <s v="Online"/>
  </r>
  <r>
    <x v="2"/>
    <n v="1185732"/>
    <x v="378"/>
    <x v="4"/>
    <x v="29"/>
    <s v="Charlotte"/>
    <x v="4"/>
    <n v="40"/>
    <n v="600"/>
    <x v="49"/>
    <n v="84000"/>
    <n v="0.35"/>
    <s v="Online"/>
  </r>
  <r>
    <x v="2"/>
    <n v="1185732"/>
    <x v="378"/>
    <x v="4"/>
    <x v="29"/>
    <s v="Charlotte"/>
    <x v="5"/>
    <n v="45.000000000000007"/>
    <n v="700"/>
    <x v="255"/>
    <n v="157500.00000000003"/>
    <n v="0.5"/>
    <s v="Online"/>
  </r>
  <r>
    <x v="2"/>
    <n v="1185732"/>
    <x v="410"/>
    <x v="4"/>
    <x v="29"/>
    <s v="Charlotte"/>
    <x v="0"/>
    <n v="45.000000000000007"/>
    <n v="875"/>
    <x v="554"/>
    <n v="157500.00000000003"/>
    <n v="0.4"/>
    <s v="Online"/>
  </r>
  <r>
    <x v="2"/>
    <n v="1185732"/>
    <x v="410"/>
    <x v="4"/>
    <x v="29"/>
    <s v="Charlotte"/>
    <x v="1"/>
    <n v="35.000000000000007"/>
    <n v="700"/>
    <x v="584"/>
    <n v="85750.000000000015"/>
    <n v="0.35"/>
    <s v="Online"/>
  </r>
  <r>
    <x v="2"/>
    <n v="1185732"/>
    <x v="410"/>
    <x v="4"/>
    <x v="29"/>
    <s v="Charlotte"/>
    <x v="2"/>
    <n v="35.000000000000007"/>
    <n v="575"/>
    <x v="585"/>
    <n v="80500.000000000015"/>
    <n v="0.4"/>
    <s v="Online"/>
  </r>
  <r>
    <x v="2"/>
    <n v="1185732"/>
    <x v="410"/>
    <x v="4"/>
    <x v="29"/>
    <s v="Charlotte"/>
    <x v="3"/>
    <n v="35.000000000000007"/>
    <n v="550"/>
    <x v="137"/>
    <n v="77000.000000000015"/>
    <n v="0.4"/>
    <s v="Online"/>
  </r>
  <r>
    <x v="2"/>
    <n v="1185732"/>
    <x v="410"/>
    <x v="4"/>
    <x v="29"/>
    <s v="Charlotte"/>
    <x v="4"/>
    <n v="45.000000000000007"/>
    <n v="550"/>
    <x v="173"/>
    <n v="86625"/>
    <n v="0.35"/>
    <s v="Online"/>
  </r>
  <r>
    <x v="2"/>
    <n v="1185732"/>
    <x v="410"/>
    <x v="4"/>
    <x v="29"/>
    <s v="Charlotte"/>
    <x v="5"/>
    <n v="50"/>
    <n v="675"/>
    <x v="73"/>
    <n v="168750"/>
    <n v="0.5"/>
    <s v="Online"/>
  </r>
  <r>
    <x v="2"/>
    <n v="1185732"/>
    <x v="440"/>
    <x v="4"/>
    <x v="29"/>
    <s v="Charlotte"/>
    <x v="0"/>
    <n v="45.000000000000007"/>
    <n v="825"/>
    <x v="107"/>
    <n v="148500.00000000003"/>
    <n v="0.4"/>
    <s v="Online"/>
  </r>
  <r>
    <x v="2"/>
    <n v="1185732"/>
    <x v="440"/>
    <x v="4"/>
    <x v="29"/>
    <s v="Charlotte"/>
    <x v="1"/>
    <n v="35.000000000000007"/>
    <n v="650"/>
    <x v="586"/>
    <n v="79625.000000000015"/>
    <n v="0.35"/>
    <s v="Online"/>
  </r>
  <r>
    <x v="2"/>
    <n v="1185732"/>
    <x v="440"/>
    <x v="4"/>
    <x v="29"/>
    <s v="Charlotte"/>
    <x v="2"/>
    <n v="40.000000000000014"/>
    <n v="595"/>
    <x v="587"/>
    <n v="95200.000000000044"/>
    <n v="0.4"/>
    <s v="Online"/>
  </r>
  <r>
    <x v="2"/>
    <n v="1185732"/>
    <x v="440"/>
    <x v="4"/>
    <x v="29"/>
    <s v="Charlotte"/>
    <x v="3"/>
    <n v="60.000000000000021"/>
    <n v="650"/>
    <x v="588"/>
    <n v="156000.00000000006"/>
    <n v="0.4"/>
    <s v="Online"/>
  </r>
  <r>
    <x v="2"/>
    <n v="1185732"/>
    <x v="440"/>
    <x v="4"/>
    <x v="29"/>
    <s v="Charlotte"/>
    <x v="4"/>
    <n v="75.000000000000014"/>
    <n v="625"/>
    <x v="273"/>
    <n v="164062.50000000003"/>
    <n v="0.35"/>
    <s v="Online"/>
  </r>
  <r>
    <x v="2"/>
    <n v="1185732"/>
    <x v="440"/>
    <x v="4"/>
    <x v="29"/>
    <s v="Charlotte"/>
    <x v="5"/>
    <n v="75"/>
    <n v="725"/>
    <x v="589"/>
    <n v="271875"/>
    <n v="0.5"/>
    <s v="Online"/>
  </r>
  <r>
    <x v="2"/>
    <n v="1185732"/>
    <x v="469"/>
    <x v="4"/>
    <x v="29"/>
    <s v="Charlotte"/>
    <x v="0"/>
    <n v="70"/>
    <n v="975"/>
    <x v="22"/>
    <n v="273000"/>
    <n v="0.4"/>
    <s v="Online"/>
  </r>
  <r>
    <x v="2"/>
    <n v="1185732"/>
    <x v="469"/>
    <x v="4"/>
    <x v="29"/>
    <s v="Charlotte"/>
    <x v="1"/>
    <n v="60.000000000000007"/>
    <n v="775"/>
    <x v="448"/>
    <n v="162750"/>
    <n v="0.35"/>
    <s v="Online"/>
  </r>
  <r>
    <x v="5"/>
    <n v="1185732"/>
    <x v="469"/>
    <x v="4"/>
    <x v="29"/>
    <s v="Charlotte"/>
    <x v="2"/>
    <n v="60.000000000000007"/>
    <n v="725"/>
    <x v="444"/>
    <n v="174000.00000000003"/>
    <n v="0.4"/>
    <s v="Online"/>
  </r>
  <r>
    <x v="5"/>
    <n v="1185732"/>
    <x v="469"/>
    <x v="4"/>
    <x v="29"/>
    <s v="Charlotte"/>
    <x v="3"/>
    <n v="60.000000000000007"/>
    <n v="675"/>
    <x v="230"/>
    <n v="162000.00000000003"/>
    <n v="0.4"/>
    <s v="Online"/>
  </r>
  <r>
    <x v="5"/>
    <n v="1185732"/>
    <x v="469"/>
    <x v="4"/>
    <x v="29"/>
    <s v="Charlotte"/>
    <x v="4"/>
    <n v="70"/>
    <n v="675"/>
    <x v="178"/>
    <n v="165375"/>
    <n v="0.35"/>
    <s v="Online"/>
  </r>
  <r>
    <x v="5"/>
    <n v="1185732"/>
    <x v="469"/>
    <x v="4"/>
    <x v="29"/>
    <s v="Charlotte"/>
    <x v="5"/>
    <n v="75"/>
    <n v="775"/>
    <x v="590"/>
    <n v="290625"/>
    <n v="0.5"/>
    <s v="Online"/>
  </r>
  <r>
    <x v="5"/>
    <n v="1185732"/>
    <x v="177"/>
    <x v="4"/>
    <x v="29"/>
    <s v="Charlotte"/>
    <x v="0"/>
    <n v="35"/>
    <n v="775"/>
    <x v="57"/>
    <n v="108500"/>
    <n v="0.4"/>
    <s v="Online"/>
  </r>
  <r>
    <x v="5"/>
    <n v="1185732"/>
    <x v="177"/>
    <x v="4"/>
    <x v="29"/>
    <s v="Charlotte"/>
    <x v="1"/>
    <n v="35"/>
    <n v="575"/>
    <x v="327"/>
    <n v="70437.5"/>
    <n v="0.35"/>
    <s v="Online"/>
  </r>
  <r>
    <x v="5"/>
    <n v="1185732"/>
    <x v="177"/>
    <x v="4"/>
    <x v="29"/>
    <s v="Charlotte"/>
    <x v="2"/>
    <n v="25.000000000000007"/>
    <n v="575"/>
    <x v="337"/>
    <n v="57500.000000000015"/>
    <n v="0.4"/>
    <s v="Online"/>
  </r>
  <r>
    <x v="5"/>
    <n v="1185732"/>
    <x v="177"/>
    <x v="4"/>
    <x v="29"/>
    <s v="Charlotte"/>
    <x v="3"/>
    <n v="30"/>
    <n v="425"/>
    <x v="234"/>
    <n v="51000"/>
    <n v="0.4"/>
    <s v="Online"/>
  </r>
  <r>
    <x v="5"/>
    <n v="1185732"/>
    <x v="177"/>
    <x v="4"/>
    <x v="29"/>
    <s v="Charlotte"/>
    <x v="4"/>
    <n v="45"/>
    <n v="475"/>
    <x v="117"/>
    <n v="74812.5"/>
    <n v="0.35"/>
    <s v="Online"/>
  </r>
  <r>
    <x v="5"/>
    <n v="1185732"/>
    <x v="177"/>
    <x v="4"/>
    <x v="29"/>
    <s v="Charlotte"/>
    <x v="5"/>
    <n v="35"/>
    <n v="575"/>
    <x v="327"/>
    <n v="100625"/>
    <n v="0.5"/>
    <s v="Online"/>
  </r>
  <r>
    <x v="5"/>
    <n v="1185732"/>
    <x v="206"/>
    <x v="4"/>
    <x v="29"/>
    <s v="Charlotte"/>
    <x v="0"/>
    <n v="35"/>
    <n v="825"/>
    <x v="591"/>
    <n v="115500"/>
    <n v="0.4"/>
    <s v="Online"/>
  </r>
  <r>
    <x v="5"/>
    <n v="1185732"/>
    <x v="206"/>
    <x v="4"/>
    <x v="29"/>
    <s v="Charlotte"/>
    <x v="1"/>
    <n v="35"/>
    <n v="475"/>
    <x v="158"/>
    <n v="58187.499999999993"/>
    <n v="0.35"/>
    <s v="Online"/>
  </r>
  <r>
    <x v="5"/>
    <n v="1185732"/>
    <x v="206"/>
    <x v="4"/>
    <x v="29"/>
    <s v="Charlotte"/>
    <x v="2"/>
    <n v="25.000000000000007"/>
    <n v="525"/>
    <x v="592"/>
    <n v="52500.000000000015"/>
    <n v="0.4"/>
    <s v="Online"/>
  </r>
  <r>
    <x v="5"/>
    <n v="1185732"/>
    <x v="206"/>
    <x v="3"/>
    <x v="30"/>
    <s v="Columbus"/>
    <x v="3"/>
    <n v="30"/>
    <n v="375"/>
    <x v="128"/>
    <n v="45000"/>
    <n v="0.4"/>
    <s v="Online"/>
  </r>
  <r>
    <x v="5"/>
    <n v="1185732"/>
    <x v="206"/>
    <x v="3"/>
    <x v="30"/>
    <s v="Columbus"/>
    <x v="4"/>
    <n v="45"/>
    <n v="450"/>
    <x v="161"/>
    <n v="70875"/>
    <n v="0.35"/>
    <s v="Online"/>
  </r>
  <r>
    <x v="5"/>
    <n v="1185732"/>
    <x v="206"/>
    <x v="3"/>
    <x v="30"/>
    <s v="Columbus"/>
    <x v="5"/>
    <n v="30"/>
    <n v="550"/>
    <x v="242"/>
    <n v="82500"/>
    <n v="0.5"/>
    <s v="Online"/>
  </r>
  <r>
    <x v="5"/>
    <n v="1185732"/>
    <x v="214"/>
    <x v="3"/>
    <x v="30"/>
    <s v="Columbus"/>
    <x v="0"/>
    <n v="30"/>
    <n v="770"/>
    <x v="593"/>
    <n v="92400"/>
    <n v="0.4"/>
    <s v="Online"/>
  </r>
  <r>
    <x v="5"/>
    <n v="1185732"/>
    <x v="214"/>
    <x v="3"/>
    <x v="30"/>
    <s v="Columbus"/>
    <x v="1"/>
    <n v="30"/>
    <n v="450"/>
    <x v="200"/>
    <n v="47250"/>
    <n v="0.35"/>
    <s v="Online"/>
  </r>
  <r>
    <x v="5"/>
    <n v="1185732"/>
    <x v="214"/>
    <x v="3"/>
    <x v="30"/>
    <s v="Columbus"/>
    <x v="2"/>
    <n v="20"/>
    <n v="475"/>
    <x v="594"/>
    <n v="38000"/>
    <n v="0.4"/>
    <s v="Online"/>
  </r>
  <r>
    <x v="5"/>
    <n v="1185732"/>
    <x v="214"/>
    <x v="3"/>
    <x v="30"/>
    <s v="Columbus"/>
    <x v="3"/>
    <n v="24.999999999999993"/>
    <n v="325"/>
    <x v="595"/>
    <n v="32499.999999999989"/>
    <n v="0.4"/>
    <s v="Online"/>
  </r>
  <r>
    <x v="5"/>
    <n v="1185732"/>
    <x v="214"/>
    <x v="3"/>
    <x v="30"/>
    <s v="Columbus"/>
    <x v="4"/>
    <n v="40.000000000000007"/>
    <n v="375"/>
    <x v="193"/>
    <n v="52500.000000000007"/>
    <n v="0.35"/>
    <s v="Online"/>
  </r>
  <r>
    <x v="5"/>
    <n v="1185732"/>
    <x v="214"/>
    <x v="3"/>
    <x v="30"/>
    <s v="Columbus"/>
    <x v="5"/>
    <n v="30"/>
    <n v="475"/>
    <x v="332"/>
    <n v="71250"/>
    <n v="0.5"/>
    <s v="Online"/>
  </r>
  <r>
    <x v="5"/>
    <n v="1185732"/>
    <x v="233"/>
    <x v="3"/>
    <x v="30"/>
    <s v="Columbus"/>
    <x v="0"/>
    <n v="30"/>
    <n v="725"/>
    <x v="153"/>
    <n v="87000"/>
    <n v="0.4"/>
    <s v="Online"/>
  </r>
  <r>
    <x v="5"/>
    <n v="1185732"/>
    <x v="233"/>
    <x v="3"/>
    <x v="30"/>
    <s v="Columbus"/>
    <x v="1"/>
    <n v="30"/>
    <n v="425"/>
    <x v="234"/>
    <n v="44625"/>
    <n v="0.35"/>
    <s v="Online"/>
  </r>
  <r>
    <x v="5"/>
    <n v="1185732"/>
    <x v="233"/>
    <x v="3"/>
    <x v="30"/>
    <s v="Columbus"/>
    <x v="2"/>
    <n v="20"/>
    <n v="425"/>
    <x v="491"/>
    <n v="34000"/>
    <n v="0.4"/>
    <s v="Online"/>
  </r>
  <r>
    <x v="5"/>
    <n v="1185732"/>
    <x v="233"/>
    <x v="3"/>
    <x v="30"/>
    <s v="Columbus"/>
    <x v="3"/>
    <n v="24.999999999999993"/>
    <n v="350"/>
    <x v="596"/>
    <n v="34999.999999999993"/>
    <n v="0.4"/>
    <s v="Online"/>
  </r>
  <r>
    <x v="5"/>
    <n v="1185732"/>
    <x v="233"/>
    <x v="3"/>
    <x v="30"/>
    <s v="Columbus"/>
    <x v="4"/>
    <n v="45"/>
    <n v="375"/>
    <x v="156"/>
    <n v="59062.499999999993"/>
    <n v="0.35"/>
    <s v="Online"/>
  </r>
  <r>
    <x v="5"/>
    <n v="1185732"/>
    <x v="233"/>
    <x v="3"/>
    <x v="30"/>
    <s v="Columbus"/>
    <x v="5"/>
    <n v="35"/>
    <n v="525"/>
    <x v="155"/>
    <n v="91875"/>
    <n v="0.5"/>
    <s v="Online"/>
  </r>
  <r>
    <x v="5"/>
    <n v="1185732"/>
    <x v="262"/>
    <x v="3"/>
    <x v="30"/>
    <s v="Columbus"/>
    <x v="0"/>
    <n v="45"/>
    <n v="795"/>
    <x v="597"/>
    <n v="143100"/>
    <n v="0.4"/>
    <s v="Online"/>
  </r>
  <r>
    <x v="5"/>
    <n v="1185732"/>
    <x v="262"/>
    <x v="3"/>
    <x v="30"/>
    <s v="Columbus"/>
    <x v="1"/>
    <n v="45"/>
    <n v="500"/>
    <x v="38"/>
    <n v="78750"/>
    <n v="0.35"/>
    <s v="Online"/>
  </r>
  <r>
    <x v="5"/>
    <n v="1185732"/>
    <x v="262"/>
    <x v="3"/>
    <x v="30"/>
    <s v="Columbus"/>
    <x v="2"/>
    <n v="40"/>
    <n v="475"/>
    <x v="237"/>
    <n v="76000"/>
    <n v="0.4"/>
    <s v="Online"/>
  </r>
  <r>
    <x v="5"/>
    <n v="1185732"/>
    <x v="262"/>
    <x v="3"/>
    <x v="30"/>
    <s v="Columbus"/>
    <x v="3"/>
    <n v="40"/>
    <n v="425"/>
    <x v="235"/>
    <n v="68000"/>
    <n v="0.4"/>
    <s v="Online"/>
  </r>
  <r>
    <x v="5"/>
    <n v="1185732"/>
    <x v="262"/>
    <x v="3"/>
    <x v="30"/>
    <s v="Columbus"/>
    <x v="4"/>
    <n v="49.999999999999993"/>
    <n v="450"/>
    <x v="369"/>
    <n v="78749.999999999985"/>
    <n v="0.35"/>
    <s v="Online"/>
  </r>
  <r>
    <x v="5"/>
    <n v="1185732"/>
    <x v="262"/>
    <x v="3"/>
    <x v="30"/>
    <s v="Columbus"/>
    <x v="5"/>
    <n v="54.999999999999993"/>
    <n v="550"/>
    <x v="390"/>
    <n v="151249.99999999997"/>
    <n v="0.5"/>
    <s v="Online"/>
  </r>
  <r>
    <x v="5"/>
    <n v="1185732"/>
    <x v="295"/>
    <x v="3"/>
    <x v="30"/>
    <s v="Columbus"/>
    <x v="0"/>
    <n v="49.999999999999993"/>
    <n v="800"/>
    <x v="598"/>
    <n v="160000"/>
    <n v="0.4"/>
    <s v="Online"/>
  </r>
  <r>
    <x v="5"/>
    <n v="1185732"/>
    <x v="295"/>
    <x v="3"/>
    <x v="30"/>
    <s v="Columbus"/>
    <x v="1"/>
    <n v="45"/>
    <n v="550"/>
    <x v="112"/>
    <n v="86625"/>
    <n v="0.35"/>
    <s v="Online"/>
  </r>
  <r>
    <x v="5"/>
    <n v="1185732"/>
    <x v="295"/>
    <x v="3"/>
    <x v="30"/>
    <s v="Columbus"/>
    <x v="2"/>
    <n v="50"/>
    <n v="525"/>
    <x v="47"/>
    <n v="105000"/>
    <n v="0.4"/>
    <s v="Online"/>
  </r>
  <r>
    <x v="5"/>
    <n v="1185732"/>
    <x v="295"/>
    <x v="3"/>
    <x v="30"/>
    <s v="Columbus"/>
    <x v="3"/>
    <n v="50"/>
    <n v="500"/>
    <x v="53"/>
    <n v="100000"/>
    <n v="0.4"/>
    <s v="Online"/>
  </r>
  <r>
    <x v="5"/>
    <n v="1185732"/>
    <x v="295"/>
    <x v="3"/>
    <x v="30"/>
    <s v="Columbus"/>
    <x v="4"/>
    <n v="65"/>
    <n v="500"/>
    <x v="82"/>
    <n v="113750"/>
    <n v="0.35"/>
    <s v="Online"/>
  </r>
  <r>
    <x v="5"/>
    <n v="1185732"/>
    <x v="295"/>
    <x v="3"/>
    <x v="30"/>
    <s v="Columbus"/>
    <x v="5"/>
    <n v="70"/>
    <n v="675"/>
    <x v="178"/>
    <n v="236250"/>
    <n v="0.5"/>
    <s v="Online"/>
  </r>
  <r>
    <x v="5"/>
    <n v="1185732"/>
    <x v="323"/>
    <x v="3"/>
    <x v="30"/>
    <s v="Columbus"/>
    <x v="0"/>
    <n v="65"/>
    <n v="900"/>
    <x v="37"/>
    <n v="234000"/>
    <n v="0.4"/>
    <s v="Online"/>
  </r>
  <r>
    <x v="5"/>
    <n v="1185732"/>
    <x v="323"/>
    <x v="3"/>
    <x v="30"/>
    <s v="Columbus"/>
    <x v="1"/>
    <n v="60.000000000000007"/>
    <n v="650"/>
    <x v="218"/>
    <n v="136500"/>
    <n v="0.35"/>
    <s v="Online"/>
  </r>
  <r>
    <x v="5"/>
    <n v="1185732"/>
    <x v="323"/>
    <x v="3"/>
    <x v="30"/>
    <s v="Columbus"/>
    <x v="2"/>
    <n v="55.000000000000007"/>
    <n v="575"/>
    <x v="76"/>
    <n v="126500.00000000003"/>
    <n v="0.4"/>
    <s v="Online"/>
  </r>
  <r>
    <x v="5"/>
    <n v="1185732"/>
    <x v="323"/>
    <x v="3"/>
    <x v="30"/>
    <s v="Columbus"/>
    <x v="3"/>
    <n v="55.000000000000007"/>
    <n v="525"/>
    <x v="171"/>
    <n v="115500.00000000003"/>
    <n v="0.4"/>
    <s v="Online"/>
  </r>
  <r>
    <x v="5"/>
    <n v="1185732"/>
    <x v="323"/>
    <x v="3"/>
    <x v="30"/>
    <s v="Columbus"/>
    <x v="4"/>
    <n v="65"/>
    <n v="550"/>
    <x v="88"/>
    <n v="125124.99999999999"/>
    <n v="0.35"/>
    <s v="Online"/>
  </r>
  <r>
    <x v="5"/>
    <n v="1185732"/>
    <x v="323"/>
    <x v="3"/>
    <x v="30"/>
    <s v="Columbus"/>
    <x v="5"/>
    <n v="70"/>
    <n v="725"/>
    <x v="248"/>
    <n v="253750"/>
    <n v="0.5"/>
    <s v="Online"/>
  </r>
  <r>
    <x v="5"/>
    <n v="1185732"/>
    <x v="355"/>
    <x v="3"/>
    <x v="30"/>
    <s v="Columbus"/>
    <x v="0"/>
    <n v="65"/>
    <n v="875"/>
    <x v="29"/>
    <n v="227500"/>
    <n v="0.4"/>
    <s v="Online"/>
  </r>
  <r>
    <x v="5"/>
    <n v="1185732"/>
    <x v="355"/>
    <x v="3"/>
    <x v="30"/>
    <s v="Columbus"/>
    <x v="1"/>
    <n v="60.000000000000007"/>
    <n v="650"/>
    <x v="218"/>
    <n v="136500"/>
    <n v="0.35"/>
    <s v="Online"/>
  </r>
  <r>
    <x v="5"/>
    <n v="1185732"/>
    <x v="355"/>
    <x v="3"/>
    <x v="30"/>
    <s v="Columbus"/>
    <x v="2"/>
    <n v="55.000000000000007"/>
    <n v="575"/>
    <x v="76"/>
    <n v="126500.00000000003"/>
    <n v="0.4"/>
    <s v="Online"/>
  </r>
  <r>
    <x v="5"/>
    <n v="1185732"/>
    <x v="355"/>
    <x v="3"/>
    <x v="30"/>
    <s v="Columbus"/>
    <x v="3"/>
    <n v="45"/>
    <n v="525"/>
    <x v="44"/>
    <n v="94500"/>
    <n v="0.4"/>
    <s v="Online"/>
  </r>
  <r>
    <x v="5"/>
    <n v="1185732"/>
    <x v="355"/>
    <x v="3"/>
    <x v="30"/>
    <s v="Columbus"/>
    <x v="4"/>
    <n v="55.000000000000007"/>
    <n v="500"/>
    <x v="80"/>
    <n v="96250.000000000015"/>
    <n v="0.35"/>
    <s v="Online"/>
  </r>
  <r>
    <x v="5"/>
    <n v="1185732"/>
    <x v="355"/>
    <x v="3"/>
    <x v="30"/>
    <s v="Columbus"/>
    <x v="5"/>
    <n v="60.000000000000007"/>
    <n v="675"/>
    <x v="230"/>
    <n v="202500.00000000003"/>
    <n v="0.5"/>
    <s v="Online"/>
  </r>
  <r>
    <x v="5"/>
    <n v="1185732"/>
    <x v="385"/>
    <x v="3"/>
    <x v="30"/>
    <s v="Columbus"/>
    <x v="0"/>
    <n v="55.000000000000007"/>
    <n v="775"/>
    <x v="101"/>
    <n v="170500.00000000003"/>
    <n v="0.4"/>
    <s v="Online"/>
  </r>
  <r>
    <x v="5"/>
    <n v="1185732"/>
    <x v="385"/>
    <x v="3"/>
    <x v="30"/>
    <s v="Columbus"/>
    <x v="1"/>
    <n v="50.000000000000014"/>
    <n v="575"/>
    <x v="450"/>
    <n v="100625.00000000001"/>
    <n v="0.35"/>
    <s v="Online"/>
  </r>
  <r>
    <x v="5"/>
    <n v="1185732"/>
    <x v="385"/>
    <x v="3"/>
    <x v="30"/>
    <s v="Columbus"/>
    <x v="2"/>
    <n v="25.000000000000007"/>
    <n v="475"/>
    <x v="525"/>
    <n v="47500.000000000015"/>
    <n v="0.4"/>
    <s v="Online"/>
  </r>
  <r>
    <x v="5"/>
    <n v="1185732"/>
    <x v="385"/>
    <x v="3"/>
    <x v="30"/>
    <s v="Columbus"/>
    <x v="3"/>
    <n v="25.000000000000007"/>
    <n v="450"/>
    <x v="537"/>
    <n v="45000.000000000015"/>
    <n v="0.4"/>
    <s v="Online"/>
  </r>
  <r>
    <x v="5"/>
    <n v="1185732"/>
    <x v="385"/>
    <x v="3"/>
    <x v="30"/>
    <s v="Columbus"/>
    <x v="4"/>
    <n v="35"/>
    <n v="450"/>
    <x v="154"/>
    <n v="55125"/>
    <n v="0.35"/>
    <s v="Online"/>
  </r>
  <r>
    <x v="5"/>
    <n v="1185732"/>
    <x v="385"/>
    <x v="3"/>
    <x v="30"/>
    <s v="Columbus"/>
    <x v="5"/>
    <n v="40.000000000000007"/>
    <n v="550"/>
    <x v="139"/>
    <n v="110000.00000000001"/>
    <n v="0.5"/>
    <s v="Online"/>
  </r>
  <r>
    <x v="5"/>
    <n v="1185732"/>
    <x v="417"/>
    <x v="3"/>
    <x v="30"/>
    <s v="Columbus"/>
    <x v="0"/>
    <n v="40.000000000000007"/>
    <n v="725"/>
    <x v="599"/>
    <n v="116000.00000000003"/>
    <n v="0.4"/>
    <s v="Online"/>
  </r>
  <r>
    <x v="5"/>
    <n v="1185732"/>
    <x v="417"/>
    <x v="3"/>
    <x v="30"/>
    <s v="Columbus"/>
    <x v="1"/>
    <n v="30.000000000000011"/>
    <n v="550"/>
    <x v="524"/>
    <n v="57750.000000000015"/>
    <n v="0.35"/>
    <s v="Online"/>
  </r>
  <r>
    <x v="5"/>
    <n v="1185732"/>
    <x v="417"/>
    <x v="3"/>
    <x v="30"/>
    <s v="Columbus"/>
    <x v="2"/>
    <n v="30.000000000000011"/>
    <n v="425"/>
    <x v="600"/>
    <n v="51000.000000000022"/>
    <n v="0.4"/>
    <s v="Online"/>
  </r>
  <r>
    <x v="5"/>
    <n v="1185732"/>
    <x v="417"/>
    <x v="3"/>
    <x v="30"/>
    <s v="Columbus"/>
    <x v="3"/>
    <n v="30.000000000000011"/>
    <n v="400"/>
    <x v="502"/>
    <n v="48000.000000000022"/>
    <n v="0.4"/>
    <s v="Online"/>
  </r>
  <r>
    <x v="5"/>
    <n v="1185732"/>
    <x v="417"/>
    <x v="3"/>
    <x v="30"/>
    <s v="Columbus"/>
    <x v="4"/>
    <n v="40.000000000000007"/>
    <n v="400"/>
    <x v="601"/>
    <n v="56000.000000000007"/>
    <n v="0.35"/>
    <s v="Online"/>
  </r>
  <r>
    <x v="5"/>
    <n v="1185732"/>
    <x v="417"/>
    <x v="3"/>
    <x v="30"/>
    <s v="Columbus"/>
    <x v="5"/>
    <n v="40"/>
    <n v="525"/>
    <x v="195"/>
    <n v="105000"/>
    <n v="0.5"/>
    <s v="Online"/>
  </r>
  <r>
    <x v="5"/>
    <n v="1185732"/>
    <x v="447"/>
    <x v="3"/>
    <x v="30"/>
    <s v="Columbus"/>
    <x v="0"/>
    <n v="35.000000000000007"/>
    <n v="675"/>
    <x v="602"/>
    <n v="94500.000000000029"/>
    <n v="0.4"/>
    <s v="Online"/>
  </r>
  <r>
    <x v="5"/>
    <n v="1185732"/>
    <x v="447"/>
    <x v="3"/>
    <x v="30"/>
    <s v="Columbus"/>
    <x v="1"/>
    <n v="25.000000000000011"/>
    <n v="500"/>
    <x v="603"/>
    <n v="43750.000000000015"/>
    <n v="0.35"/>
    <s v="Online"/>
  </r>
  <r>
    <x v="5"/>
    <n v="1185732"/>
    <x v="447"/>
    <x v="3"/>
    <x v="30"/>
    <s v="Columbus"/>
    <x v="2"/>
    <n v="35.000000000000014"/>
    <n v="445"/>
    <x v="604"/>
    <n v="62300.000000000029"/>
    <n v="0.4"/>
    <s v="Online"/>
  </r>
  <r>
    <x v="5"/>
    <n v="1185732"/>
    <x v="447"/>
    <x v="3"/>
    <x v="30"/>
    <s v="Columbus"/>
    <x v="3"/>
    <n v="65.000000000000028"/>
    <n v="500"/>
    <x v="445"/>
    <n v="130000.00000000006"/>
    <n v="0.4"/>
    <s v="Online"/>
  </r>
  <r>
    <x v="5"/>
    <n v="1185732"/>
    <x v="447"/>
    <x v="3"/>
    <x v="30"/>
    <s v="Columbus"/>
    <x v="4"/>
    <n v="80.000000000000014"/>
    <n v="475"/>
    <x v="473"/>
    <n v="133000"/>
    <n v="0.35"/>
    <s v="Online"/>
  </r>
  <r>
    <x v="5"/>
    <n v="1185732"/>
    <x v="447"/>
    <x v="3"/>
    <x v="30"/>
    <s v="Columbus"/>
    <x v="5"/>
    <n v="80"/>
    <n v="575"/>
    <x v="605"/>
    <n v="230000"/>
    <n v="0.5"/>
    <s v="Online"/>
  </r>
  <r>
    <x v="5"/>
    <n v="1185732"/>
    <x v="476"/>
    <x v="3"/>
    <x v="30"/>
    <s v="Columbus"/>
    <x v="0"/>
    <n v="75.000000000000014"/>
    <n v="825"/>
    <x v="606"/>
    <n v="247500.00000000006"/>
    <n v="0.4"/>
    <s v="Online"/>
  </r>
  <r>
    <x v="5"/>
    <n v="1185732"/>
    <x v="476"/>
    <x v="3"/>
    <x v="30"/>
    <s v="Columbus"/>
    <x v="1"/>
    <n v="65.000000000000014"/>
    <n v="625"/>
    <x v="279"/>
    <n v="142187.50000000003"/>
    <n v="0.35"/>
    <s v="Online"/>
  </r>
  <r>
    <x v="3"/>
    <n v="1185732"/>
    <x v="476"/>
    <x v="3"/>
    <x v="30"/>
    <s v="Columbus"/>
    <x v="2"/>
    <n v="65.000000000000014"/>
    <n v="575"/>
    <x v="227"/>
    <n v="149500.00000000003"/>
    <n v="0.4"/>
    <s v="Online"/>
  </r>
  <r>
    <x v="3"/>
    <n v="1185732"/>
    <x v="476"/>
    <x v="3"/>
    <x v="30"/>
    <s v="Columbus"/>
    <x v="3"/>
    <n v="65.000000000000014"/>
    <n v="525"/>
    <x v="607"/>
    <n v="136500.00000000003"/>
    <n v="0.4"/>
    <s v="Online"/>
  </r>
  <r>
    <x v="3"/>
    <n v="1185732"/>
    <x v="476"/>
    <x v="3"/>
    <x v="30"/>
    <s v="Columbus"/>
    <x v="4"/>
    <n v="75.000000000000014"/>
    <n v="525"/>
    <x v="554"/>
    <n v="137812.5"/>
    <n v="0.35"/>
    <s v="Online"/>
  </r>
  <r>
    <x v="3"/>
    <n v="1185732"/>
    <x v="476"/>
    <x v="3"/>
    <x v="30"/>
    <s v="Columbus"/>
    <x v="5"/>
    <n v="80"/>
    <n v="625"/>
    <x v="1"/>
    <n v="250000"/>
    <n v="0.5"/>
    <s v="Online"/>
  </r>
  <r>
    <x v="5"/>
    <n v="1185732"/>
    <x v="186"/>
    <x v="3"/>
    <x v="30"/>
    <s v="Columbus"/>
    <x v="0"/>
    <n v="40"/>
    <n v="500"/>
    <x v="46"/>
    <n v="80000"/>
    <n v="0.4"/>
    <s v="Online"/>
  </r>
  <r>
    <x v="5"/>
    <n v="1185732"/>
    <x v="186"/>
    <x v="3"/>
    <x v="30"/>
    <s v="Columbus"/>
    <x v="1"/>
    <n v="40"/>
    <n v="300"/>
    <x v="150"/>
    <n v="42000"/>
    <n v="0.35"/>
    <s v="Online"/>
  </r>
  <r>
    <x v="5"/>
    <n v="1185732"/>
    <x v="186"/>
    <x v="3"/>
    <x v="30"/>
    <s v="Columbus"/>
    <x v="2"/>
    <n v="30.000000000000004"/>
    <n v="300"/>
    <x v="381"/>
    <n v="36000.000000000007"/>
    <n v="0.4"/>
    <s v="Online"/>
  </r>
  <r>
    <x v="5"/>
    <n v="1185732"/>
    <x v="186"/>
    <x v="3"/>
    <x v="30"/>
    <s v="Columbus"/>
    <x v="3"/>
    <n v="35"/>
    <n v="150"/>
    <x v="304"/>
    <n v="21000"/>
    <n v="0.4"/>
    <s v="Online"/>
  </r>
  <r>
    <x v="5"/>
    <n v="1185732"/>
    <x v="186"/>
    <x v="3"/>
    <x v="30"/>
    <s v="Columbus"/>
    <x v="4"/>
    <n v="49.999999999999993"/>
    <n v="200"/>
    <x v="335"/>
    <n v="34999.999999999993"/>
    <n v="0.35"/>
    <s v="Online"/>
  </r>
  <r>
    <x v="5"/>
    <n v="1185732"/>
    <x v="186"/>
    <x v="3"/>
    <x v="30"/>
    <s v="Columbus"/>
    <x v="5"/>
    <n v="40"/>
    <n v="300"/>
    <x v="150"/>
    <n v="48000"/>
    <n v="0.4"/>
    <s v="Online"/>
  </r>
  <r>
    <x v="5"/>
    <n v="1185732"/>
    <x v="696"/>
    <x v="3"/>
    <x v="30"/>
    <s v="Columbus"/>
    <x v="0"/>
    <n v="40"/>
    <n v="550"/>
    <x v="41"/>
    <n v="88000"/>
    <n v="0.4"/>
    <s v="Online"/>
  </r>
  <r>
    <x v="5"/>
    <n v="1185732"/>
    <x v="696"/>
    <x v="3"/>
    <x v="30"/>
    <s v="Columbus"/>
    <x v="1"/>
    <n v="40"/>
    <n v="200"/>
    <x v="135"/>
    <n v="28000"/>
    <n v="0.35"/>
    <s v="Online"/>
  </r>
  <r>
    <x v="5"/>
    <n v="1185732"/>
    <x v="696"/>
    <x v="3"/>
    <x v="30"/>
    <s v="Columbus"/>
    <x v="2"/>
    <n v="30.000000000000004"/>
    <n v="250"/>
    <x v="384"/>
    <n v="30000.000000000007"/>
    <n v="0.4"/>
    <s v="Online"/>
  </r>
  <r>
    <x v="5"/>
    <n v="1185732"/>
    <x v="696"/>
    <x v="4"/>
    <x v="31"/>
    <s v="Louisville"/>
    <x v="3"/>
    <n v="35"/>
    <n v="125"/>
    <x v="317"/>
    <n v="17500"/>
    <n v="0.4"/>
    <s v="Online"/>
  </r>
  <r>
    <x v="5"/>
    <n v="1185732"/>
    <x v="696"/>
    <x v="4"/>
    <x v="31"/>
    <s v="Louisville"/>
    <x v="4"/>
    <n v="49.999999999999993"/>
    <n v="200"/>
    <x v="335"/>
    <n v="34999.999999999993"/>
    <n v="0.35"/>
    <s v="Online"/>
  </r>
  <r>
    <x v="5"/>
    <n v="1185732"/>
    <x v="696"/>
    <x v="4"/>
    <x v="31"/>
    <s v="Louisville"/>
    <x v="5"/>
    <n v="40"/>
    <n v="300"/>
    <x v="150"/>
    <n v="48000"/>
    <n v="0.4"/>
    <s v="Online"/>
  </r>
  <r>
    <x v="5"/>
    <n v="1185732"/>
    <x v="226"/>
    <x v="4"/>
    <x v="31"/>
    <s v="Louisville"/>
    <x v="0"/>
    <n v="45"/>
    <n v="520"/>
    <x v="608"/>
    <n v="93600"/>
    <n v="0.4"/>
    <s v="Online"/>
  </r>
  <r>
    <x v="5"/>
    <n v="1185732"/>
    <x v="226"/>
    <x v="4"/>
    <x v="31"/>
    <s v="Louisville"/>
    <x v="1"/>
    <n v="45"/>
    <n v="225"/>
    <x v="179"/>
    <n v="35437.5"/>
    <n v="0.35"/>
    <s v="Online"/>
  </r>
  <r>
    <x v="5"/>
    <n v="1185732"/>
    <x v="226"/>
    <x v="4"/>
    <x v="31"/>
    <s v="Louisville"/>
    <x v="2"/>
    <n v="35"/>
    <n v="250"/>
    <x v="132"/>
    <n v="35000"/>
    <n v="0.4"/>
    <s v="Online"/>
  </r>
  <r>
    <x v="5"/>
    <n v="1185732"/>
    <x v="226"/>
    <x v="4"/>
    <x v="31"/>
    <s v="Louisville"/>
    <x v="3"/>
    <n v="40"/>
    <n v="100"/>
    <x v="123"/>
    <n v="16000"/>
    <n v="0.4"/>
    <s v="Online"/>
  </r>
  <r>
    <x v="5"/>
    <n v="1185732"/>
    <x v="226"/>
    <x v="4"/>
    <x v="31"/>
    <s v="Louisville"/>
    <x v="4"/>
    <n v="54.999999999999993"/>
    <n v="150"/>
    <x v="360"/>
    <n v="28874.999999999993"/>
    <n v="0.35"/>
    <s v="Online"/>
  </r>
  <r>
    <x v="5"/>
    <n v="1185732"/>
    <x v="226"/>
    <x v="4"/>
    <x v="31"/>
    <s v="Louisville"/>
    <x v="5"/>
    <n v="45"/>
    <n v="250"/>
    <x v="128"/>
    <n v="45000"/>
    <n v="0.4"/>
    <s v="Online"/>
  </r>
  <r>
    <x v="5"/>
    <n v="1185732"/>
    <x v="245"/>
    <x v="4"/>
    <x v="31"/>
    <s v="Louisville"/>
    <x v="0"/>
    <n v="45"/>
    <n v="475"/>
    <x v="117"/>
    <n v="85500"/>
    <n v="0.4"/>
    <s v="Online"/>
  </r>
  <r>
    <x v="5"/>
    <n v="1185732"/>
    <x v="245"/>
    <x v="4"/>
    <x v="31"/>
    <s v="Louisville"/>
    <x v="1"/>
    <n v="45"/>
    <n v="175"/>
    <x v="122"/>
    <n v="27562.5"/>
    <n v="0.35"/>
    <s v="Online"/>
  </r>
  <r>
    <x v="5"/>
    <n v="1185732"/>
    <x v="245"/>
    <x v="4"/>
    <x v="31"/>
    <s v="Louisville"/>
    <x v="2"/>
    <n v="40"/>
    <n v="175"/>
    <x v="136"/>
    <n v="28000"/>
    <n v="0.4"/>
    <s v="Online"/>
  </r>
  <r>
    <x v="5"/>
    <n v="1185732"/>
    <x v="245"/>
    <x v="4"/>
    <x v="31"/>
    <s v="Louisville"/>
    <x v="3"/>
    <n v="45"/>
    <n v="100"/>
    <x v="187"/>
    <n v="18000"/>
    <n v="0.4"/>
    <s v="Online"/>
  </r>
  <r>
    <x v="5"/>
    <n v="1185732"/>
    <x v="245"/>
    <x v="4"/>
    <x v="31"/>
    <s v="Louisville"/>
    <x v="4"/>
    <n v="50"/>
    <n v="125"/>
    <x v="146"/>
    <n v="21875"/>
    <n v="0.35"/>
    <s v="Online"/>
  </r>
  <r>
    <x v="5"/>
    <n v="1185732"/>
    <x v="245"/>
    <x v="4"/>
    <x v="31"/>
    <s v="Louisville"/>
    <x v="5"/>
    <n v="40"/>
    <n v="250"/>
    <x v="124"/>
    <n v="40000"/>
    <n v="0.4"/>
    <s v="Online"/>
  </r>
  <r>
    <x v="5"/>
    <n v="1185732"/>
    <x v="276"/>
    <x v="4"/>
    <x v="31"/>
    <s v="Louisville"/>
    <x v="0"/>
    <n v="50"/>
    <n v="520"/>
    <x v="50"/>
    <n v="104000"/>
    <n v="0.4"/>
    <s v="Online"/>
  </r>
  <r>
    <x v="5"/>
    <n v="1185732"/>
    <x v="276"/>
    <x v="4"/>
    <x v="31"/>
    <s v="Louisville"/>
    <x v="1"/>
    <n v="45.000000000000007"/>
    <n v="225"/>
    <x v="458"/>
    <n v="35437.5"/>
    <n v="0.35"/>
    <s v="Online"/>
  </r>
  <r>
    <x v="5"/>
    <n v="1185732"/>
    <x v="276"/>
    <x v="4"/>
    <x v="31"/>
    <s v="Louisville"/>
    <x v="2"/>
    <n v="40"/>
    <n v="200"/>
    <x v="135"/>
    <n v="32000"/>
    <n v="0.4"/>
    <s v="Online"/>
  </r>
  <r>
    <x v="5"/>
    <n v="1185732"/>
    <x v="276"/>
    <x v="4"/>
    <x v="31"/>
    <s v="Louisville"/>
    <x v="3"/>
    <n v="40"/>
    <n v="125"/>
    <x v="120"/>
    <n v="20000"/>
    <n v="0.4"/>
    <s v="Online"/>
  </r>
  <r>
    <x v="5"/>
    <n v="1185732"/>
    <x v="276"/>
    <x v="4"/>
    <x v="31"/>
    <s v="Louisville"/>
    <x v="4"/>
    <n v="50"/>
    <n v="150"/>
    <x v="127"/>
    <n v="26250"/>
    <n v="0.35"/>
    <s v="Online"/>
  </r>
  <r>
    <x v="5"/>
    <n v="1185732"/>
    <x v="276"/>
    <x v="4"/>
    <x v="31"/>
    <s v="Louisville"/>
    <x v="5"/>
    <n v="55.000000000000007"/>
    <n v="275"/>
    <x v="395"/>
    <n v="60500.000000000015"/>
    <n v="0.4"/>
    <s v="Online"/>
  </r>
  <r>
    <x v="5"/>
    <n v="1185732"/>
    <x v="306"/>
    <x v="4"/>
    <x v="31"/>
    <s v="Louisville"/>
    <x v="0"/>
    <n v="40"/>
    <n v="525"/>
    <x v="195"/>
    <n v="84000"/>
    <n v="0.4"/>
    <s v="Online"/>
  </r>
  <r>
    <x v="5"/>
    <n v="1185732"/>
    <x v="306"/>
    <x v="4"/>
    <x v="31"/>
    <s v="Louisville"/>
    <x v="1"/>
    <n v="35.000000000000007"/>
    <n v="275"/>
    <x v="194"/>
    <n v="33687.5"/>
    <n v="0.35"/>
    <s v="Online"/>
  </r>
  <r>
    <x v="5"/>
    <n v="1185732"/>
    <x v="306"/>
    <x v="4"/>
    <x v="31"/>
    <s v="Louisville"/>
    <x v="2"/>
    <n v="30.000000000000004"/>
    <n v="225"/>
    <x v="311"/>
    <n v="27000.000000000007"/>
    <n v="0.4"/>
    <s v="Online"/>
  </r>
  <r>
    <x v="5"/>
    <n v="1185732"/>
    <x v="306"/>
    <x v="4"/>
    <x v="31"/>
    <s v="Louisville"/>
    <x v="3"/>
    <n v="30.000000000000004"/>
    <n v="200"/>
    <x v="385"/>
    <n v="24000.000000000004"/>
    <n v="0.4"/>
    <s v="Online"/>
  </r>
  <r>
    <x v="5"/>
    <n v="1185732"/>
    <x v="306"/>
    <x v="4"/>
    <x v="31"/>
    <s v="Louisville"/>
    <x v="4"/>
    <n v="50"/>
    <n v="200"/>
    <x v="124"/>
    <n v="35000"/>
    <n v="0.35"/>
    <s v="Online"/>
  </r>
  <r>
    <x v="5"/>
    <n v="1185732"/>
    <x v="306"/>
    <x v="4"/>
    <x v="31"/>
    <s v="Louisville"/>
    <x v="5"/>
    <n v="55.000000000000007"/>
    <n v="375"/>
    <x v="141"/>
    <n v="82500.000000000015"/>
    <n v="0.4"/>
    <s v="Online"/>
  </r>
  <r>
    <x v="5"/>
    <n v="1185732"/>
    <x v="335"/>
    <x v="4"/>
    <x v="31"/>
    <s v="Louisville"/>
    <x v="0"/>
    <n v="50"/>
    <n v="600"/>
    <x v="60"/>
    <n v="120000"/>
    <n v="0.4"/>
    <s v="Online"/>
  </r>
  <r>
    <x v="5"/>
    <n v="1185732"/>
    <x v="335"/>
    <x v="4"/>
    <x v="31"/>
    <s v="Louisville"/>
    <x v="1"/>
    <n v="45.000000000000007"/>
    <n v="350"/>
    <x v="341"/>
    <n v="55125.000000000007"/>
    <n v="0.35"/>
    <s v="Online"/>
  </r>
  <r>
    <x v="5"/>
    <n v="1185732"/>
    <x v="335"/>
    <x v="4"/>
    <x v="31"/>
    <s v="Louisville"/>
    <x v="2"/>
    <n v="40"/>
    <n v="275"/>
    <x v="236"/>
    <n v="44000"/>
    <n v="0.4"/>
    <s v="Online"/>
  </r>
  <r>
    <x v="5"/>
    <n v="1185732"/>
    <x v="335"/>
    <x v="4"/>
    <x v="31"/>
    <s v="Louisville"/>
    <x v="3"/>
    <n v="40"/>
    <n v="225"/>
    <x v="125"/>
    <n v="36000"/>
    <n v="0.4"/>
    <s v="Online"/>
  </r>
  <r>
    <x v="5"/>
    <n v="1185732"/>
    <x v="335"/>
    <x v="4"/>
    <x v="31"/>
    <s v="Louisville"/>
    <x v="4"/>
    <n v="50"/>
    <n v="250"/>
    <x v="145"/>
    <n v="43750"/>
    <n v="0.35"/>
    <s v="Online"/>
  </r>
  <r>
    <x v="5"/>
    <n v="1185732"/>
    <x v="335"/>
    <x v="4"/>
    <x v="31"/>
    <s v="Louisville"/>
    <x v="5"/>
    <n v="55.000000000000007"/>
    <n v="425"/>
    <x v="257"/>
    <n v="93500.000000000015"/>
    <n v="0.4"/>
    <s v="Online"/>
  </r>
  <r>
    <x v="5"/>
    <n v="1185732"/>
    <x v="367"/>
    <x v="4"/>
    <x v="31"/>
    <s v="Louisville"/>
    <x v="0"/>
    <n v="50"/>
    <n v="575"/>
    <x v="79"/>
    <n v="115000"/>
    <n v="0.4"/>
    <s v="Online"/>
  </r>
  <r>
    <x v="5"/>
    <n v="1185732"/>
    <x v="367"/>
    <x v="4"/>
    <x v="31"/>
    <s v="Louisville"/>
    <x v="1"/>
    <n v="45.000000000000007"/>
    <n v="350"/>
    <x v="341"/>
    <n v="55125.000000000007"/>
    <n v="0.35"/>
    <s v="Online"/>
  </r>
  <r>
    <x v="5"/>
    <n v="1185732"/>
    <x v="367"/>
    <x v="4"/>
    <x v="31"/>
    <s v="Louisville"/>
    <x v="2"/>
    <n v="40"/>
    <n v="275"/>
    <x v="236"/>
    <n v="44000"/>
    <n v="0.4"/>
    <s v="Online"/>
  </r>
  <r>
    <x v="5"/>
    <n v="1185732"/>
    <x v="367"/>
    <x v="4"/>
    <x v="31"/>
    <s v="Louisville"/>
    <x v="3"/>
    <n v="40"/>
    <n v="250"/>
    <x v="124"/>
    <n v="40000"/>
    <n v="0.4"/>
    <s v="Online"/>
  </r>
  <r>
    <x v="5"/>
    <n v="1185732"/>
    <x v="367"/>
    <x v="4"/>
    <x v="31"/>
    <s v="Louisville"/>
    <x v="4"/>
    <n v="50"/>
    <n v="225"/>
    <x v="128"/>
    <n v="39375"/>
    <n v="0.35"/>
    <s v="Online"/>
  </r>
  <r>
    <x v="5"/>
    <n v="1185732"/>
    <x v="367"/>
    <x v="4"/>
    <x v="31"/>
    <s v="Louisville"/>
    <x v="5"/>
    <n v="55.000000000000007"/>
    <n v="400"/>
    <x v="139"/>
    <n v="88000.000000000015"/>
    <n v="0.4"/>
    <s v="Online"/>
  </r>
  <r>
    <x v="5"/>
    <n v="1185732"/>
    <x v="399"/>
    <x v="4"/>
    <x v="31"/>
    <s v="Louisville"/>
    <x v="0"/>
    <n v="50"/>
    <n v="525"/>
    <x v="47"/>
    <n v="105000"/>
    <n v="0.4"/>
    <s v="Online"/>
  </r>
  <r>
    <x v="5"/>
    <n v="1185732"/>
    <x v="399"/>
    <x v="4"/>
    <x v="31"/>
    <s v="Louisville"/>
    <x v="1"/>
    <n v="45.000000000000007"/>
    <n v="325"/>
    <x v="138"/>
    <n v="51187.500000000007"/>
    <n v="0.35"/>
    <s v="Online"/>
  </r>
  <r>
    <x v="5"/>
    <n v="1185732"/>
    <x v="399"/>
    <x v="4"/>
    <x v="31"/>
    <s v="Louisville"/>
    <x v="2"/>
    <n v="35"/>
    <n v="225"/>
    <x v="122"/>
    <n v="31500"/>
    <n v="0.4"/>
    <s v="Online"/>
  </r>
  <r>
    <x v="5"/>
    <n v="1185732"/>
    <x v="399"/>
    <x v="4"/>
    <x v="31"/>
    <s v="Louisville"/>
    <x v="3"/>
    <n v="35"/>
    <n v="200"/>
    <x v="136"/>
    <n v="28000"/>
    <n v="0.4"/>
    <s v="Online"/>
  </r>
  <r>
    <x v="5"/>
    <n v="1185732"/>
    <x v="399"/>
    <x v="4"/>
    <x v="31"/>
    <s v="Louisville"/>
    <x v="4"/>
    <n v="45"/>
    <n v="200"/>
    <x v="125"/>
    <n v="31499.999999999996"/>
    <n v="0.35"/>
    <s v="Online"/>
  </r>
  <r>
    <x v="5"/>
    <n v="1185732"/>
    <x v="399"/>
    <x v="4"/>
    <x v="31"/>
    <s v="Louisville"/>
    <x v="5"/>
    <n v="50"/>
    <n v="275"/>
    <x v="199"/>
    <n v="55000"/>
    <n v="0.4"/>
    <s v="Online"/>
  </r>
  <r>
    <x v="5"/>
    <n v="1185732"/>
    <x v="428"/>
    <x v="4"/>
    <x v="31"/>
    <s v="Louisville"/>
    <x v="0"/>
    <n v="54.999999999999993"/>
    <n v="450"/>
    <x v="348"/>
    <n v="99000"/>
    <n v="0.4"/>
    <s v="Online"/>
  </r>
  <r>
    <x v="5"/>
    <n v="1185732"/>
    <x v="428"/>
    <x v="4"/>
    <x v="31"/>
    <s v="Louisville"/>
    <x v="1"/>
    <n v="45"/>
    <n v="275"/>
    <x v="118"/>
    <n v="43312.5"/>
    <n v="0.35"/>
    <s v="Online"/>
  </r>
  <r>
    <x v="5"/>
    <n v="1185732"/>
    <x v="428"/>
    <x v="4"/>
    <x v="31"/>
    <s v="Louisville"/>
    <x v="2"/>
    <n v="45"/>
    <n v="175"/>
    <x v="122"/>
    <n v="31500"/>
    <n v="0.4"/>
    <s v="Online"/>
  </r>
  <r>
    <x v="5"/>
    <n v="1185732"/>
    <x v="428"/>
    <x v="4"/>
    <x v="31"/>
    <s v="Louisville"/>
    <x v="3"/>
    <n v="45"/>
    <n v="150"/>
    <x v="314"/>
    <n v="27000"/>
    <n v="0.4"/>
    <s v="Online"/>
  </r>
  <r>
    <x v="5"/>
    <n v="1185732"/>
    <x v="428"/>
    <x v="4"/>
    <x v="31"/>
    <s v="Louisville"/>
    <x v="4"/>
    <n v="54.999999999999993"/>
    <n v="150"/>
    <x v="360"/>
    <n v="28874.999999999993"/>
    <n v="0.35"/>
    <s v="Online"/>
  </r>
  <r>
    <x v="5"/>
    <n v="1185732"/>
    <x v="428"/>
    <x v="4"/>
    <x v="31"/>
    <s v="Louisville"/>
    <x v="5"/>
    <n v="54.999999999999993"/>
    <n v="275"/>
    <x v="408"/>
    <n v="60499.999999999993"/>
    <n v="0.4"/>
    <s v="Online"/>
  </r>
  <r>
    <x v="5"/>
    <n v="1185732"/>
    <x v="459"/>
    <x v="4"/>
    <x v="31"/>
    <s v="Louisville"/>
    <x v="0"/>
    <n v="50"/>
    <n v="425"/>
    <x v="42"/>
    <n v="85000"/>
    <n v="0.4"/>
    <s v="Online"/>
  </r>
  <r>
    <x v="5"/>
    <n v="1185732"/>
    <x v="459"/>
    <x v="4"/>
    <x v="31"/>
    <s v="Louisville"/>
    <x v="1"/>
    <n v="40"/>
    <n v="275"/>
    <x v="236"/>
    <n v="38500"/>
    <n v="0.35"/>
    <s v="Online"/>
  </r>
  <r>
    <x v="5"/>
    <n v="1185732"/>
    <x v="459"/>
    <x v="4"/>
    <x v="31"/>
    <s v="Louisville"/>
    <x v="2"/>
    <n v="45"/>
    <n v="220"/>
    <x v="609"/>
    <n v="39600"/>
    <n v="0.4"/>
    <s v="Online"/>
  </r>
  <r>
    <x v="0"/>
    <n v="1185732"/>
    <x v="459"/>
    <x v="4"/>
    <x v="31"/>
    <s v="Louisville"/>
    <x v="3"/>
    <n v="55.000000000000007"/>
    <n v="200"/>
    <x v="131"/>
    <n v="44000.000000000007"/>
    <n v="0.4"/>
    <s v="Online"/>
  </r>
  <r>
    <x v="0"/>
    <n v="1185732"/>
    <x v="459"/>
    <x v="4"/>
    <x v="31"/>
    <s v="Louisville"/>
    <x v="4"/>
    <n v="65"/>
    <n v="175"/>
    <x v="166"/>
    <n v="39812.5"/>
    <n v="0.35"/>
    <s v="Online"/>
  </r>
  <r>
    <x v="0"/>
    <n v="1185732"/>
    <x v="459"/>
    <x v="4"/>
    <x v="31"/>
    <s v="Louisville"/>
    <x v="5"/>
    <n v="70"/>
    <n v="275"/>
    <x v="170"/>
    <n v="77000"/>
    <n v="0.4"/>
    <s v="Online"/>
  </r>
  <r>
    <x v="0"/>
    <n v="1185732"/>
    <x v="488"/>
    <x v="4"/>
    <x v="31"/>
    <s v="Louisville"/>
    <x v="0"/>
    <n v="65"/>
    <n v="525"/>
    <x v="85"/>
    <n v="136500"/>
    <n v="0.4"/>
    <s v="Online"/>
  </r>
  <r>
    <x v="0"/>
    <n v="1185732"/>
    <x v="488"/>
    <x v="4"/>
    <x v="31"/>
    <s v="Louisville"/>
    <x v="1"/>
    <n v="55.000000000000007"/>
    <n v="325"/>
    <x v="256"/>
    <n v="62562.500000000007"/>
    <n v="0.35"/>
    <s v="Online"/>
  </r>
  <r>
    <x v="0"/>
    <n v="1185732"/>
    <x v="488"/>
    <x v="4"/>
    <x v="31"/>
    <s v="Louisville"/>
    <x v="2"/>
    <n v="55.000000000000007"/>
    <n v="275"/>
    <x v="395"/>
    <n v="60500.000000000015"/>
    <n v="0.4"/>
    <s v="Online"/>
  </r>
  <r>
    <x v="0"/>
    <n v="1185732"/>
    <x v="488"/>
    <x v="4"/>
    <x v="31"/>
    <s v="Louisville"/>
    <x v="3"/>
    <n v="50"/>
    <n v="225"/>
    <x v="128"/>
    <n v="45000"/>
    <n v="0.4"/>
    <s v="Online"/>
  </r>
  <r>
    <x v="0"/>
    <n v="1185732"/>
    <x v="488"/>
    <x v="4"/>
    <x v="31"/>
    <s v="Louisville"/>
    <x v="4"/>
    <n v="60"/>
    <n v="225"/>
    <x v="200"/>
    <n v="47250"/>
    <n v="0.35"/>
    <s v="Online"/>
  </r>
  <r>
    <x v="0"/>
    <n v="1185732"/>
    <x v="488"/>
    <x v="4"/>
    <x v="31"/>
    <s v="Louisville"/>
    <x v="5"/>
    <n v="64.999999999999986"/>
    <n v="325"/>
    <x v="264"/>
    <n v="84499.999999999985"/>
    <n v="0.4"/>
    <s v="Online"/>
  </r>
  <r>
    <x v="0"/>
    <n v="1185732"/>
    <x v="184"/>
    <x v="4"/>
    <x v="31"/>
    <s v="Louisville"/>
    <x v="0"/>
    <n v="30.000000000000004"/>
    <n v="725"/>
    <x v="543"/>
    <n v="87000.000000000015"/>
    <n v="0.4"/>
    <s v="Online"/>
  </r>
  <r>
    <x v="0"/>
    <n v="1185732"/>
    <x v="184"/>
    <x v="4"/>
    <x v="31"/>
    <s v="Louisville"/>
    <x v="1"/>
    <n v="30.000000000000004"/>
    <n v="525"/>
    <x v="341"/>
    <n v="55125.000000000007"/>
    <n v="0.35"/>
    <s v="Online"/>
  </r>
  <r>
    <x v="0"/>
    <n v="1185732"/>
    <x v="184"/>
    <x v="4"/>
    <x v="31"/>
    <s v="Louisville"/>
    <x v="2"/>
    <n v="20.000000000000007"/>
    <n v="525"/>
    <x v="497"/>
    <n v="42000.000000000022"/>
    <n v="0.4"/>
    <s v="Online"/>
  </r>
  <r>
    <x v="0"/>
    <n v="1185732"/>
    <x v="184"/>
    <x v="4"/>
    <x v="31"/>
    <s v="Louisville"/>
    <x v="3"/>
    <n v="25"/>
    <n v="375"/>
    <x v="512"/>
    <n v="37500"/>
    <n v="0.4"/>
    <s v="Online"/>
  </r>
  <r>
    <x v="0"/>
    <n v="1185732"/>
    <x v="184"/>
    <x v="4"/>
    <x v="31"/>
    <s v="Louisville"/>
    <x v="4"/>
    <n v="40"/>
    <n v="425"/>
    <x v="235"/>
    <n v="59499.999999999993"/>
    <n v="0.35"/>
    <s v="Online"/>
  </r>
  <r>
    <x v="0"/>
    <n v="1185732"/>
    <x v="184"/>
    <x v="4"/>
    <x v="31"/>
    <s v="Louisville"/>
    <x v="5"/>
    <n v="30.000000000000004"/>
    <n v="525"/>
    <x v="341"/>
    <n v="78750.000000000015"/>
    <n v="0.5"/>
    <s v="Online"/>
  </r>
  <r>
    <x v="0"/>
    <n v="1185732"/>
    <x v="213"/>
    <x v="4"/>
    <x v="31"/>
    <s v="Louisville"/>
    <x v="0"/>
    <n v="30.000000000000004"/>
    <n v="775"/>
    <x v="168"/>
    <n v="93000.000000000015"/>
    <n v="0.4"/>
    <s v="Online"/>
  </r>
  <r>
    <x v="0"/>
    <n v="1185732"/>
    <x v="213"/>
    <x v="4"/>
    <x v="31"/>
    <s v="Louisville"/>
    <x v="1"/>
    <n v="30.000000000000004"/>
    <n v="425"/>
    <x v="165"/>
    <n v="44625"/>
    <n v="0.35"/>
    <s v="Online"/>
  </r>
  <r>
    <x v="0"/>
    <n v="1185732"/>
    <x v="213"/>
    <x v="4"/>
    <x v="31"/>
    <s v="Louisville"/>
    <x v="2"/>
    <n v="20.000000000000007"/>
    <n v="475"/>
    <x v="610"/>
    <n v="38000.000000000015"/>
    <n v="0.4"/>
    <s v="Online"/>
  </r>
  <r>
    <x v="0"/>
    <n v="1185732"/>
    <x v="213"/>
    <x v="1"/>
    <x v="32"/>
    <s v="Jackson"/>
    <x v="3"/>
    <n v="25"/>
    <n v="325"/>
    <x v="192"/>
    <n v="32500"/>
    <n v="0.4"/>
    <s v="Online"/>
  </r>
  <r>
    <x v="0"/>
    <n v="1185732"/>
    <x v="213"/>
    <x v="1"/>
    <x v="32"/>
    <s v="Jackson"/>
    <x v="4"/>
    <n v="40"/>
    <n v="400"/>
    <x v="175"/>
    <n v="56000"/>
    <n v="0.35"/>
    <s v="Online"/>
  </r>
  <r>
    <x v="0"/>
    <n v="1185732"/>
    <x v="213"/>
    <x v="1"/>
    <x v="32"/>
    <s v="Jackson"/>
    <x v="5"/>
    <n v="25"/>
    <n v="500"/>
    <x v="145"/>
    <n v="62500"/>
    <n v="0.5"/>
    <s v="Online"/>
  </r>
  <r>
    <x v="0"/>
    <n v="1185732"/>
    <x v="221"/>
    <x v="1"/>
    <x v="32"/>
    <s v="Jackson"/>
    <x v="0"/>
    <n v="25"/>
    <n v="720"/>
    <x v="210"/>
    <n v="72000"/>
    <n v="0.4"/>
    <s v="Online"/>
  </r>
  <r>
    <x v="0"/>
    <n v="1185732"/>
    <x v="221"/>
    <x v="1"/>
    <x v="32"/>
    <s v="Jackson"/>
    <x v="1"/>
    <n v="25"/>
    <n v="400"/>
    <x v="124"/>
    <n v="35000"/>
    <n v="0.35"/>
    <s v="Online"/>
  </r>
  <r>
    <x v="0"/>
    <n v="1185732"/>
    <x v="221"/>
    <x v="1"/>
    <x v="32"/>
    <s v="Jackson"/>
    <x v="2"/>
    <n v="15.000000000000002"/>
    <n v="425"/>
    <x v="513"/>
    <n v="25500.000000000004"/>
    <n v="0.4"/>
    <s v="Online"/>
  </r>
  <r>
    <x v="0"/>
    <n v="1185732"/>
    <x v="221"/>
    <x v="1"/>
    <x v="32"/>
    <s v="Jackson"/>
    <x v="3"/>
    <n v="19.999999999999996"/>
    <n v="275"/>
    <x v="611"/>
    <n v="22000"/>
    <n v="0.4"/>
    <s v="Online"/>
  </r>
  <r>
    <x v="0"/>
    <n v="1185732"/>
    <x v="221"/>
    <x v="1"/>
    <x v="32"/>
    <s v="Jackson"/>
    <x v="4"/>
    <n v="35.000000000000007"/>
    <n v="325"/>
    <x v="400"/>
    <n v="39812.500000000007"/>
    <n v="0.35"/>
    <s v="Online"/>
  </r>
  <r>
    <x v="0"/>
    <n v="1185732"/>
    <x v="221"/>
    <x v="1"/>
    <x v="32"/>
    <s v="Jackson"/>
    <x v="5"/>
    <n v="25"/>
    <n v="425"/>
    <x v="612"/>
    <n v="53125"/>
    <n v="0.5"/>
    <s v="Online"/>
  </r>
  <r>
    <x v="0"/>
    <n v="1185732"/>
    <x v="240"/>
    <x v="1"/>
    <x v="32"/>
    <s v="Jackson"/>
    <x v="0"/>
    <n v="25"/>
    <n v="675"/>
    <x v="156"/>
    <n v="67500"/>
    <n v="0.4"/>
    <s v="Online"/>
  </r>
  <r>
    <x v="0"/>
    <n v="1185732"/>
    <x v="240"/>
    <x v="1"/>
    <x v="32"/>
    <s v="Jackson"/>
    <x v="1"/>
    <n v="25"/>
    <n v="375"/>
    <x v="512"/>
    <n v="32812.5"/>
    <n v="0.35"/>
    <s v="Online"/>
  </r>
  <r>
    <x v="0"/>
    <n v="1185732"/>
    <x v="240"/>
    <x v="1"/>
    <x v="32"/>
    <s v="Jackson"/>
    <x v="2"/>
    <n v="15.000000000000002"/>
    <n v="375"/>
    <x v="457"/>
    <n v="22500.000000000004"/>
    <n v="0.4"/>
    <s v="Online"/>
  </r>
  <r>
    <x v="0"/>
    <n v="1185732"/>
    <x v="240"/>
    <x v="1"/>
    <x v="32"/>
    <s v="Jackson"/>
    <x v="3"/>
    <n v="19.999999999999996"/>
    <n v="300"/>
    <x v="613"/>
    <n v="24000"/>
    <n v="0.4"/>
    <s v="Online"/>
  </r>
  <r>
    <x v="0"/>
    <n v="1185732"/>
    <x v="240"/>
    <x v="1"/>
    <x v="32"/>
    <s v="Jackson"/>
    <x v="4"/>
    <n v="40"/>
    <n v="325"/>
    <x v="197"/>
    <n v="45500"/>
    <n v="0.35"/>
    <s v="Online"/>
  </r>
  <r>
    <x v="0"/>
    <n v="1185732"/>
    <x v="240"/>
    <x v="1"/>
    <x v="32"/>
    <s v="Jackson"/>
    <x v="5"/>
    <n v="30.000000000000004"/>
    <n v="475"/>
    <x v="614"/>
    <n v="71250.000000000015"/>
    <n v="0.5"/>
    <s v="Online"/>
  </r>
  <r>
    <x v="0"/>
    <n v="1185732"/>
    <x v="269"/>
    <x v="1"/>
    <x v="32"/>
    <s v="Jackson"/>
    <x v="0"/>
    <n v="40"/>
    <n v="745"/>
    <x v="615"/>
    <n v="119200"/>
    <n v="0.4"/>
    <s v="Online"/>
  </r>
  <r>
    <x v="0"/>
    <n v="1185732"/>
    <x v="269"/>
    <x v="1"/>
    <x v="32"/>
    <s v="Jackson"/>
    <x v="1"/>
    <n v="40"/>
    <n v="450"/>
    <x v="210"/>
    <n v="62999.999999999993"/>
    <n v="0.35"/>
    <s v="Online"/>
  </r>
  <r>
    <x v="0"/>
    <n v="1185732"/>
    <x v="269"/>
    <x v="1"/>
    <x v="32"/>
    <s v="Jackson"/>
    <x v="2"/>
    <n v="35"/>
    <n v="425"/>
    <x v="159"/>
    <n v="59500"/>
    <n v="0.4"/>
    <s v="Online"/>
  </r>
  <r>
    <x v="0"/>
    <n v="1185732"/>
    <x v="269"/>
    <x v="1"/>
    <x v="32"/>
    <s v="Jackson"/>
    <x v="3"/>
    <n v="35"/>
    <n v="375"/>
    <x v="333"/>
    <n v="52500"/>
    <n v="0.4"/>
    <s v="Online"/>
  </r>
  <r>
    <x v="0"/>
    <n v="1185732"/>
    <x v="269"/>
    <x v="1"/>
    <x v="32"/>
    <s v="Jackson"/>
    <x v="4"/>
    <n v="44.999999999999993"/>
    <n v="400"/>
    <x v="521"/>
    <n v="62999.999999999985"/>
    <n v="0.35"/>
    <s v="Online"/>
  </r>
  <r>
    <x v="0"/>
    <n v="1185732"/>
    <x v="269"/>
    <x v="1"/>
    <x v="32"/>
    <s v="Jackson"/>
    <x v="5"/>
    <n v="49.999999999999993"/>
    <n v="500"/>
    <x v="616"/>
    <n v="124999.99999999999"/>
    <n v="0.5"/>
    <s v="Online"/>
  </r>
  <r>
    <x v="0"/>
    <n v="1185732"/>
    <x v="302"/>
    <x v="1"/>
    <x v="32"/>
    <s v="Jackson"/>
    <x v="0"/>
    <n v="44.999999999999993"/>
    <n v="750"/>
    <x v="617"/>
    <n v="134999.99999999997"/>
    <n v="0.4"/>
    <s v="Online"/>
  </r>
  <r>
    <x v="0"/>
    <n v="1185732"/>
    <x v="302"/>
    <x v="1"/>
    <x v="32"/>
    <s v="Jackson"/>
    <x v="1"/>
    <n v="40"/>
    <n v="500"/>
    <x v="46"/>
    <n v="70000"/>
    <n v="0.35"/>
    <s v="Online"/>
  </r>
  <r>
    <x v="0"/>
    <n v="1185732"/>
    <x v="302"/>
    <x v="1"/>
    <x v="32"/>
    <s v="Jackson"/>
    <x v="2"/>
    <n v="45"/>
    <n v="475"/>
    <x v="117"/>
    <n v="85500"/>
    <n v="0.4"/>
    <s v="Online"/>
  </r>
  <r>
    <x v="0"/>
    <n v="1185732"/>
    <x v="302"/>
    <x v="1"/>
    <x v="32"/>
    <s v="Jackson"/>
    <x v="3"/>
    <n v="45"/>
    <n v="450"/>
    <x v="161"/>
    <n v="81000"/>
    <n v="0.4"/>
    <s v="Online"/>
  </r>
  <r>
    <x v="0"/>
    <n v="1185732"/>
    <x v="302"/>
    <x v="1"/>
    <x v="32"/>
    <s v="Jackson"/>
    <x v="4"/>
    <n v="60"/>
    <n v="450"/>
    <x v="51"/>
    <n v="94500"/>
    <n v="0.35"/>
    <s v="Online"/>
  </r>
  <r>
    <x v="0"/>
    <n v="1185732"/>
    <x v="302"/>
    <x v="1"/>
    <x v="32"/>
    <s v="Jackson"/>
    <x v="5"/>
    <n v="65"/>
    <n v="625"/>
    <x v="114"/>
    <n v="203125"/>
    <n v="0.5"/>
    <s v="Online"/>
  </r>
  <r>
    <x v="0"/>
    <n v="1185732"/>
    <x v="330"/>
    <x v="1"/>
    <x v="32"/>
    <s v="Jackson"/>
    <x v="0"/>
    <n v="60"/>
    <n v="850"/>
    <x v="12"/>
    <n v="204000"/>
    <n v="0.4"/>
    <s v="Online"/>
  </r>
  <r>
    <x v="1"/>
    <n v="1185732"/>
    <x v="330"/>
    <x v="1"/>
    <x v="32"/>
    <s v="Jackson"/>
    <x v="1"/>
    <n v="55.000000000000007"/>
    <n v="600"/>
    <x v="222"/>
    <n v="115500.00000000001"/>
    <n v="0.35"/>
    <s v="Online"/>
  </r>
  <r>
    <x v="1"/>
    <n v="1185732"/>
    <x v="330"/>
    <x v="1"/>
    <x v="32"/>
    <s v="Jackson"/>
    <x v="2"/>
    <n v="50"/>
    <n v="525"/>
    <x v="47"/>
    <n v="105000"/>
    <n v="0.4"/>
    <s v="Online"/>
  </r>
  <r>
    <x v="1"/>
    <n v="1185732"/>
    <x v="330"/>
    <x v="1"/>
    <x v="32"/>
    <s v="Jackson"/>
    <x v="3"/>
    <n v="50"/>
    <n v="475"/>
    <x v="343"/>
    <n v="95000"/>
    <n v="0.4"/>
    <s v="Online"/>
  </r>
  <r>
    <x v="1"/>
    <n v="1185732"/>
    <x v="330"/>
    <x v="1"/>
    <x v="32"/>
    <s v="Jackson"/>
    <x v="4"/>
    <n v="60"/>
    <n v="500"/>
    <x v="60"/>
    <n v="105000"/>
    <n v="0.35"/>
    <s v="Online"/>
  </r>
  <r>
    <x v="1"/>
    <n v="1185732"/>
    <x v="330"/>
    <x v="1"/>
    <x v="32"/>
    <s v="Jackson"/>
    <x v="5"/>
    <n v="65"/>
    <n v="675"/>
    <x v="83"/>
    <n v="219375"/>
    <n v="0.5"/>
    <s v="Online"/>
  </r>
  <r>
    <x v="1"/>
    <n v="1185732"/>
    <x v="362"/>
    <x v="1"/>
    <x v="32"/>
    <s v="Jackson"/>
    <x v="0"/>
    <n v="60"/>
    <n v="825"/>
    <x v="14"/>
    <n v="198000"/>
    <n v="0.4"/>
    <s v="Online"/>
  </r>
  <r>
    <x v="1"/>
    <n v="1185732"/>
    <x v="362"/>
    <x v="1"/>
    <x v="32"/>
    <s v="Jackson"/>
    <x v="1"/>
    <n v="55.000000000000007"/>
    <n v="600"/>
    <x v="222"/>
    <n v="115500.00000000001"/>
    <n v="0.35"/>
    <s v="Online"/>
  </r>
  <r>
    <x v="1"/>
    <n v="1185732"/>
    <x v="362"/>
    <x v="1"/>
    <x v="32"/>
    <s v="Jackson"/>
    <x v="2"/>
    <n v="50"/>
    <n v="525"/>
    <x v="47"/>
    <n v="105000"/>
    <n v="0.4"/>
    <s v="Online"/>
  </r>
  <r>
    <x v="1"/>
    <n v="1185732"/>
    <x v="362"/>
    <x v="1"/>
    <x v="32"/>
    <s v="Jackson"/>
    <x v="3"/>
    <n v="40"/>
    <n v="475"/>
    <x v="237"/>
    <n v="76000"/>
    <n v="0.4"/>
    <s v="Online"/>
  </r>
  <r>
    <x v="1"/>
    <n v="1185732"/>
    <x v="362"/>
    <x v="1"/>
    <x v="32"/>
    <s v="Jackson"/>
    <x v="4"/>
    <n v="50"/>
    <n v="450"/>
    <x v="38"/>
    <n v="78750"/>
    <n v="0.35"/>
    <s v="Online"/>
  </r>
  <r>
    <x v="1"/>
    <n v="1185732"/>
    <x v="362"/>
    <x v="1"/>
    <x v="32"/>
    <s v="Jackson"/>
    <x v="5"/>
    <n v="55.000000000000007"/>
    <n v="625"/>
    <x v="329"/>
    <n v="171875.00000000003"/>
    <n v="0.5"/>
    <s v="Online"/>
  </r>
  <r>
    <x v="1"/>
    <n v="1185732"/>
    <x v="392"/>
    <x v="1"/>
    <x v="32"/>
    <s v="Jackson"/>
    <x v="0"/>
    <n v="50"/>
    <n v="725"/>
    <x v="78"/>
    <n v="145000"/>
    <n v="0.4"/>
    <s v="Online"/>
  </r>
  <r>
    <x v="1"/>
    <n v="1185732"/>
    <x v="392"/>
    <x v="1"/>
    <x v="32"/>
    <s v="Jackson"/>
    <x v="1"/>
    <n v="45.000000000000014"/>
    <n v="525"/>
    <x v="557"/>
    <n v="82687.500000000029"/>
    <n v="0.35"/>
    <s v="Online"/>
  </r>
  <r>
    <x v="1"/>
    <n v="1185732"/>
    <x v="392"/>
    <x v="1"/>
    <x v="32"/>
    <s v="Jackson"/>
    <x v="2"/>
    <n v="20.000000000000007"/>
    <n v="425"/>
    <x v="523"/>
    <n v="34000.000000000015"/>
    <n v="0.4"/>
    <s v="Online"/>
  </r>
  <r>
    <x v="1"/>
    <n v="1185732"/>
    <x v="392"/>
    <x v="1"/>
    <x v="32"/>
    <s v="Jackson"/>
    <x v="3"/>
    <n v="20.000000000000007"/>
    <n v="400"/>
    <x v="516"/>
    <n v="32000.000000000015"/>
    <n v="0.4"/>
    <s v="Online"/>
  </r>
  <r>
    <x v="1"/>
    <n v="1185732"/>
    <x v="392"/>
    <x v="1"/>
    <x v="32"/>
    <s v="Jackson"/>
    <x v="4"/>
    <n v="30.000000000000004"/>
    <n v="400"/>
    <x v="202"/>
    <n v="42000"/>
    <n v="0.35"/>
    <s v="Online"/>
  </r>
  <r>
    <x v="1"/>
    <n v="1185732"/>
    <x v="392"/>
    <x v="1"/>
    <x v="32"/>
    <s v="Jackson"/>
    <x v="5"/>
    <n v="35.000000000000007"/>
    <n v="500"/>
    <x v="499"/>
    <n v="87500.000000000015"/>
    <n v="0.5"/>
    <s v="Online"/>
  </r>
  <r>
    <x v="1"/>
    <n v="1185732"/>
    <x v="424"/>
    <x v="1"/>
    <x v="32"/>
    <s v="Jackson"/>
    <x v="0"/>
    <n v="35.000000000000007"/>
    <n v="675"/>
    <x v="602"/>
    <n v="94500.000000000029"/>
    <n v="0.4"/>
    <s v="Online"/>
  </r>
  <r>
    <x v="1"/>
    <n v="1185732"/>
    <x v="424"/>
    <x v="1"/>
    <x v="32"/>
    <s v="Jackson"/>
    <x v="1"/>
    <n v="25.000000000000011"/>
    <n v="500"/>
    <x v="603"/>
    <n v="43750.000000000015"/>
    <n v="0.35"/>
    <s v="Online"/>
  </r>
  <r>
    <x v="1"/>
    <n v="1185732"/>
    <x v="424"/>
    <x v="1"/>
    <x v="32"/>
    <s v="Jackson"/>
    <x v="2"/>
    <n v="25.000000000000011"/>
    <n v="375"/>
    <x v="618"/>
    <n v="37500.000000000022"/>
    <n v="0.4"/>
    <s v="Online"/>
  </r>
  <r>
    <x v="1"/>
    <n v="1185732"/>
    <x v="424"/>
    <x v="1"/>
    <x v="32"/>
    <s v="Jackson"/>
    <x v="3"/>
    <n v="25.000000000000011"/>
    <n v="350"/>
    <x v="619"/>
    <n v="35000.000000000022"/>
    <n v="0.4"/>
    <s v="Online"/>
  </r>
  <r>
    <x v="1"/>
    <n v="1185732"/>
    <x v="424"/>
    <x v="1"/>
    <x v="32"/>
    <s v="Jackson"/>
    <x v="4"/>
    <n v="35.000000000000007"/>
    <n v="350"/>
    <x v="620"/>
    <n v="42875.000000000007"/>
    <n v="0.35"/>
    <s v="Online"/>
  </r>
  <r>
    <x v="2"/>
    <n v="1185732"/>
    <x v="424"/>
    <x v="1"/>
    <x v="32"/>
    <s v="Jackson"/>
    <x v="5"/>
    <n v="35"/>
    <n v="475"/>
    <x v="158"/>
    <n v="83125"/>
    <n v="0.5"/>
    <s v="Online"/>
  </r>
  <r>
    <x v="2"/>
    <n v="1185732"/>
    <x v="454"/>
    <x v="1"/>
    <x v="32"/>
    <s v="Jackson"/>
    <x v="0"/>
    <n v="30.000000000000011"/>
    <n v="625"/>
    <x v="339"/>
    <n v="75000.000000000029"/>
    <n v="0.4"/>
    <s v="Online"/>
  </r>
  <r>
    <x v="2"/>
    <n v="1185732"/>
    <x v="454"/>
    <x v="1"/>
    <x v="32"/>
    <s v="Jackson"/>
    <x v="1"/>
    <n v="20.000000000000011"/>
    <n v="450"/>
    <x v="621"/>
    <n v="31500.000000000015"/>
    <n v="0.35"/>
    <s v="Online"/>
  </r>
  <r>
    <x v="2"/>
    <n v="1185732"/>
    <x v="454"/>
    <x v="1"/>
    <x v="32"/>
    <s v="Jackson"/>
    <x v="2"/>
    <n v="30.000000000000014"/>
    <n v="395"/>
    <x v="622"/>
    <n v="47400.000000000029"/>
    <n v="0.4"/>
    <s v="Online"/>
  </r>
  <r>
    <x v="2"/>
    <n v="1185732"/>
    <x v="454"/>
    <x v="1"/>
    <x v="32"/>
    <s v="Jackson"/>
    <x v="3"/>
    <n v="60.000000000000021"/>
    <n v="450"/>
    <x v="623"/>
    <n v="108000.00000000006"/>
    <n v="0.4"/>
    <s v="Online"/>
  </r>
  <r>
    <x v="2"/>
    <n v="1185732"/>
    <x v="454"/>
    <x v="1"/>
    <x v="32"/>
    <s v="Jackson"/>
    <x v="4"/>
    <n v="75.000000000000014"/>
    <n v="425"/>
    <x v="262"/>
    <n v="111562.50000000001"/>
    <n v="0.35"/>
    <s v="Online"/>
  </r>
  <r>
    <x v="2"/>
    <n v="1185732"/>
    <x v="454"/>
    <x v="1"/>
    <x v="32"/>
    <s v="Jackson"/>
    <x v="5"/>
    <n v="75"/>
    <n v="525"/>
    <x v="624"/>
    <n v="196875"/>
    <n v="0.5"/>
    <s v="Online"/>
  </r>
  <r>
    <x v="2"/>
    <n v="1185732"/>
    <x v="483"/>
    <x v="1"/>
    <x v="32"/>
    <s v="Jackson"/>
    <x v="0"/>
    <n v="70"/>
    <n v="775"/>
    <x v="103"/>
    <n v="217000"/>
    <n v="0.4"/>
    <s v="Online"/>
  </r>
  <r>
    <x v="2"/>
    <n v="1185732"/>
    <x v="483"/>
    <x v="1"/>
    <x v="32"/>
    <s v="Jackson"/>
    <x v="1"/>
    <n v="60.000000000000007"/>
    <n v="575"/>
    <x v="226"/>
    <n v="120750.00000000001"/>
    <n v="0.35"/>
    <s v="Online"/>
  </r>
  <r>
    <x v="2"/>
    <n v="1185732"/>
    <x v="483"/>
    <x v="1"/>
    <x v="32"/>
    <s v="Jackson"/>
    <x v="2"/>
    <n v="60.000000000000007"/>
    <n v="525"/>
    <x v="255"/>
    <n v="126000.00000000003"/>
    <n v="0.4"/>
    <s v="Online"/>
  </r>
  <r>
    <x v="2"/>
    <n v="1185732"/>
    <x v="483"/>
    <x v="1"/>
    <x v="32"/>
    <s v="Jackson"/>
    <x v="3"/>
    <n v="60.000000000000007"/>
    <n v="475"/>
    <x v="232"/>
    <n v="114000.00000000003"/>
    <n v="0.4"/>
    <s v="Online"/>
  </r>
  <r>
    <x v="2"/>
    <n v="1185732"/>
    <x v="483"/>
    <x v="1"/>
    <x v="32"/>
    <s v="Jackson"/>
    <x v="4"/>
    <n v="70"/>
    <n v="475"/>
    <x v="206"/>
    <n v="116374.99999999999"/>
    <n v="0.35"/>
    <s v="Online"/>
  </r>
  <r>
    <x v="2"/>
    <n v="1185732"/>
    <x v="483"/>
    <x v="1"/>
    <x v="32"/>
    <s v="Jackson"/>
    <x v="5"/>
    <n v="75"/>
    <n v="575"/>
    <x v="275"/>
    <n v="215625"/>
    <n v="0.5"/>
    <s v="Online"/>
  </r>
  <r>
    <x v="2"/>
    <n v="1197831"/>
    <x v="187"/>
    <x v="1"/>
    <x v="32"/>
    <s v="Jackson"/>
    <x v="0"/>
    <n v="25.000000000000007"/>
    <n v="650"/>
    <x v="625"/>
    <n v="65000.000000000029"/>
    <n v="0.4"/>
    <s v="Online"/>
  </r>
  <r>
    <x v="2"/>
    <n v="1197831"/>
    <x v="187"/>
    <x v="1"/>
    <x v="32"/>
    <s v="Jackson"/>
    <x v="1"/>
    <n v="25.000000000000007"/>
    <n v="450"/>
    <x v="537"/>
    <n v="39375.000000000007"/>
    <n v="0.35"/>
    <s v="Online"/>
  </r>
  <r>
    <x v="2"/>
    <n v="1197831"/>
    <x v="187"/>
    <x v="1"/>
    <x v="32"/>
    <s v="Jackson"/>
    <x v="2"/>
    <n v="15.000000000000007"/>
    <n v="450"/>
    <x v="626"/>
    <n v="27000.000000000015"/>
    <n v="0.4"/>
    <s v="Online"/>
  </r>
  <r>
    <x v="2"/>
    <n v="1197831"/>
    <x v="187"/>
    <x v="1"/>
    <x v="32"/>
    <s v="Jackson"/>
    <x v="3"/>
    <n v="20"/>
    <n v="300"/>
    <x v="129"/>
    <n v="24000"/>
    <n v="0.4"/>
    <s v="Online"/>
  </r>
  <r>
    <x v="2"/>
    <n v="1197831"/>
    <x v="187"/>
    <x v="1"/>
    <x v="32"/>
    <s v="Jackson"/>
    <x v="4"/>
    <n v="35"/>
    <n v="350"/>
    <x v="208"/>
    <n v="42875"/>
    <n v="0.35"/>
    <s v="Online"/>
  </r>
  <r>
    <x v="2"/>
    <n v="1197831"/>
    <x v="187"/>
    <x v="1"/>
    <x v="32"/>
    <s v="Jackson"/>
    <x v="5"/>
    <n v="25.000000000000007"/>
    <n v="450"/>
    <x v="537"/>
    <n v="45000.000000000015"/>
    <n v="0.4"/>
    <s v="Online"/>
  </r>
  <r>
    <x v="2"/>
    <n v="1197831"/>
    <x v="695"/>
    <x v="1"/>
    <x v="32"/>
    <s v="Jackson"/>
    <x v="0"/>
    <n v="25.000000000000007"/>
    <n v="700"/>
    <x v="470"/>
    <n v="70000.000000000029"/>
    <n v="0.4"/>
    <s v="Online"/>
  </r>
  <r>
    <x v="2"/>
    <n v="1197831"/>
    <x v="695"/>
    <x v="1"/>
    <x v="32"/>
    <s v="Jackson"/>
    <x v="1"/>
    <n v="25.000000000000007"/>
    <n v="350"/>
    <x v="493"/>
    <n v="30625.000000000007"/>
    <n v="0.35"/>
    <s v="Online"/>
  </r>
  <r>
    <x v="2"/>
    <n v="1197831"/>
    <x v="695"/>
    <x v="1"/>
    <x v="32"/>
    <s v="Jackson"/>
    <x v="2"/>
    <n v="15.000000000000007"/>
    <n v="400"/>
    <x v="627"/>
    <n v="24000.000000000015"/>
    <n v="0.4"/>
    <s v="Online"/>
  </r>
  <r>
    <x v="1"/>
    <n v="1197831"/>
    <x v="695"/>
    <x v="1"/>
    <x v="33"/>
    <s v="Little Rock"/>
    <x v="3"/>
    <n v="20"/>
    <n v="250"/>
    <x v="120"/>
    <n v="20000"/>
    <n v="0.4"/>
    <s v="Online"/>
  </r>
  <r>
    <x v="1"/>
    <n v="1197831"/>
    <x v="695"/>
    <x v="1"/>
    <x v="33"/>
    <s v="Little Rock"/>
    <x v="4"/>
    <n v="35"/>
    <n v="325"/>
    <x v="166"/>
    <n v="39812.5"/>
    <n v="0.35"/>
    <s v="Online"/>
  </r>
  <r>
    <x v="1"/>
    <n v="1197831"/>
    <x v="695"/>
    <x v="1"/>
    <x v="33"/>
    <s v="Little Rock"/>
    <x v="5"/>
    <n v="20"/>
    <n v="425"/>
    <x v="491"/>
    <n v="34000"/>
    <n v="0.4"/>
    <s v="Online"/>
  </r>
  <r>
    <x v="1"/>
    <n v="1197831"/>
    <x v="224"/>
    <x v="1"/>
    <x v="33"/>
    <s v="Little Rock"/>
    <x v="0"/>
    <n v="20"/>
    <n v="645"/>
    <x v="628"/>
    <n v="51600"/>
    <n v="0.4"/>
    <s v="Online"/>
  </r>
  <r>
    <x v="1"/>
    <n v="1197831"/>
    <x v="224"/>
    <x v="1"/>
    <x v="33"/>
    <s v="Little Rock"/>
    <x v="1"/>
    <n v="20"/>
    <n v="325"/>
    <x v="393"/>
    <n v="22750"/>
    <n v="0.35"/>
    <s v="Online"/>
  </r>
  <r>
    <x v="1"/>
    <n v="1197831"/>
    <x v="224"/>
    <x v="1"/>
    <x v="33"/>
    <s v="Little Rock"/>
    <x v="2"/>
    <n v="10.000000000000002"/>
    <n v="350"/>
    <x v="528"/>
    <n v="14000.000000000004"/>
    <n v="0.4"/>
    <s v="Online"/>
  </r>
  <r>
    <x v="1"/>
    <n v="1197831"/>
    <x v="224"/>
    <x v="1"/>
    <x v="33"/>
    <s v="Little Rock"/>
    <x v="3"/>
    <n v="19.999999999999996"/>
    <n v="200"/>
    <x v="629"/>
    <n v="15999.999999999998"/>
    <n v="0.4"/>
    <s v="Online"/>
  </r>
  <r>
    <x v="1"/>
    <n v="1197831"/>
    <x v="224"/>
    <x v="1"/>
    <x v="33"/>
    <s v="Little Rock"/>
    <x v="4"/>
    <n v="35.000000000000007"/>
    <n v="250"/>
    <x v="630"/>
    <n v="30625.000000000004"/>
    <n v="0.35"/>
    <s v="Online"/>
  </r>
  <r>
    <x v="1"/>
    <n v="1197831"/>
    <x v="224"/>
    <x v="1"/>
    <x v="33"/>
    <s v="Little Rock"/>
    <x v="5"/>
    <n v="25"/>
    <n v="350"/>
    <x v="132"/>
    <n v="35000"/>
    <n v="0.4"/>
    <s v="Online"/>
  </r>
  <r>
    <x v="1"/>
    <n v="1197831"/>
    <x v="243"/>
    <x v="1"/>
    <x v="33"/>
    <s v="Little Rock"/>
    <x v="0"/>
    <n v="25"/>
    <n v="600"/>
    <x v="149"/>
    <n v="60000"/>
    <n v="0.4"/>
    <s v="Online"/>
  </r>
  <r>
    <x v="1"/>
    <n v="1197831"/>
    <x v="243"/>
    <x v="1"/>
    <x v="33"/>
    <s v="Little Rock"/>
    <x v="1"/>
    <n v="25"/>
    <n v="300"/>
    <x v="127"/>
    <n v="26250"/>
    <n v="0.35"/>
    <s v="Online"/>
  </r>
  <r>
    <x v="1"/>
    <n v="1197831"/>
    <x v="243"/>
    <x v="1"/>
    <x v="33"/>
    <s v="Little Rock"/>
    <x v="2"/>
    <n v="15.000000000000002"/>
    <n v="300"/>
    <x v="354"/>
    <n v="18000.000000000004"/>
    <n v="0.4"/>
    <s v="Online"/>
  </r>
  <r>
    <x v="1"/>
    <n v="1197831"/>
    <x v="243"/>
    <x v="1"/>
    <x v="33"/>
    <s v="Little Rock"/>
    <x v="3"/>
    <n v="19.999999999999996"/>
    <n v="225"/>
    <x v="631"/>
    <n v="17999.999999999996"/>
    <n v="0.4"/>
    <s v="Online"/>
  </r>
  <r>
    <x v="1"/>
    <n v="1197831"/>
    <x v="243"/>
    <x v="1"/>
    <x v="33"/>
    <s v="Little Rock"/>
    <x v="4"/>
    <n v="40"/>
    <n v="250"/>
    <x v="124"/>
    <n v="35000"/>
    <n v="0.35"/>
    <s v="Online"/>
  </r>
  <r>
    <x v="1"/>
    <n v="1197831"/>
    <x v="243"/>
    <x v="1"/>
    <x v="33"/>
    <s v="Little Rock"/>
    <x v="5"/>
    <n v="30.000000000000004"/>
    <n v="400"/>
    <x v="202"/>
    <n v="48000.000000000007"/>
    <n v="0.4"/>
    <s v="Online"/>
  </r>
  <r>
    <x v="1"/>
    <n v="1197831"/>
    <x v="272"/>
    <x v="1"/>
    <x v="33"/>
    <s v="Little Rock"/>
    <x v="0"/>
    <n v="40"/>
    <n v="670"/>
    <x v="632"/>
    <n v="107200"/>
    <n v="0.4"/>
    <s v="Online"/>
  </r>
  <r>
    <x v="1"/>
    <n v="1197831"/>
    <x v="272"/>
    <x v="1"/>
    <x v="33"/>
    <s v="Little Rock"/>
    <x v="1"/>
    <n v="40"/>
    <n v="375"/>
    <x v="149"/>
    <n v="52500"/>
    <n v="0.35"/>
    <s v="Online"/>
  </r>
  <r>
    <x v="1"/>
    <n v="1197831"/>
    <x v="272"/>
    <x v="1"/>
    <x v="33"/>
    <s v="Little Rock"/>
    <x v="2"/>
    <n v="35"/>
    <n v="350"/>
    <x v="208"/>
    <n v="49000"/>
    <n v="0.4"/>
    <s v="Online"/>
  </r>
  <r>
    <x v="1"/>
    <n v="1197831"/>
    <x v="272"/>
    <x v="1"/>
    <x v="33"/>
    <s v="Little Rock"/>
    <x v="3"/>
    <n v="35"/>
    <n v="300"/>
    <x v="204"/>
    <n v="42000"/>
    <n v="0.4"/>
    <s v="Online"/>
  </r>
  <r>
    <x v="1"/>
    <n v="1197831"/>
    <x v="272"/>
    <x v="1"/>
    <x v="33"/>
    <s v="Little Rock"/>
    <x v="4"/>
    <n v="44.999999999999993"/>
    <n v="325"/>
    <x v="201"/>
    <n v="51187.499999999985"/>
    <n v="0.35"/>
    <s v="Online"/>
  </r>
  <r>
    <x v="1"/>
    <n v="1197831"/>
    <x v="272"/>
    <x v="1"/>
    <x v="33"/>
    <s v="Little Rock"/>
    <x v="5"/>
    <n v="44.999999999999993"/>
    <n v="425"/>
    <x v="633"/>
    <n v="76499.999999999985"/>
    <n v="0.4"/>
    <s v="Online"/>
  </r>
  <r>
    <x v="1"/>
    <n v="1197831"/>
    <x v="305"/>
    <x v="1"/>
    <x v="33"/>
    <s v="Little Rock"/>
    <x v="0"/>
    <n v="40"/>
    <n v="675"/>
    <x v="51"/>
    <n v="108000"/>
    <n v="0.4"/>
    <s v="Online"/>
  </r>
  <r>
    <x v="1"/>
    <n v="1197831"/>
    <x v="305"/>
    <x v="1"/>
    <x v="33"/>
    <s v="Little Rock"/>
    <x v="1"/>
    <n v="35"/>
    <n v="425"/>
    <x v="159"/>
    <n v="52062.5"/>
    <n v="0.35"/>
    <s v="Online"/>
  </r>
  <r>
    <x v="1"/>
    <n v="1197831"/>
    <x v="305"/>
    <x v="1"/>
    <x v="33"/>
    <s v="Little Rock"/>
    <x v="2"/>
    <n v="40"/>
    <n v="400"/>
    <x v="175"/>
    <n v="64000"/>
    <n v="0.4"/>
    <s v="Online"/>
  </r>
  <r>
    <x v="1"/>
    <n v="1197831"/>
    <x v="305"/>
    <x v="1"/>
    <x v="33"/>
    <s v="Little Rock"/>
    <x v="3"/>
    <n v="40"/>
    <n v="375"/>
    <x v="149"/>
    <n v="60000"/>
    <n v="0.4"/>
    <s v="Online"/>
  </r>
  <r>
    <x v="1"/>
    <n v="1197831"/>
    <x v="305"/>
    <x v="1"/>
    <x v="33"/>
    <s v="Little Rock"/>
    <x v="4"/>
    <n v="54.999999999999993"/>
    <n v="375"/>
    <x v="213"/>
    <n v="72187.499999999985"/>
    <n v="0.35"/>
    <s v="Online"/>
  </r>
  <r>
    <x v="1"/>
    <n v="1197831"/>
    <x v="305"/>
    <x v="1"/>
    <x v="33"/>
    <s v="Little Rock"/>
    <x v="5"/>
    <n v="60"/>
    <n v="550"/>
    <x v="77"/>
    <n v="132000"/>
    <n v="0.4"/>
    <s v="Online"/>
  </r>
  <r>
    <x v="1"/>
    <n v="1197831"/>
    <x v="333"/>
    <x v="1"/>
    <x v="33"/>
    <s v="Little Rock"/>
    <x v="0"/>
    <n v="54.999999999999993"/>
    <n v="775"/>
    <x v="461"/>
    <n v="170500"/>
    <n v="0.4"/>
    <s v="Online"/>
  </r>
  <r>
    <x v="1"/>
    <n v="1197831"/>
    <x v="333"/>
    <x v="1"/>
    <x v="33"/>
    <s v="Little Rock"/>
    <x v="1"/>
    <n v="50"/>
    <n v="525"/>
    <x v="47"/>
    <n v="91875"/>
    <n v="0.35"/>
    <s v="Online"/>
  </r>
  <r>
    <x v="1"/>
    <n v="1197831"/>
    <x v="333"/>
    <x v="1"/>
    <x v="33"/>
    <s v="Little Rock"/>
    <x v="2"/>
    <n v="45"/>
    <n v="450"/>
    <x v="161"/>
    <n v="81000"/>
    <n v="0.4"/>
    <s v="Online"/>
  </r>
  <r>
    <x v="1"/>
    <n v="1197831"/>
    <x v="333"/>
    <x v="1"/>
    <x v="33"/>
    <s v="Little Rock"/>
    <x v="3"/>
    <n v="45"/>
    <n v="400"/>
    <x v="210"/>
    <n v="72000"/>
    <n v="0.4"/>
    <s v="Online"/>
  </r>
  <r>
    <x v="1"/>
    <n v="1197831"/>
    <x v="333"/>
    <x v="1"/>
    <x v="33"/>
    <s v="Little Rock"/>
    <x v="4"/>
    <n v="60"/>
    <n v="425"/>
    <x v="144"/>
    <n v="89250"/>
    <n v="0.35"/>
    <s v="Online"/>
  </r>
  <r>
    <x v="1"/>
    <n v="1197831"/>
    <x v="333"/>
    <x v="1"/>
    <x v="33"/>
    <s v="Little Rock"/>
    <x v="5"/>
    <n v="65"/>
    <n v="600"/>
    <x v="87"/>
    <n v="156000"/>
    <n v="0.4"/>
    <s v="Online"/>
  </r>
  <r>
    <x v="1"/>
    <n v="1197831"/>
    <x v="365"/>
    <x v="1"/>
    <x v="33"/>
    <s v="Little Rock"/>
    <x v="0"/>
    <n v="60"/>
    <n v="750"/>
    <x v="6"/>
    <n v="180000"/>
    <n v="0.4"/>
    <s v="Online"/>
  </r>
  <r>
    <x v="1"/>
    <n v="1197831"/>
    <x v="365"/>
    <x v="1"/>
    <x v="33"/>
    <s v="Little Rock"/>
    <x v="1"/>
    <n v="55.000000000000007"/>
    <n v="525"/>
    <x v="171"/>
    <n v="101062.50000000001"/>
    <n v="0.35"/>
    <s v="Online"/>
  </r>
  <r>
    <x v="1"/>
    <n v="1197831"/>
    <x v="365"/>
    <x v="1"/>
    <x v="33"/>
    <s v="Little Rock"/>
    <x v="2"/>
    <n v="50"/>
    <n v="450"/>
    <x v="38"/>
    <n v="90000"/>
    <n v="0.4"/>
    <s v="Online"/>
  </r>
  <r>
    <x v="1"/>
    <n v="1197831"/>
    <x v="365"/>
    <x v="1"/>
    <x v="33"/>
    <s v="Little Rock"/>
    <x v="3"/>
    <n v="40"/>
    <n v="400"/>
    <x v="175"/>
    <n v="64000"/>
    <n v="0.4"/>
    <s v="Online"/>
  </r>
  <r>
    <x v="1"/>
    <n v="1197831"/>
    <x v="365"/>
    <x v="1"/>
    <x v="33"/>
    <s v="Little Rock"/>
    <x v="4"/>
    <n v="50"/>
    <n v="375"/>
    <x v="205"/>
    <n v="65625"/>
    <n v="0.35"/>
    <s v="Online"/>
  </r>
  <r>
    <x v="1"/>
    <n v="1197831"/>
    <x v="365"/>
    <x v="1"/>
    <x v="33"/>
    <s v="Little Rock"/>
    <x v="5"/>
    <n v="55.000000000000007"/>
    <n v="550"/>
    <x v="440"/>
    <n v="121000.00000000003"/>
    <n v="0.4"/>
    <s v="Online"/>
  </r>
  <r>
    <x v="1"/>
    <n v="1197831"/>
    <x v="395"/>
    <x v="1"/>
    <x v="33"/>
    <s v="Little Rock"/>
    <x v="0"/>
    <n v="50"/>
    <n v="650"/>
    <x v="82"/>
    <n v="130000"/>
    <n v="0.4"/>
    <s v="Online"/>
  </r>
  <r>
    <x v="1"/>
    <n v="1197831"/>
    <x v="395"/>
    <x v="1"/>
    <x v="33"/>
    <s v="Little Rock"/>
    <x v="1"/>
    <n v="40.000000000000014"/>
    <n v="450"/>
    <x v="538"/>
    <n v="63000.000000000015"/>
    <n v="0.35"/>
    <s v="Online"/>
  </r>
  <r>
    <x v="1"/>
    <n v="1197831"/>
    <x v="395"/>
    <x v="1"/>
    <x v="33"/>
    <s v="Little Rock"/>
    <x v="2"/>
    <n v="15.000000000000007"/>
    <n v="350"/>
    <x v="634"/>
    <n v="21000.000000000011"/>
    <n v="0.4"/>
    <s v="Online"/>
  </r>
  <r>
    <x v="1"/>
    <n v="1197831"/>
    <x v="395"/>
    <x v="1"/>
    <x v="33"/>
    <s v="Little Rock"/>
    <x v="3"/>
    <n v="15.000000000000007"/>
    <n v="325"/>
    <x v="518"/>
    <n v="19500.000000000011"/>
    <n v="0.4"/>
    <s v="Online"/>
  </r>
  <r>
    <x v="1"/>
    <n v="1197831"/>
    <x v="395"/>
    <x v="1"/>
    <x v="33"/>
    <s v="Little Rock"/>
    <x v="4"/>
    <n v="25.000000000000007"/>
    <n v="325"/>
    <x v="501"/>
    <n v="28437.500000000007"/>
    <n v="0.35"/>
    <s v="Online"/>
  </r>
  <r>
    <x v="1"/>
    <n v="1197831"/>
    <x v="395"/>
    <x v="1"/>
    <x v="33"/>
    <s v="Little Rock"/>
    <x v="5"/>
    <n v="30.000000000000011"/>
    <n v="425"/>
    <x v="600"/>
    <n v="51000.000000000022"/>
    <n v="0.4"/>
    <s v="Online"/>
  </r>
  <r>
    <x v="1"/>
    <n v="1197831"/>
    <x v="427"/>
    <x v="1"/>
    <x v="33"/>
    <s v="Little Rock"/>
    <x v="0"/>
    <n v="30.000000000000011"/>
    <n v="600"/>
    <x v="538"/>
    <n v="72000.000000000029"/>
    <n v="0.4"/>
    <s v="Online"/>
  </r>
  <r>
    <x v="1"/>
    <n v="1197831"/>
    <x v="427"/>
    <x v="1"/>
    <x v="33"/>
    <s v="Little Rock"/>
    <x v="1"/>
    <n v="20.000000000000011"/>
    <n v="425"/>
    <x v="635"/>
    <n v="29750.000000000015"/>
    <n v="0.35"/>
    <s v="Online"/>
  </r>
  <r>
    <x v="1"/>
    <n v="1197831"/>
    <x v="427"/>
    <x v="1"/>
    <x v="33"/>
    <s v="Little Rock"/>
    <x v="2"/>
    <n v="20.000000000000011"/>
    <n v="300"/>
    <x v="627"/>
    <n v="24000.000000000015"/>
    <n v="0.4"/>
    <s v="Online"/>
  </r>
  <r>
    <x v="1"/>
    <n v="1197831"/>
    <x v="427"/>
    <x v="1"/>
    <x v="33"/>
    <s v="Little Rock"/>
    <x v="3"/>
    <n v="20.000000000000011"/>
    <n v="275"/>
    <x v="636"/>
    <n v="22000.000000000015"/>
    <n v="0.4"/>
    <s v="Online"/>
  </r>
  <r>
    <x v="1"/>
    <n v="1197831"/>
    <x v="427"/>
    <x v="1"/>
    <x v="33"/>
    <s v="Little Rock"/>
    <x v="4"/>
    <n v="30.000000000000011"/>
    <n v="275"/>
    <x v="637"/>
    <n v="28875.000000000007"/>
    <n v="0.35"/>
    <s v="Online"/>
  </r>
  <r>
    <x v="3"/>
    <n v="1197831"/>
    <x v="427"/>
    <x v="1"/>
    <x v="33"/>
    <s v="Little Rock"/>
    <x v="5"/>
    <n v="30.000000000000004"/>
    <n v="400"/>
    <x v="202"/>
    <n v="48000.000000000007"/>
    <n v="0.4"/>
    <s v="Online"/>
  </r>
  <r>
    <x v="3"/>
    <n v="1197831"/>
    <x v="457"/>
    <x v="1"/>
    <x v="33"/>
    <s v="Little Rock"/>
    <x v="0"/>
    <n v="25.000000000000011"/>
    <n v="550"/>
    <x v="638"/>
    <n v="55000.000000000029"/>
    <n v="0.4"/>
    <s v="Online"/>
  </r>
  <r>
    <x v="3"/>
    <n v="1197831"/>
    <x v="457"/>
    <x v="1"/>
    <x v="33"/>
    <s v="Little Rock"/>
    <x v="1"/>
    <n v="15.000000000000014"/>
    <n v="375"/>
    <x v="639"/>
    <n v="19687.500000000018"/>
    <n v="0.35"/>
    <s v="Online"/>
  </r>
  <r>
    <x v="3"/>
    <n v="1197831"/>
    <x v="457"/>
    <x v="1"/>
    <x v="33"/>
    <s v="Little Rock"/>
    <x v="2"/>
    <n v="25.000000000000018"/>
    <n v="320"/>
    <x v="640"/>
    <n v="32000.000000000025"/>
    <n v="0.4"/>
    <s v="Online"/>
  </r>
  <r>
    <x v="3"/>
    <n v="1197831"/>
    <x v="457"/>
    <x v="1"/>
    <x v="33"/>
    <s v="Little Rock"/>
    <x v="3"/>
    <n v="55.000000000000014"/>
    <n v="375"/>
    <x v="641"/>
    <n v="82500.000000000029"/>
    <n v="0.4"/>
    <s v="Online"/>
  </r>
  <r>
    <x v="3"/>
    <n v="1197831"/>
    <x v="457"/>
    <x v="1"/>
    <x v="33"/>
    <s v="Little Rock"/>
    <x v="4"/>
    <n v="75.000000000000014"/>
    <n v="350"/>
    <x v="418"/>
    <n v="91875.000000000015"/>
    <n v="0.35"/>
    <s v="Online"/>
  </r>
  <r>
    <x v="3"/>
    <n v="1197831"/>
    <x v="457"/>
    <x v="1"/>
    <x v="33"/>
    <s v="Little Rock"/>
    <x v="5"/>
    <n v="75"/>
    <n v="450"/>
    <x v="73"/>
    <n v="135000"/>
    <n v="0.4"/>
    <s v="Online"/>
  </r>
  <r>
    <x v="3"/>
    <n v="1197831"/>
    <x v="486"/>
    <x v="1"/>
    <x v="33"/>
    <s v="Little Rock"/>
    <x v="0"/>
    <n v="70"/>
    <n v="700"/>
    <x v="109"/>
    <n v="196000"/>
    <n v="0.4"/>
    <s v="Online"/>
  </r>
  <r>
    <x v="3"/>
    <n v="1197831"/>
    <x v="486"/>
    <x v="1"/>
    <x v="33"/>
    <s v="Little Rock"/>
    <x v="1"/>
    <n v="60.000000000000007"/>
    <n v="500"/>
    <x v="254"/>
    <n v="105000.00000000001"/>
    <n v="0.35"/>
    <s v="Online"/>
  </r>
  <r>
    <x v="3"/>
    <n v="1197831"/>
    <x v="486"/>
    <x v="1"/>
    <x v="33"/>
    <s v="Little Rock"/>
    <x v="2"/>
    <n v="60.000000000000007"/>
    <n v="450"/>
    <x v="219"/>
    <n v="108000.00000000003"/>
    <n v="0.4"/>
    <s v="Online"/>
  </r>
  <r>
    <x v="3"/>
    <n v="1197831"/>
    <x v="486"/>
    <x v="1"/>
    <x v="33"/>
    <s v="Little Rock"/>
    <x v="3"/>
    <n v="60.000000000000007"/>
    <n v="400"/>
    <x v="220"/>
    <n v="96000.000000000015"/>
    <n v="0.4"/>
    <s v="Online"/>
  </r>
  <r>
    <x v="3"/>
    <n v="1197831"/>
    <x v="486"/>
    <x v="1"/>
    <x v="33"/>
    <s v="Little Rock"/>
    <x v="4"/>
    <n v="70"/>
    <n v="400"/>
    <x v="58"/>
    <n v="98000"/>
    <n v="0.35"/>
    <s v="Online"/>
  </r>
  <r>
    <x v="3"/>
    <n v="1197831"/>
    <x v="486"/>
    <x v="1"/>
    <x v="33"/>
    <s v="Little Rock"/>
    <x v="5"/>
    <n v="75"/>
    <n v="500"/>
    <x v="68"/>
    <n v="150000"/>
    <n v="0.4"/>
    <s v="Online"/>
  </r>
  <r>
    <x v="3"/>
    <n v="1197831"/>
    <x v="187"/>
    <x v="1"/>
    <x v="33"/>
    <s v="Little Rock"/>
    <x v="0"/>
    <n v="25.000000000000007"/>
    <n v="575"/>
    <x v="337"/>
    <n v="57500.000000000015"/>
    <n v="0.4"/>
    <s v="Online"/>
  </r>
  <r>
    <x v="3"/>
    <n v="1197831"/>
    <x v="187"/>
    <x v="1"/>
    <x v="33"/>
    <s v="Little Rock"/>
    <x v="1"/>
    <n v="25.000000000000007"/>
    <n v="375"/>
    <x v="498"/>
    <n v="32812.500000000007"/>
    <n v="0.35"/>
    <s v="Online"/>
  </r>
  <r>
    <x v="3"/>
    <n v="1197831"/>
    <x v="187"/>
    <x v="1"/>
    <x v="33"/>
    <s v="Little Rock"/>
    <x v="2"/>
    <n v="15.000000000000007"/>
    <n v="375"/>
    <x v="642"/>
    <n v="22500.000000000015"/>
    <n v="0.4"/>
    <s v="Online"/>
  </r>
  <r>
    <x v="3"/>
    <n v="1197831"/>
    <x v="187"/>
    <x v="1"/>
    <x v="33"/>
    <s v="Little Rock"/>
    <x v="3"/>
    <n v="20"/>
    <n v="225"/>
    <x v="187"/>
    <n v="18000"/>
    <n v="0.4"/>
    <s v="Online"/>
  </r>
  <r>
    <x v="3"/>
    <n v="1197831"/>
    <x v="187"/>
    <x v="1"/>
    <x v="33"/>
    <s v="Little Rock"/>
    <x v="4"/>
    <n v="35"/>
    <n v="275"/>
    <x v="119"/>
    <n v="33687.5"/>
    <n v="0.35"/>
    <s v="Online"/>
  </r>
  <r>
    <x v="3"/>
    <n v="1197831"/>
    <x v="187"/>
    <x v="1"/>
    <x v="33"/>
    <s v="Little Rock"/>
    <x v="5"/>
    <n v="25.000000000000007"/>
    <n v="375"/>
    <x v="498"/>
    <n v="37500.000000000015"/>
    <n v="0.4"/>
    <s v="Online"/>
  </r>
  <r>
    <x v="3"/>
    <n v="1197831"/>
    <x v="695"/>
    <x v="1"/>
    <x v="33"/>
    <s v="Little Rock"/>
    <x v="0"/>
    <n v="25.000000000000007"/>
    <n v="625"/>
    <x v="643"/>
    <n v="62500.000000000029"/>
    <n v="0.4"/>
    <s v="Online"/>
  </r>
  <r>
    <x v="3"/>
    <n v="1197831"/>
    <x v="695"/>
    <x v="1"/>
    <x v="33"/>
    <s v="Little Rock"/>
    <x v="1"/>
    <n v="25.000000000000007"/>
    <n v="275"/>
    <x v="392"/>
    <n v="24062.500000000004"/>
    <n v="0.35"/>
    <s v="Online"/>
  </r>
  <r>
    <x v="3"/>
    <n v="1197831"/>
    <x v="695"/>
    <x v="1"/>
    <x v="33"/>
    <s v="Little Rock"/>
    <x v="2"/>
    <n v="15.000000000000007"/>
    <n v="325"/>
    <x v="518"/>
    <n v="19500.000000000011"/>
    <n v="0.4"/>
    <s v="Online"/>
  </r>
  <r>
    <x v="3"/>
    <n v="1197831"/>
    <x v="695"/>
    <x v="1"/>
    <x v="34"/>
    <s v="Oklahoma City"/>
    <x v="3"/>
    <n v="20"/>
    <n v="175"/>
    <x v="319"/>
    <n v="14000"/>
    <n v="0.4"/>
    <s v="Online"/>
  </r>
  <r>
    <x v="3"/>
    <n v="1197831"/>
    <x v="695"/>
    <x v="1"/>
    <x v="34"/>
    <s v="Oklahoma City"/>
    <x v="4"/>
    <n v="35"/>
    <n v="250"/>
    <x v="132"/>
    <n v="30624.999999999996"/>
    <n v="0.35"/>
    <s v="Online"/>
  </r>
  <r>
    <x v="3"/>
    <n v="1197831"/>
    <x v="695"/>
    <x v="1"/>
    <x v="34"/>
    <s v="Oklahoma City"/>
    <x v="5"/>
    <n v="20"/>
    <n v="350"/>
    <x v="136"/>
    <n v="28000"/>
    <n v="0.4"/>
    <s v="Online"/>
  </r>
  <r>
    <x v="3"/>
    <n v="1197831"/>
    <x v="224"/>
    <x v="1"/>
    <x v="34"/>
    <s v="Oklahoma City"/>
    <x v="0"/>
    <n v="20"/>
    <n v="570"/>
    <x v="644"/>
    <n v="45600"/>
    <n v="0.4"/>
    <s v="Online"/>
  </r>
  <r>
    <x v="3"/>
    <n v="1197831"/>
    <x v="224"/>
    <x v="1"/>
    <x v="34"/>
    <s v="Oklahoma City"/>
    <x v="1"/>
    <n v="20"/>
    <n v="250"/>
    <x v="120"/>
    <n v="17500"/>
    <n v="0.35"/>
    <s v="Online"/>
  </r>
  <r>
    <x v="3"/>
    <n v="1197831"/>
    <x v="224"/>
    <x v="1"/>
    <x v="34"/>
    <s v="Oklahoma City"/>
    <x v="2"/>
    <n v="10.000000000000002"/>
    <n v="275"/>
    <x v="645"/>
    <n v="11000.000000000002"/>
    <n v="0.4"/>
    <s v="Online"/>
  </r>
  <r>
    <x v="3"/>
    <n v="1197831"/>
    <x v="224"/>
    <x v="1"/>
    <x v="34"/>
    <s v="Oklahoma City"/>
    <x v="3"/>
    <n v="19.999999999999996"/>
    <n v="125"/>
    <x v="359"/>
    <n v="10000"/>
    <n v="0.4"/>
    <s v="Online"/>
  </r>
  <r>
    <x v="3"/>
    <n v="1197831"/>
    <x v="224"/>
    <x v="1"/>
    <x v="34"/>
    <s v="Oklahoma City"/>
    <x v="4"/>
    <n v="35.000000000000007"/>
    <n v="175"/>
    <x v="646"/>
    <n v="21437.500000000004"/>
    <n v="0.35"/>
    <s v="Online"/>
  </r>
  <r>
    <x v="3"/>
    <n v="1197831"/>
    <x v="224"/>
    <x v="1"/>
    <x v="34"/>
    <s v="Oklahoma City"/>
    <x v="5"/>
    <n v="25"/>
    <n v="275"/>
    <x v="376"/>
    <n v="27500"/>
    <n v="0.4"/>
    <s v="Online"/>
  </r>
  <r>
    <x v="3"/>
    <n v="1197831"/>
    <x v="243"/>
    <x v="1"/>
    <x v="34"/>
    <s v="Oklahoma City"/>
    <x v="0"/>
    <n v="25"/>
    <n v="525"/>
    <x v="333"/>
    <n v="52500"/>
    <n v="0.4"/>
    <s v="Online"/>
  </r>
  <r>
    <x v="3"/>
    <n v="1197831"/>
    <x v="243"/>
    <x v="1"/>
    <x v="34"/>
    <s v="Oklahoma City"/>
    <x v="1"/>
    <n v="25"/>
    <n v="225"/>
    <x v="182"/>
    <n v="19687.5"/>
    <n v="0.35"/>
    <s v="Online"/>
  </r>
  <r>
    <x v="3"/>
    <n v="1197831"/>
    <x v="243"/>
    <x v="1"/>
    <x v="34"/>
    <s v="Oklahoma City"/>
    <x v="2"/>
    <n v="15.000000000000002"/>
    <n v="225"/>
    <x v="647"/>
    <n v="13500.000000000004"/>
    <n v="0.4"/>
    <s v="Online"/>
  </r>
  <r>
    <x v="3"/>
    <n v="1197831"/>
    <x v="243"/>
    <x v="1"/>
    <x v="34"/>
    <s v="Oklahoma City"/>
    <x v="3"/>
    <n v="19.999999999999996"/>
    <n v="150"/>
    <x v="648"/>
    <n v="12000"/>
    <n v="0.4"/>
    <s v="Online"/>
  </r>
  <r>
    <x v="3"/>
    <n v="1197831"/>
    <x v="243"/>
    <x v="1"/>
    <x v="34"/>
    <s v="Oklahoma City"/>
    <x v="4"/>
    <n v="40"/>
    <n v="175"/>
    <x v="136"/>
    <n v="24500"/>
    <n v="0.35"/>
    <s v="Online"/>
  </r>
  <r>
    <x v="3"/>
    <n v="1197831"/>
    <x v="243"/>
    <x v="1"/>
    <x v="34"/>
    <s v="Oklahoma City"/>
    <x v="5"/>
    <n v="30.000000000000004"/>
    <n v="325"/>
    <x v="404"/>
    <n v="39000.000000000007"/>
    <n v="0.4"/>
    <s v="Online"/>
  </r>
  <r>
    <x v="3"/>
    <n v="1197831"/>
    <x v="272"/>
    <x v="1"/>
    <x v="34"/>
    <s v="Oklahoma City"/>
    <x v="0"/>
    <n v="40"/>
    <n v="595"/>
    <x v="649"/>
    <n v="95200"/>
    <n v="0.4"/>
    <s v="Online"/>
  </r>
  <r>
    <x v="3"/>
    <n v="1197831"/>
    <x v="272"/>
    <x v="1"/>
    <x v="34"/>
    <s v="Oklahoma City"/>
    <x v="1"/>
    <n v="40"/>
    <n v="300"/>
    <x v="150"/>
    <n v="42000"/>
    <n v="0.35"/>
    <s v="Online"/>
  </r>
  <r>
    <x v="3"/>
    <n v="1197831"/>
    <x v="272"/>
    <x v="1"/>
    <x v="34"/>
    <s v="Oklahoma City"/>
    <x v="2"/>
    <n v="35"/>
    <n v="275"/>
    <x v="119"/>
    <n v="38500"/>
    <n v="0.4"/>
    <s v="Online"/>
  </r>
  <r>
    <x v="3"/>
    <n v="1197831"/>
    <x v="272"/>
    <x v="1"/>
    <x v="34"/>
    <s v="Oklahoma City"/>
    <x v="3"/>
    <n v="35"/>
    <n v="225"/>
    <x v="122"/>
    <n v="31500"/>
    <n v="0.4"/>
    <s v="Online"/>
  </r>
  <r>
    <x v="3"/>
    <n v="1197831"/>
    <x v="272"/>
    <x v="1"/>
    <x v="34"/>
    <s v="Oklahoma City"/>
    <x v="4"/>
    <n v="44.999999999999993"/>
    <n v="250"/>
    <x v="469"/>
    <n v="39374.999999999993"/>
    <n v="0.35"/>
    <s v="Online"/>
  </r>
  <r>
    <x v="3"/>
    <n v="1197831"/>
    <x v="272"/>
    <x v="1"/>
    <x v="34"/>
    <s v="Oklahoma City"/>
    <x v="5"/>
    <n v="44.999999999999993"/>
    <n v="350"/>
    <x v="508"/>
    <n v="62999.999999999993"/>
    <n v="0.4"/>
    <s v="Online"/>
  </r>
  <r>
    <x v="3"/>
    <n v="1197831"/>
    <x v="305"/>
    <x v="1"/>
    <x v="34"/>
    <s v="Oklahoma City"/>
    <x v="0"/>
    <n v="40"/>
    <n v="600"/>
    <x v="49"/>
    <n v="96000"/>
    <n v="0.4"/>
    <s v="Online"/>
  </r>
  <r>
    <x v="3"/>
    <n v="1197831"/>
    <x v="305"/>
    <x v="1"/>
    <x v="34"/>
    <s v="Oklahoma City"/>
    <x v="1"/>
    <n v="35"/>
    <n v="350"/>
    <x v="208"/>
    <n v="42875"/>
    <n v="0.35"/>
    <s v="Online"/>
  </r>
  <r>
    <x v="3"/>
    <n v="1197831"/>
    <x v="305"/>
    <x v="1"/>
    <x v="34"/>
    <s v="Oklahoma City"/>
    <x v="2"/>
    <n v="40"/>
    <n v="325"/>
    <x v="197"/>
    <n v="52000"/>
    <n v="0.4"/>
    <s v="Online"/>
  </r>
  <r>
    <x v="3"/>
    <n v="1197831"/>
    <x v="305"/>
    <x v="1"/>
    <x v="34"/>
    <s v="Oklahoma City"/>
    <x v="3"/>
    <n v="40"/>
    <n v="300"/>
    <x v="150"/>
    <n v="48000"/>
    <n v="0.4"/>
    <s v="Online"/>
  </r>
  <r>
    <x v="3"/>
    <n v="1197831"/>
    <x v="305"/>
    <x v="1"/>
    <x v="34"/>
    <s v="Oklahoma City"/>
    <x v="4"/>
    <n v="54.999999999999993"/>
    <n v="300"/>
    <x v="212"/>
    <n v="57749.999999999985"/>
    <n v="0.35"/>
    <s v="Online"/>
  </r>
  <r>
    <x v="3"/>
    <n v="1197831"/>
    <x v="305"/>
    <x v="1"/>
    <x v="34"/>
    <s v="Oklahoma City"/>
    <x v="5"/>
    <n v="60"/>
    <n v="475"/>
    <x v="177"/>
    <n v="114000"/>
    <n v="0.4"/>
    <s v="Online"/>
  </r>
  <r>
    <x v="3"/>
    <n v="1197831"/>
    <x v="333"/>
    <x v="1"/>
    <x v="34"/>
    <s v="Oklahoma City"/>
    <x v="0"/>
    <n v="54.999999999999993"/>
    <n v="700"/>
    <x v="564"/>
    <n v="153999.99999999997"/>
    <n v="0.4"/>
    <s v="Online"/>
  </r>
  <r>
    <x v="3"/>
    <n v="1197831"/>
    <x v="333"/>
    <x v="1"/>
    <x v="34"/>
    <s v="Oklahoma City"/>
    <x v="1"/>
    <n v="50"/>
    <n v="450"/>
    <x v="38"/>
    <n v="78750"/>
    <n v="0.35"/>
    <s v="Online"/>
  </r>
  <r>
    <x v="3"/>
    <n v="1197831"/>
    <x v="333"/>
    <x v="1"/>
    <x v="34"/>
    <s v="Oklahoma City"/>
    <x v="2"/>
    <n v="45"/>
    <n v="375"/>
    <x v="156"/>
    <n v="67500"/>
    <n v="0.4"/>
    <s v="Online"/>
  </r>
  <r>
    <x v="3"/>
    <n v="1197831"/>
    <x v="333"/>
    <x v="1"/>
    <x v="34"/>
    <s v="Oklahoma City"/>
    <x v="3"/>
    <n v="45"/>
    <n v="325"/>
    <x v="326"/>
    <n v="58500"/>
    <n v="0.4"/>
    <s v="Online"/>
  </r>
  <r>
    <x v="3"/>
    <n v="1197831"/>
    <x v="333"/>
    <x v="1"/>
    <x v="34"/>
    <s v="Oklahoma City"/>
    <x v="4"/>
    <n v="60"/>
    <n v="350"/>
    <x v="195"/>
    <n v="73500"/>
    <n v="0.35"/>
    <s v="Online"/>
  </r>
  <r>
    <x v="3"/>
    <n v="1197831"/>
    <x v="333"/>
    <x v="1"/>
    <x v="34"/>
    <s v="Oklahoma City"/>
    <x v="5"/>
    <n v="65"/>
    <n v="525"/>
    <x v="85"/>
    <n v="136500"/>
    <n v="0.4"/>
    <s v="Online"/>
  </r>
  <r>
    <x v="3"/>
    <n v="1197831"/>
    <x v="365"/>
    <x v="1"/>
    <x v="34"/>
    <s v="Oklahoma City"/>
    <x v="0"/>
    <n v="60"/>
    <n v="675"/>
    <x v="71"/>
    <n v="162000"/>
    <n v="0.4"/>
    <s v="Online"/>
  </r>
  <r>
    <x v="3"/>
    <n v="1197831"/>
    <x v="365"/>
    <x v="1"/>
    <x v="34"/>
    <s v="Oklahoma City"/>
    <x v="1"/>
    <n v="55.000000000000007"/>
    <n v="450"/>
    <x v="173"/>
    <n v="86625"/>
    <n v="0.35"/>
    <s v="Online"/>
  </r>
  <r>
    <x v="3"/>
    <n v="1197831"/>
    <x v="365"/>
    <x v="1"/>
    <x v="34"/>
    <s v="Oklahoma City"/>
    <x v="2"/>
    <n v="50"/>
    <n v="375"/>
    <x v="205"/>
    <n v="75000"/>
    <n v="0.4"/>
    <s v="Online"/>
  </r>
  <r>
    <x v="3"/>
    <n v="1197831"/>
    <x v="365"/>
    <x v="1"/>
    <x v="34"/>
    <s v="Oklahoma City"/>
    <x v="3"/>
    <n v="40"/>
    <n v="325"/>
    <x v="197"/>
    <n v="52000"/>
    <n v="0.4"/>
    <s v="Online"/>
  </r>
  <r>
    <x v="3"/>
    <n v="1197831"/>
    <x v="365"/>
    <x v="1"/>
    <x v="34"/>
    <s v="Oklahoma City"/>
    <x v="4"/>
    <n v="50"/>
    <n v="300"/>
    <x v="149"/>
    <n v="52500"/>
    <n v="0.35"/>
    <s v="Online"/>
  </r>
  <r>
    <x v="3"/>
    <n v="1197831"/>
    <x v="365"/>
    <x v="1"/>
    <x v="34"/>
    <s v="Oklahoma City"/>
    <x v="5"/>
    <n v="55.000000000000007"/>
    <n v="475"/>
    <x v="347"/>
    <n v="104500.00000000001"/>
    <n v="0.4"/>
    <s v="Online"/>
  </r>
  <r>
    <x v="3"/>
    <n v="1197831"/>
    <x v="395"/>
    <x v="1"/>
    <x v="34"/>
    <s v="Oklahoma City"/>
    <x v="0"/>
    <n v="50"/>
    <n v="575"/>
    <x v="79"/>
    <n v="115000"/>
    <n v="0.4"/>
    <s v="Online"/>
  </r>
  <r>
    <x v="3"/>
    <n v="1197831"/>
    <x v="395"/>
    <x v="1"/>
    <x v="34"/>
    <s v="Oklahoma City"/>
    <x v="1"/>
    <n v="40.000000000000014"/>
    <n v="375"/>
    <x v="650"/>
    <n v="52500.000000000015"/>
    <n v="0.35"/>
    <s v="Online"/>
  </r>
  <r>
    <x v="3"/>
    <n v="1197831"/>
    <x v="395"/>
    <x v="1"/>
    <x v="34"/>
    <s v="Oklahoma City"/>
    <x v="2"/>
    <n v="15.000000000000007"/>
    <n v="275"/>
    <x v="651"/>
    <n v="16500.000000000011"/>
    <n v="0.4"/>
    <s v="Online"/>
  </r>
  <r>
    <x v="3"/>
    <n v="1197831"/>
    <x v="395"/>
    <x v="1"/>
    <x v="34"/>
    <s v="Oklahoma City"/>
    <x v="3"/>
    <n v="15.000000000000007"/>
    <n v="250"/>
    <x v="652"/>
    <n v="15000.000000000007"/>
    <n v="0.4"/>
    <s v="Online"/>
  </r>
  <r>
    <x v="3"/>
    <n v="1197831"/>
    <x v="395"/>
    <x v="1"/>
    <x v="34"/>
    <s v="Oklahoma City"/>
    <x v="4"/>
    <n v="25.000000000000007"/>
    <n v="250"/>
    <x v="459"/>
    <n v="21875.000000000004"/>
    <n v="0.35"/>
    <s v="Online"/>
  </r>
  <r>
    <x v="3"/>
    <n v="1197831"/>
    <x v="395"/>
    <x v="1"/>
    <x v="34"/>
    <s v="Oklahoma City"/>
    <x v="5"/>
    <n v="30.000000000000011"/>
    <n v="350"/>
    <x v="497"/>
    <n v="42000.000000000022"/>
    <n v="0.4"/>
    <s v="Online"/>
  </r>
  <r>
    <x v="3"/>
    <n v="1197831"/>
    <x v="427"/>
    <x v="1"/>
    <x v="34"/>
    <s v="Oklahoma City"/>
    <x v="0"/>
    <n v="30.000000000000011"/>
    <n v="525"/>
    <x v="558"/>
    <n v="63000.000000000029"/>
    <n v="0.4"/>
    <s v="Online"/>
  </r>
  <r>
    <x v="3"/>
    <n v="1197831"/>
    <x v="427"/>
    <x v="1"/>
    <x v="34"/>
    <s v="Oklahoma City"/>
    <x v="1"/>
    <n v="20.000000000000011"/>
    <n v="350"/>
    <x v="653"/>
    <n v="24500.000000000015"/>
    <n v="0.35"/>
    <s v="Online"/>
  </r>
  <r>
    <x v="3"/>
    <n v="1197831"/>
    <x v="427"/>
    <x v="1"/>
    <x v="34"/>
    <s v="Oklahoma City"/>
    <x v="2"/>
    <n v="20.000000000000011"/>
    <n v="225"/>
    <x v="654"/>
    <n v="18000.000000000011"/>
    <n v="0.4"/>
    <s v="Online"/>
  </r>
  <r>
    <x v="3"/>
    <n v="1197831"/>
    <x v="427"/>
    <x v="1"/>
    <x v="34"/>
    <s v="Oklahoma City"/>
    <x v="3"/>
    <n v="20.000000000000011"/>
    <n v="200"/>
    <x v="655"/>
    <n v="16000.000000000009"/>
    <n v="0.4"/>
    <s v="Online"/>
  </r>
  <r>
    <x v="3"/>
    <n v="1197831"/>
    <x v="427"/>
    <x v="1"/>
    <x v="34"/>
    <s v="Oklahoma City"/>
    <x v="4"/>
    <n v="30.000000000000011"/>
    <n v="200"/>
    <x v="514"/>
    <n v="21000.000000000007"/>
    <n v="0.35"/>
    <s v="Online"/>
  </r>
  <r>
    <x v="4"/>
    <n v="1197831"/>
    <x v="427"/>
    <x v="1"/>
    <x v="34"/>
    <s v="Oklahoma City"/>
    <x v="5"/>
    <n v="30.000000000000004"/>
    <n v="325"/>
    <x v="404"/>
    <n v="39000.000000000007"/>
    <n v="0.4"/>
    <s v="Online"/>
  </r>
  <r>
    <x v="4"/>
    <n v="1197831"/>
    <x v="457"/>
    <x v="1"/>
    <x v="34"/>
    <s v="Oklahoma City"/>
    <x v="0"/>
    <n v="25.000000000000011"/>
    <n v="475"/>
    <x v="656"/>
    <n v="47500.000000000022"/>
    <n v="0.4"/>
    <s v="Online"/>
  </r>
  <r>
    <x v="4"/>
    <n v="1197831"/>
    <x v="457"/>
    <x v="1"/>
    <x v="34"/>
    <s v="Oklahoma City"/>
    <x v="1"/>
    <n v="15.000000000000014"/>
    <n v="300"/>
    <x v="657"/>
    <n v="15750.000000000015"/>
    <n v="0.35"/>
    <s v="Online"/>
  </r>
  <r>
    <x v="4"/>
    <n v="1197831"/>
    <x v="457"/>
    <x v="1"/>
    <x v="34"/>
    <s v="Oklahoma City"/>
    <x v="2"/>
    <n v="25.000000000000018"/>
    <n v="245"/>
    <x v="658"/>
    <n v="24500.000000000018"/>
    <n v="0.4"/>
    <s v="Online"/>
  </r>
  <r>
    <x v="4"/>
    <n v="1197831"/>
    <x v="457"/>
    <x v="1"/>
    <x v="34"/>
    <s v="Oklahoma City"/>
    <x v="3"/>
    <n v="55.000000000000014"/>
    <n v="300"/>
    <x v="207"/>
    <n v="66000.000000000015"/>
    <n v="0.4"/>
    <s v="Online"/>
  </r>
  <r>
    <x v="4"/>
    <n v="1197831"/>
    <x v="457"/>
    <x v="1"/>
    <x v="34"/>
    <s v="Oklahoma City"/>
    <x v="4"/>
    <n v="75.000000000000014"/>
    <n v="275"/>
    <x v="141"/>
    <n v="72187.5"/>
    <n v="0.35"/>
    <s v="Online"/>
  </r>
  <r>
    <x v="4"/>
    <n v="1197831"/>
    <x v="457"/>
    <x v="1"/>
    <x v="34"/>
    <s v="Oklahoma City"/>
    <x v="5"/>
    <n v="75"/>
    <n v="375"/>
    <x v="66"/>
    <n v="112500"/>
    <n v="0.4"/>
    <s v="Online"/>
  </r>
  <r>
    <x v="4"/>
    <n v="1197831"/>
    <x v="486"/>
    <x v="1"/>
    <x v="34"/>
    <s v="Oklahoma City"/>
    <x v="0"/>
    <n v="70"/>
    <n v="625"/>
    <x v="244"/>
    <n v="175000"/>
    <n v="0.4"/>
    <s v="Online"/>
  </r>
  <r>
    <x v="4"/>
    <n v="1197831"/>
    <x v="486"/>
    <x v="1"/>
    <x v="34"/>
    <s v="Oklahoma City"/>
    <x v="1"/>
    <n v="60.000000000000007"/>
    <n v="425"/>
    <x v="228"/>
    <n v="89250"/>
    <n v="0.35"/>
    <s v="Online"/>
  </r>
  <r>
    <x v="4"/>
    <n v="1197831"/>
    <x v="486"/>
    <x v="1"/>
    <x v="34"/>
    <s v="Oklahoma City"/>
    <x v="2"/>
    <n v="60.000000000000007"/>
    <n v="375"/>
    <x v="224"/>
    <n v="90000.000000000015"/>
    <n v="0.4"/>
    <s v="Online"/>
  </r>
  <r>
    <x v="4"/>
    <n v="1197831"/>
    <x v="486"/>
    <x v="1"/>
    <x v="34"/>
    <s v="Oklahoma City"/>
    <x v="3"/>
    <n v="60.000000000000007"/>
    <n v="325"/>
    <x v="403"/>
    <n v="78000.000000000015"/>
    <n v="0.4"/>
    <s v="Online"/>
  </r>
  <r>
    <x v="4"/>
    <n v="1197831"/>
    <x v="486"/>
    <x v="1"/>
    <x v="34"/>
    <s v="Oklahoma City"/>
    <x v="4"/>
    <n v="70"/>
    <n v="325"/>
    <x v="157"/>
    <n v="79625"/>
    <n v="0.35"/>
    <s v="Online"/>
  </r>
  <r>
    <x v="4"/>
    <n v="1197831"/>
    <x v="486"/>
    <x v="1"/>
    <x v="34"/>
    <s v="Oklahoma City"/>
    <x v="5"/>
    <n v="75"/>
    <n v="425"/>
    <x v="659"/>
    <n v="127500"/>
    <n v="0.4"/>
    <s v="Online"/>
  </r>
  <r>
    <x v="4"/>
    <n v="1197831"/>
    <x v="180"/>
    <x v="1"/>
    <x v="34"/>
    <s v="Oklahoma City"/>
    <x v="0"/>
    <n v="25.000000000000007"/>
    <n v="550"/>
    <x v="143"/>
    <n v="48125.000000000007"/>
    <n v="0.35"/>
    <s v="Online"/>
  </r>
  <r>
    <x v="4"/>
    <n v="1197831"/>
    <x v="180"/>
    <x v="1"/>
    <x v="34"/>
    <s v="Oklahoma City"/>
    <x v="1"/>
    <n v="25.000000000000007"/>
    <n v="350"/>
    <x v="493"/>
    <n v="30625.000000000007"/>
    <n v="0.35"/>
    <s v="Online"/>
  </r>
  <r>
    <x v="4"/>
    <n v="1197831"/>
    <x v="180"/>
    <x v="1"/>
    <x v="34"/>
    <s v="Oklahoma City"/>
    <x v="2"/>
    <n v="15.000000000000007"/>
    <n v="350"/>
    <x v="634"/>
    <n v="18375.000000000007"/>
    <n v="0.35"/>
    <s v="Online"/>
  </r>
  <r>
    <x v="4"/>
    <n v="1197831"/>
    <x v="180"/>
    <x v="1"/>
    <x v="34"/>
    <s v="Oklahoma City"/>
    <x v="3"/>
    <n v="20"/>
    <n v="200"/>
    <x v="123"/>
    <n v="14000"/>
    <n v="0.35"/>
    <s v="Online"/>
  </r>
  <r>
    <x v="4"/>
    <n v="1197831"/>
    <x v="180"/>
    <x v="1"/>
    <x v="34"/>
    <s v="Oklahoma City"/>
    <x v="4"/>
    <n v="35"/>
    <n v="250"/>
    <x v="132"/>
    <n v="30624.999999999996"/>
    <n v="0.35"/>
    <s v="Online"/>
  </r>
  <r>
    <x v="4"/>
    <n v="1197831"/>
    <x v="180"/>
    <x v="1"/>
    <x v="34"/>
    <s v="Oklahoma City"/>
    <x v="5"/>
    <n v="25.000000000000007"/>
    <n v="350"/>
    <x v="493"/>
    <n v="30625.000000000007"/>
    <n v="0.35"/>
    <s v="Online"/>
  </r>
  <r>
    <x v="4"/>
    <n v="1197831"/>
    <x v="209"/>
    <x v="1"/>
    <x v="34"/>
    <s v="Oklahoma City"/>
    <x v="0"/>
    <n v="25.000000000000007"/>
    <n v="600"/>
    <x v="193"/>
    <n v="52500.000000000007"/>
    <n v="0.35"/>
    <s v="Online"/>
  </r>
  <r>
    <x v="4"/>
    <n v="1197831"/>
    <x v="209"/>
    <x v="1"/>
    <x v="34"/>
    <s v="Oklahoma City"/>
    <x v="1"/>
    <n v="25.000000000000007"/>
    <n v="250"/>
    <x v="459"/>
    <n v="21875.000000000004"/>
    <n v="0.35"/>
    <s v="Online"/>
  </r>
  <r>
    <x v="4"/>
    <n v="1197831"/>
    <x v="209"/>
    <x v="1"/>
    <x v="34"/>
    <s v="Oklahoma City"/>
    <x v="2"/>
    <n v="15.000000000000007"/>
    <n v="300"/>
    <x v="654"/>
    <n v="15750.000000000007"/>
    <n v="0.35"/>
    <s v="Online"/>
  </r>
  <r>
    <x v="4"/>
    <n v="1197831"/>
    <x v="209"/>
    <x v="3"/>
    <x v="35"/>
    <s v="Wichita"/>
    <x v="3"/>
    <n v="20"/>
    <n v="150"/>
    <x v="180"/>
    <n v="10500"/>
    <n v="0.35"/>
    <s v="Online"/>
  </r>
  <r>
    <x v="4"/>
    <n v="1197831"/>
    <x v="209"/>
    <x v="3"/>
    <x v="35"/>
    <s v="Wichita"/>
    <x v="4"/>
    <n v="35"/>
    <n v="225"/>
    <x v="122"/>
    <n v="27562.5"/>
    <n v="0.35"/>
    <s v="Online"/>
  </r>
  <r>
    <x v="4"/>
    <n v="1197831"/>
    <x v="209"/>
    <x v="3"/>
    <x v="35"/>
    <s v="Wichita"/>
    <x v="5"/>
    <n v="20"/>
    <n v="325"/>
    <x v="393"/>
    <n v="22750"/>
    <n v="0.35"/>
    <s v="Online"/>
  </r>
  <r>
    <x v="4"/>
    <n v="1197831"/>
    <x v="217"/>
    <x v="3"/>
    <x v="35"/>
    <s v="Wichita"/>
    <x v="0"/>
    <n v="20"/>
    <n v="545"/>
    <x v="660"/>
    <n v="38150"/>
    <n v="0.35"/>
    <s v="Online"/>
  </r>
  <r>
    <x v="4"/>
    <n v="1197831"/>
    <x v="217"/>
    <x v="3"/>
    <x v="35"/>
    <s v="Wichita"/>
    <x v="1"/>
    <n v="20"/>
    <n v="225"/>
    <x v="187"/>
    <n v="15749.999999999998"/>
    <n v="0.35"/>
    <s v="Online"/>
  </r>
  <r>
    <x v="4"/>
    <n v="1197831"/>
    <x v="217"/>
    <x v="3"/>
    <x v="35"/>
    <s v="Wichita"/>
    <x v="2"/>
    <n v="10.000000000000002"/>
    <n v="250"/>
    <x v="661"/>
    <n v="8750"/>
    <n v="0.35"/>
    <s v="Online"/>
  </r>
  <r>
    <x v="4"/>
    <n v="1197831"/>
    <x v="217"/>
    <x v="3"/>
    <x v="35"/>
    <s v="Wichita"/>
    <x v="3"/>
    <n v="19.999999999999996"/>
    <n v="100"/>
    <x v="662"/>
    <n v="6999.9999999999982"/>
    <n v="0.35"/>
    <s v="Online"/>
  </r>
  <r>
    <x v="4"/>
    <n v="1197831"/>
    <x v="217"/>
    <x v="3"/>
    <x v="35"/>
    <s v="Wichita"/>
    <x v="4"/>
    <n v="35.000000000000007"/>
    <n v="150"/>
    <x v="307"/>
    <n v="18375"/>
    <n v="0.35"/>
    <s v="Online"/>
  </r>
  <r>
    <x v="4"/>
    <n v="1197831"/>
    <x v="217"/>
    <x v="3"/>
    <x v="35"/>
    <s v="Wichita"/>
    <x v="5"/>
    <n v="25"/>
    <n v="250"/>
    <x v="146"/>
    <n v="21875"/>
    <n v="0.35"/>
    <s v="Online"/>
  </r>
  <r>
    <x v="4"/>
    <n v="1197831"/>
    <x v="236"/>
    <x v="3"/>
    <x v="35"/>
    <s v="Wichita"/>
    <x v="0"/>
    <n v="25"/>
    <n v="500"/>
    <x v="145"/>
    <n v="43750"/>
    <n v="0.35"/>
    <s v="Online"/>
  </r>
  <r>
    <x v="4"/>
    <n v="1197831"/>
    <x v="236"/>
    <x v="3"/>
    <x v="35"/>
    <s v="Wichita"/>
    <x v="1"/>
    <n v="25"/>
    <n v="200"/>
    <x v="120"/>
    <n v="17500"/>
    <n v="0.35"/>
    <s v="Online"/>
  </r>
  <r>
    <x v="4"/>
    <n v="1197831"/>
    <x v="236"/>
    <x v="3"/>
    <x v="35"/>
    <s v="Wichita"/>
    <x v="2"/>
    <n v="15.000000000000002"/>
    <n v="200"/>
    <x v="302"/>
    <n v="10500"/>
    <n v="0.35"/>
    <s v="Online"/>
  </r>
  <r>
    <x v="4"/>
    <n v="1197831"/>
    <x v="236"/>
    <x v="3"/>
    <x v="35"/>
    <s v="Wichita"/>
    <x v="3"/>
    <n v="19.999999999999996"/>
    <n v="125"/>
    <x v="359"/>
    <n v="8749.9999999999982"/>
    <n v="0.35"/>
    <s v="Online"/>
  </r>
  <r>
    <x v="4"/>
    <n v="1197831"/>
    <x v="236"/>
    <x v="3"/>
    <x v="35"/>
    <s v="Wichita"/>
    <x v="4"/>
    <n v="40"/>
    <n v="150"/>
    <x v="129"/>
    <n v="21000"/>
    <n v="0.35"/>
    <s v="Online"/>
  </r>
  <r>
    <x v="4"/>
    <n v="1197831"/>
    <x v="236"/>
    <x v="3"/>
    <x v="35"/>
    <s v="Wichita"/>
    <x v="5"/>
    <n v="30.000000000000004"/>
    <n v="300"/>
    <x v="381"/>
    <n v="31500.000000000004"/>
    <n v="0.35"/>
    <s v="Online"/>
  </r>
  <r>
    <x v="4"/>
    <n v="1197831"/>
    <x v="265"/>
    <x v="3"/>
    <x v="35"/>
    <s v="Wichita"/>
    <x v="0"/>
    <n v="40"/>
    <n v="570"/>
    <x v="663"/>
    <n v="79800"/>
    <n v="0.35"/>
    <s v="Online"/>
  </r>
  <r>
    <x v="4"/>
    <n v="1197831"/>
    <x v="265"/>
    <x v="3"/>
    <x v="35"/>
    <s v="Wichita"/>
    <x v="1"/>
    <n v="40"/>
    <n v="275"/>
    <x v="236"/>
    <n v="38500"/>
    <n v="0.35"/>
    <s v="Online"/>
  </r>
  <r>
    <x v="4"/>
    <n v="1197831"/>
    <x v="265"/>
    <x v="3"/>
    <x v="35"/>
    <s v="Wichita"/>
    <x v="2"/>
    <n v="35"/>
    <n v="250"/>
    <x v="132"/>
    <n v="30624.999999999996"/>
    <n v="0.35"/>
    <s v="Online"/>
  </r>
  <r>
    <x v="4"/>
    <n v="1197831"/>
    <x v="265"/>
    <x v="3"/>
    <x v="35"/>
    <s v="Wichita"/>
    <x v="3"/>
    <n v="35"/>
    <n v="200"/>
    <x v="136"/>
    <n v="24500"/>
    <n v="0.35"/>
    <s v="Online"/>
  </r>
  <r>
    <x v="4"/>
    <n v="1197831"/>
    <x v="265"/>
    <x v="3"/>
    <x v="35"/>
    <s v="Wichita"/>
    <x v="4"/>
    <n v="44.999999999999993"/>
    <n v="225"/>
    <x v="664"/>
    <n v="35437.499999999993"/>
    <n v="0.35"/>
    <s v="Online"/>
  </r>
  <r>
    <x v="4"/>
    <n v="1197831"/>
    <x v="265"/>
    <x v="3"/>
    <x v="35"/>
    <s v="Wichita"/>
    <x v="5"/>
    <n v="44.999999999999993"/>
    <n v="325"/>
    <x v="201"/>
    <n v="51187.499999999985"/>
    <n v="0.35"/>
    <s v="Online"/>
  </r>
  <r>
    <x v="4"/>
    <n v="1197831"/>
    <x v="298"/>
    <x v="3"/>
    <x v="35"/>
    <s v="Wichita"/>
    <x v="0"/>
    <n v="40"/>
    <n v="575"/>
    <x v="328"/>
    <n v="80500"/>
    <n v="0.35"/>
    <s v="Online"/>
  </r>
  <r>
    <x v="4"/>
    <n v="1197831"/>
    <x v="298"/>
    <x v="3"/>
    <x v="35"/>
    <s v="Wichita"/>
    <x v="1"/>
    <n v="35"/>
    <n v="325"/>
    <x v="166"/>
    <n v="39812.5"/>
    <n v="0.35"/>
    <s v="Online"/>
  </r>
  <r>
    <x v="4"/>
    <n v="1197831"/>
    <x v="298"/>
    <x v="3"/>
    <x v="35"/>
    <s v="Wichita"/>
    <x v="2"/>
    <n v="40"/>
    <n v="300"/>
    <x v="150"/>
    <n v="42000"/>
    <n v="0.35"/>
    <s v="Online"/>
  </r>
  <r>
    <x v="4"/>
    <n v="1197831"/>
    <x v="298"/>
    <x v="3"/>
    <x v="35"/>
    <s v="Wichita"/>
    <x v="3"/>
    <n v="40"/>
    <n v="275"/>
    <x v="236"/>
    <n v="38500"/>
    <n v="0.35"/>
    <s v="Online"/>
  </r>
  <r>
    <x v="4"/>
    <n v="1197831"/>
    <x v="298"/>
    <x v="3"/>
    <x v="35"/>
    <s v="Wichita"/>
    <x v="4"/>
    <n v="54.999999999999993"/>
    <n v="275"/>
    <x v="408"/>
    <n v="52937.499999999985"/>
    <n v="0.35"/>
    <s v="Online"/>
  </r>
  <r>
    <x v="4"/>
    <n v="1197831"/>
    <x v="298"/>
    <x v="3"/>
    <x v="35"/>
    <s v="Wichita"/>
    <x v="5"/>
    <n v="60"/>
    <n v="450"/>
    <x v="51"/>
    <n v="94500"/>
    <n v="0.35"/>
    <s v="Online"/>
  </r>
  <r>
    <x v="4"/>
    <n v="1197831"/>
    <x v="326"/>
    <x v="3"/>
    <x v="35"/>
    <s v="Wichita"/>
    <x v="0"/>
    <n v="54.999999999999993"/>
    <n v="675"/>
    <x v="345"/>
    <n v="129937.49999999997"/>
    <n v="0.35"/>
    <s v="Online"/>
  </r>
  <r>
    <x v="4"/>
    <n v="1197831"/>
    <x v="326"/>
    <x v="3"/>
    <x v="35"/>
    <s v="Wichita"/>
    <x v="1"/>
    <n v="50"/>
    <n v="425"/>
    <x v="42"/>
    <n v="74375"/>
    <n v="0.35"/>
    <s v="Online"/>
  </r>
  <r>
    <x v="4"/>
    <n v="1197831"/>
    <x v="326"/>
    <x v="3"/>
    <x v="35"/>
    <s v="Wichita"/>
    <x v="2"/>
    <n v="45"/>
    <n v="350"/>
    <x v="154"/>
    <n v="55125"/>
    <n v="0.35"/>
    <s v="Online"/>
  </r>
  <r>
    <x v="4"/>
    <n v="1197831"/>
    <x v="326"/>
    <x v="3"/>
    <x v="35"/>
    <s v="Wichita"/>
    <x v="3"/>
    <n v="45"/>
    <n v="300"/>
    <x v="200"/>
    <n v="47250"/>
    <n v="0.35"/>
    <s v="Online"/>
  </r>
  <r>
    <x v="4"/>
    <n v="1197831"/>
    <x v="326"/>
    <x v="3"/>
    <x v="35"/>
    <s v="Wichita"/>
    <x v="4"/>
    <n v="60"/>
    <n v="325"/>
    <x v="214"/>
    <n v="68250"/>
    <n v="0.35"/>
    <s v="Online"/>
  </r>
  <r>
    <x v="4"/>
    <n v="1197831"/>
    <x v="326"/>
    <x v="3"/>
    <x v="35"/>
    <s v="Wichita"/>
    <x v="5"/>
    <n v="65"/>
    <n v="500"/>
    <x v="82"/>
    <n v="113750"/>
    <n v="0.35"/>
    <s v="Online"/>
  </r>
  <r>
    <x v="4"/>
    <n v="1197831"/>
    <x v="358"/>
    <x v="3"/>
    <x v="35"/>
    <s v="Wichita"/>
    <x v="0"/>
    <n v="60"/>
    <n v="650"/>
    <x v="87"/>
    <n v="136500"/>
    <n v="0.35"/>
    <s v="Online"/>
  </r>
  <r>
    <x v="4"/>
    <n v="1197831"/>
    <x v="358"/>
    <x v="3"/>
    <x v="35"/>
    <s v="Wichita"/>
    <x v="1"/>
    <n v="55.000000000000007"/>
    <n v="425"/>
    <x v="257"/>
    <n v="81812.5"/>
    <n v="0.35"/>
    <s v="Online"/>
  </r>
  <r>
    <x v="4"/>
    <n v="1197831"/>
    <x v="358"/>
    <x v="3"/>
    <x v="35"/>
    <s v="Wichita"/>
    <x v="2"/>
    <n v="50"/>
    <n v="350"/>
    <x v="160"/>
    <n v="61249.999999999993"/>
    <n v="0.35"/>
    <s v="Online"/>
  </r>
  <r>
    <x v="4"/>
    <n v="1197831"/>
    <x v="358"/>
    <x v="3"/>
    <x v="35"/>
    <s v="Wichita"/>
    <x v="3"/>
    <n v="40"/>
    <n v="300"/>
    <x v="150"/>
    <n v="42000"/>
    <n v="0.35"/>
    <s v="Online"/>
  </r>
  <r>
    <x v="4"/>
    <n v="1197831"/>
    <x v="358"/>
    <x v="3"/>
    <x v="35"/>
    <s v="Wichita"/>
    <x v="4"/>
    <n v="50"/>
    <n v="275"/>
    <x v="199"/>
    <n v="48125"/>
    <n v="0.35"/>
    <s v="Online"/>
  </r>
  <r>
    <x v="4"/>
    <n v="1197831"/>
    <x v="358"/>
    <x v="3"/>
    <x v="35"/>
    <s v="Wichita"/>
    <x v="5"/>
    <n v="55.000000000000007"/>
    <n v="450"/>
    <x v="173"/>
    <n v="86625"/>
    <n v="0.35"/>
    <s v="Online"/>
  </r>
  <r>
    <x v="4"/>
    <n v="1197831"/>
    <x v="388"/>
    <x v="3"/>
    <x v="35"/>
    <s v="Wichita"/>
    <x v="0"/>
    <n v="50"/>
    <n v="550"/>
    <x v="140"/>
    <n v="96250"/>
    <n v="0.35"/>
    <s v="Online"/>
  </r>
  <r>
    <x v="4"/>
    <n v="1197831"/>
    <x v="388"/>
    <x v="3"/>
    <x v="35"/>
    <s v="Wichita"/>
    <x v="1"/>
    <n v="40.000000000000014"/>
    <n v="350"/>
    <x v="665"/>
    <n v="49000.000000000015"/>
    <n v="0.35"/>
    <s v="Online"/>
  </r>
  <r>
    <x v="4"/>
    <n v="1197831"/>
    <x v="388"/>
    <x v="3"/>
    <x v="35"/>
    <s v="Wichita"/>
    <x v="2"/>
    <n v="15.000000000000007"/>
    <n v="250"/>
    <x v="652"/>
    <n v="13125.000000000004"/>
    <n v="0.35"/>
    <s v="Online"/>
  </r>
  <r>
    <x v="4"/>
    <n v="1197831"/>
    <x v="388"/>
    <x v="3"/>
    <x v="35"/>
    <s v="Wichita"/>
    <x v="3"/>
    <n v="15.000000000000007"/>
    <n v="225"/>
    <x v="666"/>
    <n v="11812.500000000004"/>
    <n v="0.35"/>
    <s v="Online"/>
  </r>
  <r>
    <x v="4"/>
    <n v="1197831"/>
    <x v="388"/>
    <x v="3"/>
    <x v="35"/>
    <s v="Wichita"/>
    <x v="4"/>
    <n v="25.000000000000007"/>
    <n v="225"/>
    <x v="667"/>
    <n v="19687.500000000004"/>
    <n v="0.35"/>
    <s v="Online"/>
  </r>
  <r>
    <x v="4"/>
    <n v="1197831"/>
    <x v="388"/>
    <x v="3"/>
    <x v="35"/>
    <s v="Wichita"/>
    <x v="5"/>
    <n v="30.000000000000011"/>
    <n v="325"/>
    <x v="668"/>
    <n v="34125.000000000007"/>
    <n v="0.35"/>
    <s v="Online"/>
  </r>
  <r>
    <x v="4"/>
    <n v="1197831"/>
    <x v="420"/>
    <x v="3"/>
    <x v="35"/>
    <s v="Wichita"/>
    <x v="0"/>
    <n v="30.000000000000011"/>
    <n v="500"/>
    <x v="650"/>
    <n v="52500.000000000015"/>
    <n v="0.35"/>
    <s v="Online"/>
  </r>
  <r>
    <x v="4"/>
    <n v="1197831"/>
    <x v="420"/>
    <x v="3"/>
    <x v="35"/>
    <s v="Wichita"/>
    <x v="1"/>
    <n v="20.000000000000011"/>
    <n v="325"/>
    <x v="669"/>
    <n v="22750.000000000011"/>
    <n v="0.35"/>
    <s v="Online"/>
  </r>
  <r>
    <x v="4"/>
    <n v="1197831"/>
    <x v="420"/>
    <x v="3"/>
    <x v="35"/>
    <s v="Wichita"/>
    <x v="2"/>
    <n v="20.000000000000011"/>
    <n v="200"/>
    <x v="655"/>
    <n v="14000.000000000007"/>
    <n v="0.35"/>
    <s v="Online"/>
  </r>
  <r>
    <x v="4"/>
    <n v="1197831"/>
    <x v="420"/>
    <x v="3"/>
    <x v="35"/>
    <s v="Wichita"/>
    <x v="3"/>
    <n v="20.000000000000011"/>
    <n v="175"/>
    <x v="670"/>
    <n v="12250.000000000007"/>
    <n v="0.35"/>
    <s v="Online"/>
  </r>
  <r>
    <x v="4"/>
    <n v="1197831"/>
    <x v="420"/>
    <x v="3"/>
    <x v="35"/>
    <s v="Wichita"/>
    <x v="4"/>
    <n v="30.000000000000011"/>
    <n v="175"/>
    <x v="634"/>
    <n v="18375.000000000007"/>
    <n v="0.35"/>
    <s v="Online"/>
  </r>
  <r>
    <x v="0"/>
    <n v="1197831"/>
    <x v="420"/>
    <x v="3"/>
    <x v="35"/>
    <s v="Wichita"/>
    <x v="5"/>
    <n v="30.000000000000004"/>
    <n v="300"/>
    <x v="381"/>
    <n v="31500.000000000004"/>
    <n v="0.35"/>
    <s v="Online"/>
  </r>
  <r>
    <x v="0"/>
    <n v="1197831"/>
    <x v="450"/>
    <x v="3"/>
    <x v="35"/>
    <s v="Wichita"/>
    <x v="0"/>
    <n v="25.000000000000011"/>
    <n v="450"/>
    <x v="520"/>
    <n v="39375.000000000015"/>
    <n v="0.35"/>
    <s v="Online"/>
  </r>
  <r>
    <x v="0"/>
    <n v="1197831"/>
    <x v="450"/>
    <x v="3"/>
    <x v="35"/>
    <s v="Wichita"/>
    <x v="1"/>
    <n v="15.000000000000014"/>
    <n v="275"/>
    <x v="671"/>
    <n v="14437.500000000011"/>
    <n v="0.35"/>
    <s v="Online"/>
  </r>
  <r>
    <x v="0"/>
    <n v="1197831"/>
    <x v="450"/>
    <x v="3"/>
    <x v="35"/>
    <s v="Wichita"/>
    <x v="2"/>
    <n v="25.000000000000018"/>
    <n v="220"/>
    <x v="672"/>
    <n v="19250.000000000011"/>
    <n v="0.35"/>
    <s v="Online"/>
  </r>
  <r>
    <x v="0"/>
    <n v="1197831"/>
    <x v="450"/>
    <x v="3"/>
    <x v="35"/>
    <s v="Wichita"/>
    <x v="3"/>
    <n v="55.000000000000014"/>
    <n v="275"/>
    <x v="395"/>
    <n v="52937.500000000007"/>
    <n v="0.35"/>
    <s v="Online"/>
  </r>
  <r>
    <x v="0"/>
    <n v="1197831"/>
    <x v="450"/>
    <x v="3"/>
    <x v="35"/>
    <s v="Wichita"/>
    <x v="4"/>
    <n v="75.000000000000014"/>
    <n v="250"/>
    <x v="517"/>
    <n v="65625"/>
    <n v="0.35"/>
    <s v="Online"/>
  </r>
  <r>
    <x v="0"/>
    <n v="1197831"/>
    <x v="450"/>
    <x v="3"/>
    <x v="35"/>
    <s v="Wichita"/>
    <x v="5"/>
    <n v="75"/>
    <n v="350"/>
    <x v="47"/>
    <n v="91875"/>
    <n v="0.35"/>
    <s v="Online"/>
  </r>
  <r>
    <x v="0"/>
    <n v="1197831"/>
    <x v="479"/>
    <x v="3"/>
    <x v="35"/>
    <s v="Wichita"/>
    <x v="0"/>
    <n v="70"/>
    <n v="600"/>
    <x v="81"/>
    <n v="147000"/>
    <n v="0.35"/>
    <s v="Online"/>
  </r>
  <r>
    <x v="0"/>
    <n v="1197831"/>
    <x v="479"/>
    <x v="3"/>
    <x v="35"/>
    <s v="Wichita"/>
    <x v="1"/>
    <n v="60.000000000000007"/>
    <n v="400"/>
    <x v="220"/>
    <n v="84000"/>
    <n v="0.35"/>
    <s v="Online"/>
  </r>
  <r>
    <x v="0"/>
    <n v="1197831"/>
    <x v="479"/>
    <x v="3"/>
    <x v="35"/>
    <s v="Wichita"/>
    <x v="2"/>
    <n v="60.000000000000007"/>
    <n v="350"/>
    <x v="163"/>
    <n v="73500"/>
    <n v="0.35"/>
    <s v="Online"/>
  </r>
  <r>
    <x v="0"/>
    <n v="1197831"/>
    <x v="479"/>
    <x v="3"/>
    <x v="35"/>
    <s v="Wichita"/>
    <x v="3"/>
    <n v="60.000000000000007"/>
    <n v="300"/>
    <x v="167"/>
    <n v="63000.000000000007"/>
    <n v="0.35"/>
    <s v="Online"/>
  </r>
  <r>
    <x v="0"/>
    <n v="1197831"/>
    <x v="479"/>
    <x v="3"/>
    <x v="35"/>
    <s v="Wichita"/>
    <x v="4"/>
    <n v="70"/>
    <n v="300"/>
    <x v="195"/>
    <n v="73500"/>
    <n v="0.35"/>
    <s v="Online"/>
  </r>
  <r>
    <x v="0"/>
    <n v="1197831"/>
    <x v="479"/>
    <x v="3"/>
    <x v="35"/>
    <s v="Wichita"/>
    <x v="5"/>
    <n v="75"/>
    <n v="400"/>
    <x v="60"/>
    <n v="105000"/>
    <n v="0.35"/>
    <s v="Online"/>
  </r>
  <r>
    <x v="0"/>
    <n v="1185732"/>
    <x v="176"/>
    <x v="3"/>
    <x v="35"/>
    <s v="Wichita"/>
    <x v="0"/>
    <n v="40"/>
    <n v="475"/>
    <x v="237"/>
    <n v="66500"/>
    <n v="0.35"/>
    <s v="Online"/>
  </r>
  <r>
    <x v="0"/>
    <n v="1185732"/>
    <x v="176"/>
    <x v="3"/>
    <x v="35"/>
    <s v="Wichita"/>
    <x v="1"/>
    <n v="40"/>
    <n v="275"/>
    <x v="236"/>
    <n v="33000"/>
    <n v="0.3"/>
    <s v="Online"/>
  </r>
  <r>
    <x v="0"/>
    <n v="1185732"/>
    <x v="176"/>
    <x v="3"/>
    <x v="35"/>
    <s v="Wichita"/>
    <x v="2"/>
    <n v="30.000000000000004"/>
    <n v="275"/>
    <x v="190"/>
    <n v="24750.000000000004"/>
    <n v="0.3"/>
    <s v="Online"/>
  </r>
  <r>
    <x v="0"/>
    <n v="1185732"/>
    <x v="176"/>
    <x v="3"/>
    <x v="35"/>
    <s v="Wichita"/>
    <x v="3"/>
    <n v="35"/>
    <n v="125"/>
    <x v="317"/>
    <n v="13125"/>
    <n v="0.3"/>
    <s v="Online"/>
  </r>
  <r>
    <x v="0"/>
    <n v="1185732"/>
    <x v="176"/>
    <x v="3"/>
    <x v="35"/>
    <s v="Wichita"/>
    <x v="4"/>
    <n v="49.999999999999993"/>
    <n v="175"/>
    <x v="396"/>
    <n v="30624.999999999993"/>
    <n v="0.35"/>
    <s v="Online"/>
  </r>
  <r>
    <x v="0"/>
    <n v="1185732"/>
    <x v="176"/>
    <x v="3"/>
    <x v="35"/>
    <s v="Wichita"/>
    <x v="5"/>
    <n v="40"/>
    <n v="275"/>
    <x v="236"/>
    <n v="44000"/>
    <n v="0.4"/>
    <s v="Online"/>
  </r>
  <r>
    <x v="0"/>
    <n v="1185732"/>
    <x v="207"/>
    <x v="3"/>
    <x v="35"/>
    <s v="Wichita"/>
    <x v="0"/>
    <n v="40"/>
    <n v="525"/>
    <x v="195"/>
    <n v="73500"/>
    <n v="0.35"/>
    <s v="Online"/>
  </r>
  <r>
    <x v="0"/>
    <n v="1185732"/>
    <x v="207"/>
    <x v="3"/>
    <x v="35"/>
    <s v="Wichita"/>
    <x v="1"/>
    <n v="40"/>
    <n v="175"/>
    <x v="136"/>
    <n v="21000"/>
    <n v="0.3"/>
    <s v="Online"/>
  </r>
  <r>
    <x v="0"/>
    <n v="1185732"/>
    <x v="207"/>
    <x v="3"/>
    <x v="35"/>
    <s v="Wichita"/>
    <x v="2"/>
    <n v="30.000000000000004"/>
    <n v="225"/>
    <x v="311"/>
    <n v="20250.000000000004"/>
    <n v="0.3"/>
    <s v="Online"/>
  </r>
  <r>
    <x v="0"/>
    <n v="1185732"/>
    <x v="207"/>
    <x v="3"/>
    <x v="36"/>
    <s v="Sioux Falls"/>
    <x v="3"/>
    <n v="35"/>
    <n v="100"/>
    <x v="319"/>
    <n v="10500"/>
    <n v="0.3"/>
    <s v="Online"/>
  </r>
  <r>
    <x v="0"/>
    <n v="1185732"/>
    <x v="207"/>
    <x v="3"/>
    <x v="36"/>
    <s v="Sioux Falls"/>
    <x v="4"/>
    <n v="49.999999999999993"/>
    <n v="175"/>
    <x v="396"/>
    <n v="30624.999999999993"/>
    <n v="0.35"/>
    <s v="Online"/>
  </r>
  <r>
    <x v="0"/>
    <n v="1185732"/>
    <x v="207"/>
    <x v="3"/>
    <x v="36"/>
    <s v="Sioux Falls"/>
    <x v="5"/>
    <n v="35"/>
    <n v="275"/>
    <x v="119"/>
    <n v="38500"/>
    <n v="0.4"/>
    <s v="Online"/>
  </r>
  <r>
    <x v="0"/>
    <n v="1185732"/>
    <x v="216"/>
    <x v="3"/>
    <x v="36"/>
    <s v="Sioux Falls"/>
    <x v="0"/>
    <n v="40"/>
    <n v="495"/>
    <x v="673"/>
    <n v="69300"/>
    <n v="0.35"/>
    <s v="Online"/>
  </r>
  <r>
    <x v="0"/>
    <n v="1185732"/>
    <x v="216"/>
    <x v="3"/>
    <x v="36"/>
    <s v="Sioux Falls"/>
    <x v="1"/>
    <n v="40"/>
    <n v="200"/>
    <x v="135"/>
    <n v="24000"/>
    <n v="0.3"/>
    <s v="Online"/>
  </r>
  <r>
    <x v="0"/>
    <n v="1185732"/>
    <x v="216"/>
    <x v="3"/>
    <x v="36"/>
    <s v="Sioux Falls"/>
    <x v="2"/>
    <n v="30.000000000000004"/>
    <n v="225"/>
    <x v="311"/>
    <n v="20250.000000000004"/>
    <n v="0.3"/>
    <s v="Online"/>
  </r>
  <r>
    <x v="0"/>
    <n v="1185732"/>
    <x v="216"/>
    <x v="3"/>
    <x v="36"/>
    <s v="Sioux Falls"/>
    <x v="3"/>
    <n v="35"/>
    <n v="75"/>
    <x v="320"/>
    <n v="7875"/>
    <n v="0.3"/>
    <s v="Online"/>
  </r>
  <r>
    <x v="0"/>
    <n v="1185732"/>
    <x v="216"/>
    <x v="3"/>
    <x v="36"/>
    <s v="Sioux Falls"/>
    <x v="4"/>
    <n v="50"/>
    <n v="125"/>
    <x v="146"/>
    <n v="21875"/>
    <n v="0.35"/>
    <s v="Online"/>
  </r>
  <r>
    <x v="0"/>
    <n v="1185732"/>
    <x v="216"/>
    <x v="3"/>
    <x v="36"/>
    <s v="Sioux Falls"/>
    <x v="5"/>
    <n v="40"/>
    <n v="225"/>
    <x v="125"/>
    <n v="36000"/>
    <n v="0.4"/>
    <s v="Online"/>
  </r>
  <r>
    <x v="0"/>
    <n v="1185732"/>
    <x v="235"/>
    <x v="3"/>
    <x v="36"/>
    <s v="Sioux Falls"/>
    <x v="0"/>
    <n v="40"/>
    <n v="450"/>
    <x v="210"/>
    <n v="62999.999999999993"/>
    <n v="0.35"/>
    <s v="Online"/>
  </r>
  <r>
    <x v="0"/>
    <n v="1185732"/>
    <x v="235"/>
    <x v="3"/>
    <x v="36"/>
    <s v="Sioux Falls"/>
    <x v="1"/>
    <n v="40"/>
    <n v="150"/>
    <x v="129"/>
    <n v="18000"/>
    <n v="0.3"/>
    <s v="Online"/>
  </r>
  <r>
    <x v="0"/>
    <n v="1185732"/>
    <x v="235"/>
    <x v="3"/>
    <x v="36"/>
    <s v="Sioux Falls"/>
    <x v="2"/>
    <n v="30.000000000000004"/>
    <n v="150"/>
    <x v="354"/>
    <n v="13500.000000000002"/>
    <n v="0.3"/>
    <s v="Online"/>
  </r>
  <r>
    <x v="0"/>
    <n v="1185732"/>
    <x v="235"/>
    <x v="3"/>
    <x v="36"/>
    <s v="Sioux Falls"/>
    <x v="3"/>
    <n v="35"/>
    <n v="75"/>
    <x v="320"/>
    <n v="7875"/>
    <n v="0.3"/>
    <s v="Online"/>
  </r>
  <r>
    <x v="0"/>
    <n v="1185732"/>
    <x v="235"/>
    <x v="3"/>
    <x v="36"/>
    <s v="Sioux Falls"/>
    <x v="4"/>
    <n v="60"/>
    <n v="100"/>
    <x v="129"/>
    <n v="21000"/>
    <n v="0.35"/>
    <s v="Online"/>
  </r>
  <r>
    <x v="0"/>
    <n v="1185732"/>
    <x v="235"/>
    <x v="3"/>
    <x v="36"/>
    <s v="Sioux Falls"/>
    <x v="5"/>
    <n v="50"/>
    <n v="225"/>
    <x v="128"/>
    <n v="45000"/>
    <n v="0.4"/>
    <s v="Online"/>
  </r>
  <r>
    <x v="0"/>
    <n v="1185732"/>
    <x v="266"/>
    <x v="3"/>
    <x v="36"/>
    <s v="Sioux Falls"/>
    <x v="0"/>
    <n v="60"/>
    <n v="495"/>
    <x v="130"/>
    <n v="103950"/>
    <n v="0.35"/>
    <s v="Online"/>
  </r>
  <r>
    <x v="0"/>
    <n v="1185732"/>
    <x v="266"/>
    <x v="3"/>
    <x v="36"/>
    <s v="Sioux Falls"/>
    <x v="1"/>
    <n v="50"/>
    <n v="200"/>
    <x v="124"/>
    <n v="30000"/>
    <n v="0.3"/>
    <s v="Online"/>
  </r>
  <r>
    <x v="0"/>
    <n v="1185732"/>
    <x v="266"/>
    <x v="3"/>
    <x v="36"/>
    <s v="Sioux Falls"/>
    <x v="2"/>
    <n v="45"/>
    <n v="175"/>
    <x v="122"/>
    <n v="23625"/>
    <n v="0.3"/>
    <s v="Online"/>
  </r>
  <r>
    <x v="0"/>
    <n v="1185732"/>
    <x v="266"/>
    <x v="3"/>
    <x v="36"/>
    <s v="Sioux Falls"/>
    <x v="3"/>
    <n v="45"/>
    <n v="100"/>
    <x v="187"/>
    <n v="13500"/>
    <n v="0.3"/>
    <s v="Online"/>
  </r>
  <r>
    <x v="0"/>
    <n v="1185732"/>
    <x v="266"/>
    <x v="3"/>
    <x v="36"/>
    <s v="Sioux Falls"/>
    <x v="4"/>
    <n v="54.999999999999993"/>
    <n v="125"/>
    <x v="181"/>
    <n v="24062.499999999993"/>
    <n v="0.35"/>
    <s v="Online"/>
  </r>
  <r>
    <x v="0"/>
    <n v="1185732"/>
    <x v="266"/>
    <x v="3"/>
    <x v="36"/>
    <s v="Sioux Falls"/>
    <x v="5"/>
    <n v="60"/>
    <n v="250"/>
    <x v="149"/>
    <n v="60000"/>
    <n v="0.4"/>
    <s v="Online"/>
  </r>
  <r>
    <x v="0"/>
    <n v="1185732"/>
    <x v="296"/>
    <x v="3"/>
    <x v="36"/>
    <s v="Sioux Falls"/>
    <x v="0"/>
    <n v="45"/>
    <n v="500"/>
    <x v="38"/>
    <n v="78750"/>
    <n v="0.35"/>
    <s v="Online"/>
  </r>
  <r>
    <x v="0"/>
    <n v="1185732"/>
    <x v="296"/>
    <x v="3"/>
    <x v="36"/>
    <s v="Sioux Falls"/>
    <x v="1"/>
    <n v="40.000000000000007"/>
    <n v="250"/>
    <x v="315"/>
    <n v="30000.000000000004"/>
    <n v="0.3"/>
    <s v="Online"/>
  </r>
  <r>
    <x v="0"/>
    <n v="1185732"/>
    <x v="296"/>
    <x v="3"/>
    <x v="36"/>
    <s v="Sioux Falls"/>
    <x v="2"/>
    <n v="35"/>
    <n v="200"/>
    <x v="136"/>
    <n v="21000"/>
    <n v="0.3"/>
    <s v="Online"/>
  </r>
  <r>
    <x v="0"/>
    <n v="1185732"/>
    <x v="296"/>
    <x v="3"/>
    <x v="36"/>
    <s v="Sioux Falls"/>
    <x v="3"/>
    <n v="35"/>
    <n v="175"/>
    <x v="183"/>
    <n v="18375"/>
    <n v="0.3"/>
    <s v="Online"/>
  </r>
  <r>
    <x v="0"/>
    <n v="1185732"/>
    <x v="296"/>
    <x v="3"/>
    <x v="36"/>
    <s v="Sioux Falls"/>
    <x v="4"/>
    <n v="45"/>
    <n v="175"/>
    <x v="122"/>
    <n v="27562.5"/>
    <n v="0.35"/>
    <s v="Online"/>
  </r>
  <r>
    <x v="0"/>
    <n v="1185732"/>
    <x v="296"/>
    <x v="3"/>
    <x v="36"/>
    <s v="Sioux Falls"/>
    <x v="5"/>
    <n v="55.000000000000007"/>
    <n v="325"/>
    <x v="256"/>
    <n v="71500.000000000015"/>
    <n v="0.4"/>
    <s v="Online"/>
  </r>
  <r>
    <x v="0"/>
    <n v="1185732"/>
    <x v="325"/>
    <x v="3"/>
    <x v="36"/>
    <s v="Sioux Falls"/>
    <x v="0"/>
    <n v="50"/>
    <n v="550"/>
    <x v="140"/>
    <n v="96250"/>
    <n v="0.35"/>
    <s v="Online"/>
  </r>
  <r>
    <x v="0"/>
    <n v="1185732"/>
    <x v="325"/>
    <x v="3"/>
    <x v="36"/>
    <s v="Sioux Falls"/>
    <x v="1"/>
    <n v="45.000000000000007"/>
    <n v="300"/>
    <x v="142"/>
    <n v="40500.000000000007"/>
    <n v="0.3"/>
    <s v="Online"/>
  </r>
  <r>
    <x v="0"/>
    <n v="1185732"/>
    <x v="325"/>
    <x v="3"/>
    <x v="36"/>
    <s v="Sioux Falls"/>
    <x v="2"/>
    <n v="40"/>
    <n v="225"/>
    <x v="125"/>
    <n v="27000"/>
    <n v="0.3"/>
    <s v="Online"/>
  </r>
  <r>
    <x v="0"/>
    <n v="1185732"/>
    <x v="325"/>
    <x v="3"/>
    <x v="36"/>
    <s v="Sioux Falls"/>
    <x v="3"/>
    <n v="40"/>
    <n v="175"/>
    <x v="136"/>
    <n v="21000"/>
    <n v="0.3"/>
    <s v="Online"/>
  </r>
  <r>
    <x v="0"/>
    <n v="1185732"/>
    <x v="325"/>
    <x v="3"/>
    <x v="36"/>
    <s v="Sioux Falls"/>
    <x v="4"/>
    <n v="50"/>
    <n v="200"/>
    <x v="124"/>
    <n v="35000"/>
    <n v="0.35"/>
    <s v="Online"/>
  </r>
  <r>
    <x v="0"/>
    <n v="1185732"/>
    <x v="325"/>
    <x v="3"/>
    <x v="36"/>
    <s v="Sioux Falls"/>
    <x v="5"/>
    <n v="55.000000000000007"/>
    <n v="375"/>
    <x v="141"/>
    <n v="82500.000000000015"/>
    <n v="0.4"/>
    <s v="Online"/>
  </r>
  <r>
    <x v="0"/>
    <n v="1185732"/>
    <x v="357"/>
    <x v="3"/>
    <x v="36"/>
    <s v="Sioux Falls"/>
    <x v="0"/>
    <n v="50"/>
    <n v="525"/>
    <x v="47"/>
    <n v="91875"/>
    <n v="0.35"/>
    <s v="Online"/>
  </r>
  <r>
    <x v="0"/>
    <n v="1185732"/>
    <x v="357"/>
    <x v="3"/>
    <x v="36"/>
    <s v="Sioux Falls"/>
    <x v="1"/>
    <n v="45.000000000000007"/>
    <n v="300"/>
    <x v="142"/>
    <n v="40500.000000000007"/>
    <n v="0.3"/>
    <s v="Online"/>
  </r>
  <r>
    <x v="0"/>
    <n v="1185732"/>
    <x v="357"/>
    <x v="3"/>
    <x v="36"/>
    <s v="Sioux Falls"/>
    <x v="2"/>
    <n v="40"/>
    <n v="225"/>
    <x v="125"/>
    <n v="27000"/>
    <n v="0.3"/>
    <s v="Online"/>
  </r>
  <r>
    <x v="0"/>
    <n v="1185732"/>
    <x v="357"/>
    <x v="3"/>
    <x v="36"/>
    <s v="Sioux Falls"/>
    <x v="3"/>
    <n v="40"/>
    <n v="200"/>
    <x v="135"/>
    <n v="24000"/>
    <n v="0.3"/>
    <s v="Online"/>
  </r>
  <r>
    <x v="0"/>
    <n v="1185732"/>
    <x v="357"/>
    <x v="3"/>
    <x v="36"/>
    <s v="Sioux Falls"/>
    <x v="4"/>
    <n v="50"/>
    <n v="175"/>
    <x v="132"/>
    <n v="30624.999999999996"/>
    <n v="0.35"/>
    <s v="Online"/>
  </r>
  <r>
    <x v="0"/>
    <n v="1185732"/>
    <x v="357"/>
    <x v="3"/>
    <x v="36"/>
    <s v="Sioux Falls"/>
    <x v="5"/>
    <n v="55.000000000000007"/>
    <n v="350"/>
    <x v="137"/>
    <n v="77000.000000000015"/>
    <n v="0.4"/>
    <s v="Online"/>
  </r>
  <r>
    <x v="0"/>
    <n v="1185732"/>
    <x v="389"/>
    <x v="3"/>
    <x v="36"/>
    <s v="Sioux Falls"/>
    <x v="0"/>
    <n v="45"/>
    <n v="475"/>
    <x v="117"/>
    <n v="74812.5"/>
    <n v="0.35"/>
    <s v="Online"/>
  </r>
  <r>
    <x v="0"/>
    <n v="1185732"/>
    <x v="389"/>
    <x v="3"/>
    <x v="36"/>
    <s v="Sioux Falls"/>
    <x v="1"/>
    <n v="40.000000000000007"/>
    <n v="275"/>
    <x v="131"/>
    <n v="33000"/>
    <n v="0.3"/>
    <s v="Online"/>
  </r>
  <r>
    <x v="0"/>
    <n v="1185732"/>
    <x v="389"/>
    <x v="3"/>
    <x v="36"/>
    <s v="Sioux Falls"/>
    <x v="2"/>
    <n v="35"/>
    <n v="175"/>
    <x v="183"/>
    <n v="18375"/>
    <n v="0.3"/>
    <s v="Online"/>
  </r>
  <r>
    <x v="0"/>
    <n v="1185732"/>
    <x v="389"/>
    <x v="3"/>
    <x v="36"/>
    <s v="Sioux Falls"/>
    <x v="3"/>
    <n v="35"/>
    <n v="150"/>
    <x v="304"/>
    <n v="15750"/>
    <n v="0.3"/>
    <s v="Online"/>
  </r>
  <r>
    <x v="0"/>
    <n v="1185732"/>
    <x v="389"/>
    <x v="3"/>
    <x v="36"/>
    <s v="Sioux Falls"/>
    <x v="4"/>
    <n v="45"/>
    <n v="150"/>
    <x v="314"/>
    <n v="23625"/>
    <n v="0.35"/>
    <s v="Online"/>
  </r>
  <r>
    <x v="0"/>
    <n v="1185732"/>
    <x v="389"/>
    <x v="3"/>
    <x v="36"/>
    <s v="Sioux Falls"/>
    <x v="5"/>
    <n v="50"/>
    <n v="225"/>
    <x v="128"/>
    <n v="45000"/>
    <n v="0.4"/>
    <s v="Online"/>
  </r>
  <r>
    <x v="0"/>
    <n v="1185732"/>
    <x v="418"/>
    <x v="3"/>
    <x v="36"/>
    <s v="Sioux Falls"/>
    <x v="0"/>
    <n v="54.999999999999993"/>
    <n v="400"/>
    <x v="211"/>
    <n v="76999.999999999985"/>
    <n v="0.35"/>
    <s v="Online"/>
  </r>
  <r>
    <x v="0"/>
    <n v="1185732"/>
    <x v="418"/>
    <x v="3"/>
    <x v="36"/>
    <s v="Sioux Falls"/>
    <x v="1"/>
    <n v="45"/>
    <n v="250"/>
    <x v="128"/>
    <n v="33750"/>
    <n v="0.3"/>
    <s v="Online"/>
  </r>
  <r>
    <x v="0"/>
    <n v="1185732"/>
    <x v="418"/>
    <x v="3"/>
    <x v="36"/>
    <s v="Sioux Falls"/>
    <x v="2"/>
    <n v="45"/>
    <n v="150"/>
    <x v="314"/>
    <n v="20250"/>
    <n v="0.3"/>
    <s v="Online"/>
  </r>
  <r>
    <x v="0"/>
    <n v="1185732"/>
    <x v="418"/>
    <x v="3"/>
    <x v="36"/>
    <s v="Sioux Falls"/>
    <x v="3"/>
    <n v="45"/>
    <n v="125"/>
    <x v="182"/>
    <n v="16875"/>
    <n v="0.3"/>
    <s v="Online"/>
  </r>
  <r>
    <x v="0"/>
    <n v="1185732"/>
    <x v="418"/>
    <x v="3"/>
    <x v="36"/>
    <s v="Sioux Falls"/>
    <x v="4"/>
    <n v="54.999999999999993"/>
    <n v="125"/>
    <x v="181"/>
    <n v="24062.499999999993"/>
    <n v="0.35"/>
    <s v="Online"/>
  </r>
  <r>
    <x v="2"/>
    <n v="1185732"/>
    <x v="418"/>
    <x v="3"/>
    <x v="36"/>
    <s v="Sioux Falls"/>
    <x v="5"/>
    <n v="59.999999999999986"/>
    <n v="250"/>
    <x v="555"/>
    <n v="59999.999999999993"/>
    <n v="0.4"/>
    <s v="Online"/>
  </r>
  <r>
    <x v="2"/>
    <n v="1185732"/>
    <x v="449"/>
    <x v="3"/>
    <x v="36"/>
    <s v="Sioux Falls"/>
    <x v="0"/>
    <n v="54.999999999999993"/>
    <n v="400"/>
    <x v="211"/>
    <n v="76999.999999999985"/>
    <n v="0.35"/>
    <s v="Online"/>
  </r>
  <r>
    <x v="2"/>
    <n v="1185732"/>
    <x v="449"/>
    <x v="3"/>
    <x v="36"/>
    <s v="Sioux Falls"/>
    <x v="1"/>
    <n v="45"/>
    <n v="250"/>
    <x v="128"/>
    <n v="33750"/>
    <n v="0.3"/>
    <s v="Online"/>
  </r>
  <r>
    <x v="2"/>
    <n v="1185732"/>
    <x v="449"/>
    <x v="3"/>
    <x v="36"/>
    <s v="Sioux Falls"/>
    <x v="2"/>
    <n v="45"/>
    <n v="195"/>
    <x v="674"/>
    <n v="26325"/>
    <n v="0.3"/>
    <s v="Online"/>
  </r>
  <r>
    <x v="2"/>
    <n v="1185732"/>
    <x v="449"/>
    <x v="3"/>
    <x v="36"/>
    <s v="Sioux Falls"/>
    <x v="3"/>
    <n v="45"/>
    <n v="175"/>
    <x v="122"/>
    <n v="23625"/>
    <n v="0.3"/>
    <s v="Online"/>
  </r>
  <r>
    <x v="2"/>
    <n v="1185732"/>
    <x v="449"/>
    <x v="3"/>
    <x v="36"/>
    <s v="Sioux Falls"/>
    <x v="4"/>
    <n v="60"/>
    <n v="150"/>
    <x v="125"/>
    <n v="31499.999999999996"/>
    <n v="0.35"/>
    <s v="Online"/>
  </r>
  <r>
    <x v="2"/>
    <n v="1185732"/>
    <x v="449"/>
    <x v="3"/>
    <x v="36"/>
    <s v="Sioux Falls"/>
    <x v="5"/>
    <n v="64.999999999999986"/>
    <n v="250"/>
    <x v="147"/>
    <n v="64999.999999999993"/>
    <n v="0.4"/>
    <s v="Online"/>
  </r>
  <r>
    <x v="2"/>
    <n v="1185732"/>
    <x v="478"/>
    <x v="3"/>
    <x v="36"/>
    <s v="Sioux Falls"/>
    <x v="0"/>
    <n v="60"/>
    <n v="500"/>
    <x v="60"/>
    <n v="105000"/>
    <n v="0.35"/>
    <s v="Online"/>
  </r>
  <r>
    <x v="2"/>
    <n v="1185732"/>
    <x v="478"/>
    <x v="3"/>
    <x v="36"/>
    <s v="Sioux Falls"/>
    <x v="1"/>
    <n v="50"/>
    <n v="300"/>
    <x v="149"/>
    <n v="45000"/>
    <n v="0.3"/>
    <s v="Online"/>
  </r>
  <r>
    <x v="2"/>
    <n v="1185732"/>
    <x v="478"/>
    <x v="3"/>
    <x v="36"/>
    <s v="Sioux Falls"/>
    <x v="2"/>
    <n v="50"/>
    <n v="250"/>
    <x v="145"/>
    <n v="37500"/>
    <n v="0.3"/>
    <s v="Online"/>
  </r>
  <r>
    <x v="2"/>
    <n v="1185732"/>
    <x v="478"/>
    <x v="3"/>
    <x v="36"/>
    <s v="Sioux Falls"/>
    <x v="3"/>
    <n v="50"/>
    <n v="200"/>
    <x v="124"/>
    <n v="30000"/>
    <n v="0.3"/>
    <s v="Online"/>
  </r>
  <r>
    <x v="2"/>
    <n v="1185732"/>
    <x v="478"/>
    <x v="3"/>
    <x v="36"/>
    <s v="Sioux Falls"/>
    <x v="4"/>
    <n v="60"/>
    <n v="200"/>
    <x v="150"/>
    <n v="42000"/>
    <n v="0.35"/>
    <s v="Online"/>
  </r>
  <r>
    <x v="2"/>
    <n v="1185732"/>
    <x v="478"/>
    <x v="3"/>
    <x v="36"/>
    <s v="Sioux Falls"/>
    <x v="5"/>
    <n v="64.999999999999986"/>
    <n v="300"/>
    <x v="151"/>
    <n v="77999.999999999985"/>
    <n v="0.4"/>
    <s v="Online"/>
  </r>
  <r>
    <x v="2"/>
    <n v="1185732"/>
    <x v="173"/>
    <x v="3"/>
    <x v="36"/>
    <s v="Sioux Falls"/>
    <x v="0"/>
    <n v="35"/>
    <n v="475"/>
    <x v="158"/>
    <n v="58187.499999999993"/>
    <n v="0.35"/>
    <s v="Online"/>
  </r>
  <r>
    <x v="2"/>
    <n v="1185732"/>
    <x v="173"/>
    <x v="3"/>
    <x v="36"/>
    <s v="Sioux Falls"/>
    <x v="1"/>
    <n v="35"/>
    <n v="275"/>
    <x v="119"/>
    <n v="28875"/>
    <n v="0.3"/>
    <s v="Online"/>
  </r>
  <r>
    <x v="2"/>
    <n v="1185732"/>
    <x v="173"/>
    <x v="3"/>
    <x v="36"/>
    <s v="Sioux Falls"/>
    <x v="2"/>
    <n v="25.000000000000007"/>
    <n v="275"/>
    <x v="392"/>
    <n v="20625.000000000004"/>
    <n v="0.3"/>
    <s v="Online"/>
  </r>
  <r>
    <x v="2"/>
    <n v="1185732"/>
    <x v="173"/>
    <x v="3"/>
    <x v="36"/>
    <s v="Sioux Falls"/>
    <x v="3"/>
    <n v="30.000000000000004"/>
    <n v="125"/>
    <x v="361"/>
    <n v="11250.000000000002"/>
    <n v="0.3"/>
    <s v="Online"/>
  </r>
  <r>
    <x v="2"/>
    <n v="1185732"/>
    <x v="173"/>
    <x v="3"/>
    <x v="36"/>
    <s v="Sioux Falls"/>
    <x v="4"/>
    <n v="44.999999999999993"/>
    <n v="175"/>
    <x v="460"/>
    <n v="27562.499999999993"/>
    <n v="0.35"/>
    <s v="Online"/>
  </r>
  <r>
    <x v="2"/>
    <n v="1185732"/>
    <x v="173"/>
    <x v="3"/>
    <x v="36"/>
    <s v="Sioux Falls"/>
    <x v="5"/>
    <n v="35"/>
    <n v="275"/>
    <x v="119"/>
    <n v="38500"/>
    <n v="0.4"/>
    <s v="Online"/>
  </r>
  <r>
    <x v="2"/>
    <n v="1185732"/>
    <x v="204"/>
    <x v="3"/>
    <x v="36"/>
    <s v="Sioux Falls"/>
    <x v="0"/>
    <n v="35"/>
    <n v="525"/>
    <x v="155"/>
    <n v="64312.499999999993"/>
    <n v="0.35"/>
    <s v="Online"/>
  </r>
  <r>
    <x v="2"/>
    <n v="1185732"/>
    <x v="204"/>
    <x v="3"/>
    <x v="36"/>
    <s v="Sioux Falls"/>
    <x v="1"/>
    <n v="35"/>
    <n v="175"/>
    <x v="183"/>
    <n v="18375"/>
    <n v="0.3"/>
    <s v="Online"/>
  </r>
  <r>
    <x v="2"/>
    <n v="1185732"/>
    <x v="204"/>
    <x v="3"/>
    <x v="36"/>
    <s v="Sioux Falls"/>
    <x v="2"/>
    <n v="25.000000000000007"/>
    <n v="225"/>
    <x v="667"/>
    <n v="16875.000000000004"/>
    <n v="0.3"/>
    <s v="Online"/>
  </r>
  <r>
    <x v="2"/>
    <n v="1185732"/>
    <x v="204"/>
    <x v="3"/>
    <x v="37"/>
    <s v="Fargo"/>
    <x v="3"/>
    <n v="30.000000000000004"/>
    <n v="100"/>
    <x v="302"/>
    <n v="9000"/>
    <n v="0.3"/>
    <s v="Online"/>
  </r>
  <r>
    <x v="2"/>
    <n v="1185732"/>
    <x v="204"/>
    <x v="3"/>
    <x v="37"/>
    <s v="Fargo"/>
    <x v="4"/>
    <n v="44.999999999999993"/>
    <n v="175"/>
    <x v="460"/>
    <n v="27562.499999999993"/>
    <n v="0.35"/>
    <s v="Online"/>
  </r>
  <r>
    <x v="2"/>
    <n v="1185732"/>
    <x v="204"/>
    <x v="3"/>
    <x v="37"/>
    <s v="Fargo"/>
    <x v="5"/>
    <n v="24.999999999999996"/>
    <n v="275"/>
    <x v="181"/>
    <n v="27499.999999999996"/>
    <n v="0.4"/>
    <s v="Online"/>
  </r>
  <r>
    <x v="2"/>
    <n v="1185732"/>
    <x v="710"/>
    <x v="3"/>
    <x v="37"/>
    <s v="Fargo"/>
    <x v="0"/>
    <n v="30.000000000000004"/>
    <n v="495"/>
    <x v="675"/>
    <n v="51975.000000000007"/>
    <n v="0.35"/>
    <s v="Online"/>
  </r>
  <r>
    <x v="2"/>
    <n v="1185732"/>
    <x v="710"/>
    <x v="3"/>
    <x v="37"/>
    <s v="Fargo"/>
    <x v="1"/>
    <n v="30.000000000000004"/>
    <n v="200"/>
    <x v="385"/>
    <n v="18000"/>
    <n v="0.3"/>
    <s v="Online"/>
  </r>
  <r>
    <x v="2"/>
    <n v="1185732"/>
    <x v="710"/>
    <x v="3"/>
    <x v="37"/>
    <s v="Fargo"/>
    <x v="2"/>
    <n v="20.000000000000004"/>
    <n v="225"/>
    <x v="354"/>
    <n v="13500.000000000002"/>
    <n v="0.3"/>
    <s v="Online"/>
  </r>
  <r>
    <x v="2"/>
    <n v="1185732"/>
    <x v="710"/>
    <x v="3"/>
    <x v="37"/>
    <s v="Fargo"/>
    <x v="3"/>
    <n v="24.999999999999996"/>
    <n v="75"/>
    <x v="676"/>
    <n v="5624.9999999999991"/>
    <n v="0.3"/>
    <s v="Online"/>
  </r>
  <r>
    <x v="2"/>
    <n v="1185732"/>
    <x v="710"/>
    <x v="3"/>
    <x v="37"/>
    <s v="Fargo"/>
    <x v="4"/>
    <n v="40"/>
    <n v="125"/>
    <x v="120"/>
    <n v="17500"/>
    <n v="0.35"/>
    <s v="Online"/>
  </r>
  <r>
    <x v="2"/>
    <n v="1185732"/>
    <x v="710"/>
    <x v="3"/>
    <x v="37"/>
    <s v="Fargo"/>
    <x v="5"/>
    <n v="30.000000000000004"/>
    <n v="225"/>
    <x v="311"/>
    <n v="27000.000000000007"/>
    <n v="0.4"/>
    <s v="Online"/>
  </r>
  <r>
    <x v="2"/>
    <n v="1185732"/>
    <x v="232"/>
    <x v="3"/>
    <x v="37"/>
    <s v="Fargo"/>
    <x v="0"/>
    <n v="30.000000000000004"/>
    <n v="450"/>
    <x v="142"/>
    <n v="47250.000000000007"/>
    <n v="0.35"/>
    <s v="Online"/>
  </r>
  <r>
    <x v="2"/>
    <n v="1185732"/>
    <x v="232"/>
    <x v="3"/>
    <x v="37"/>
    <s v="Fargo"/>
    <x v="1"/>
    <n v="30.000000000000004"/>
    <n v="150"/>
    <x v="354"/>
    <n v="13500.000000000002"/>
    <n v="0.3"/>
    <s v="Online"/>
  </r>
  <r>
    <x v="2"/>
    <n v="1185732"/>
    <x v="232"/>
    <x v="3"/>
    <x v="37"/>
    <s v="Fargo"/>
    <x v="2"/>
    <n v="20.000000000000004"/>
    <n v="150"/>
    <x v="302"/>
    <n v="9000"/>
    <n v="0.3"/>
    <s v="Online"/>
  </r>
  <r>
    <x v="2"/>
    <n v="1185732"/>
    <x v="232"/>
    <x v="3"/>
    <x v="37"/>
    <s v="Fargo"/>
    <x v="3"/>
    <n v="24.999999999999996"/>
    <n v="75"/>
    <x v="676"/>
    <n v="5624.9999999999991"/>
    <n v="0.3"/>
    <s v="Online"/>
  </r>
  <r>
    <x v="2"/>
    <n v="1185732"/>
    <x v="232"/>
    <x v="3"/>
    <x v="37"/>
    <s v="Fargo"/>
    <x v="4"/>
    <n v="60"/>
    <n v="100"/>
    <x v="129"/>
    <n v="21000"/>
    <n v="0.35"/>
    <s v="In-store"/>
  </r>
  <r>
    <x v="2"/>
    <n v="1185732"/>
    <x v="232"/>
    <x v="3"/>
    <x v="37"/>
    <s v="Fargo"/>
    <x v="5"/>
    <n v="50"/>
    <n v="225"/>
    <x v="128"/>
    <n v="45000"/>
    <n v="0.4"/>
    <s v="In-store"/>
  </r>
  <r>
    <x v="2"/>
    <n v="1185732"/>
    <x v="263"/>
    <x v="3"/>
    <x v="37"/>
    <s v="Fargo"/>
    <x v="0"/>
    <n v="60"/>
    <n v="495"/>
    <x v="130"/>
    <n v="103950"/>
    <n v="0.35"/>
    <s v="In-store"/>
  </r>
  <r>
    <x v="2"/>
    <n v="1185732"/>
    <x v="263"/>
    <x v="3"/>
    <x v="37"/>
    <s v="Fargo"/>
    <x v="1"/>
    <n v="45"/>
    <n v="200"/>
    <x v="125"/>
    <n v="27000"/>
    <n v="0.3"/>
    <s v="In-store"/>
  </r>
  <r>
    <x v="2"/>
    <n v="1185732"/>
    <x v="263"/>
    <x v="3"/>
    <x v="37"/>
    <s v="Fargo"/>
    <x v="2"/>
    <n v="40"/>
    <n v="175"/>
    <x v="136"/>
    <n v="21000"/>
    <n v="0.3"/>
    <s v="In-store"/>
  </r>
  <r>
    <x v="2"/>
    <n v="1185732"/>
    <x v="263"/>
    <x v="3"/>
    <x v="37"/>
    <s v="Fargo"/>
    <x v="3"/>
    <n v="40"/>
    <n v="100"/>
    <x v="123"/>
    <n v="12000"/>
    <n v="0.3"/>
    <s v="In-store"/>
  </r>
  <r>
    <x v="2"/>
    <n v="1185732"/>
    <x v="263"/>
    <x v="3"/>
    <x v="37"/>
    <s v="Fargo"/>
    <x v="4"/>
    <n v="49.999999999999993"/>
    <n v="125"/>
    <x v="399"/>
    <n v="21874.999999999996"/>
    <n v="0.35"/>
    <s v="In-store"/>
  </r>
  <r>
    <x v="2"/>
    <n v="1185732"/>
    <x v="263"/>
    <x v="3"/>
    <x v="37"/>
    <s v="Fargo"/>
    <x v="5"/>
    <n v="54.999999999999993"/>
    <n v="250"/>
    <x v="371"/>
    <n v="54999.999999999993"/>
    <n v="0.4"/>
    <s v="In-store"/>
  </r>
  <r>
    <x v="2"/>
    <n v="1185732"/>
    <x v="293"/>
    <x v="3"/>
    <x v="37"/>
    <s v="Fargo"/>
    <x v="0"/>
    <n v="40"/>
    <n v="500"/>
    <x v="46"/>
    <n v="70000"/>
    <n v="0.35"/>
    <s v="In-store"/>
  </r>
  <r>
    <x v="2"/>
    <n v="1185732"/>
    <x v="293"/>
    <x v="3"/>
    <x v="37"/>
    <s v="Fargo"/>
    <x v="1"/>
    <n v="35.000000000000007"/>
    <n v="250"/>
    <x v="630"/>
    <n v="26250.000000000004"/>
    <n v="0.3"/>
    <s v="In-store"/>
  </r>
  <r>
    <x v="2"/>
    <n v="1185732"/>
    <x v="293"/>
    <x v="3"/>
    <x v="37"/>
    <s v="Fargo"/>
    <x v="2"/>
    <n v="30.000000000000004"/>
    <n v="200"/>
    <x v="385"/>
    <n v="18000"/>
    <n v="0.3"/>
    <s v="In-store"/>
  </r>
  <r>
    <x v="2"/>
    <n v="1185732"/>
    <x v="293"/>
    <x v="3"/>
    <x v="37"/>
    <s v="Fargo"/>
    <x v="3"/>
    <n v="30.000000000000004"/>
    <n v="175"/>
    <x v="307"/>
    <n v="15750.000000000002"/>
    <n v="0.3"/>
    <s v="In-store"/>
  </r>
  <r>
    <x v="2"/>
    <n v="1185732"/>
    <x v="293"/>
    <x v="3"/>
    <x v="37"/>
    <s v="Fargo"/>
    <x v="4"/>
    <n v="40"/>
    <n v="175"/>
    <x v="136"/>
    <n v="24500"/>
    <n v="0.35"/>
    <s v="In-store"/>
  </r>
  <r>
    <x v="2"/>
    <n v="1185732"/>
    <x v="293"/>
    <x v="3"/>
    <x v="37"/>
    <s v="Fargo"/>
    <x v="5"/>
    <n v="55.000000000000007"/>
    <n v="325"/>
    <x v="256"/>
    <n v="71500.000000000015"/>
    <n v="0.4"/>
    <s v="In-store"/>
  </r>
  <r>
    <x v="2"/>
    <n v="1185732"/>
    <x v="322"/>
    <x v="3"/>
    <x v="37"/>
    <s v="Fargo"/>
    <x v="0"/>
    <n v="50"/>
    <n v="550"/>
    <x v="140"/>
    <n v="96250"/>
    <n v="0.35"/>
    <s v="In-store"/>
  </r>
  <r>
    <x v="2"/>
    <n v="1185732"/>
    <x v="322"/>
    <x v="3"/>
    <x v="37"/>
    <s v="Fargo"/>
    <x v="1"/>
    <n v="45.000000000000007"/>
    <n v="300"/>
    <x v="142"/>
    <n v="40500.000000000007"/>
    <n v="0.3"/>
    <s v="In-store"/>
  </r>
  <r>
    <x v="2"/>
    <n v="1185732"/>
    <x v="322"/>
    <x v="3"/>
    <x v="37"/>
    <s v="Fargo"/>
    <x v="2"/>
    <n v="40"/>
    <n v="225"/>
    <x v="125"/>
    <n v="27000"/>
    <n v="0.3"/>
    <s v="In-store"/>
  </r>
  <r>
    <x v="2"/>
    <n v="1185732"/>
    <x v="322"/>
    <x v="3"/>
    <x v="37"/>
    <s v="Fargo"/>
    <x v="3"/>
    <n v="40"/>
    <n v="175"/>
    <x v="136"/>
    <n v="21000"/>
    <n v="0.3"/>
    <s v="In-store"/>
  </r>
  <r>
    <x v="2"/>
    <n v="1185732"/>
    <x v="322"/>
    <x v="3"/>
    <x v="37"/>
    <s v="Fargo"/>
    <x v="4"/>
    <n v="50"/>
    <n v="200"/>
    <x v="124"/>
    <n v="35000"/>
    <n v="0.35"/>
    <s v="In-store"/>
  </r>
  <r>
    <x v="2"/>
    <n v="1185732"/>
    <x v="322"/>
    <x v="3"/>
    <x v="37"/>
    <s v="Fargo"/>
    <x v="5"/>
    <n v="55.000000000000007"/>
    <n v="375"/>
    <x v="141"/>
    <n v="82500.000000000015"/>
    <n v="0.4"/>
    <s v="In-store"/>
  </r>
  <r>
    <x v="2"/>
    <n v="1185732"/>
    <x v="354"/>
    <x v="3"/>
    <x v="37"/>
    <s v="Fargo"/>
    <x v="0"/>
    <n v="50"/>
    <n v="525"/>
    <x v="47"/>
    <n v="91875"/>
    <n v="0.35"/>
    <s v="In-store"/>
  </r>
  <r>
    <x v="2"/>
    <n v="1185732"/>
    <x v="354"/>
    <x v="3"/>
    <x v="37"/>
    <s v="Fargo"/>
    <x v="1"/>
    <n v="45.000000000000007"/>
    <n v="300"/>
    <x v="142"/>
    <n v="40500.000000000007"/>
    <n v="0.3"/>
    <s v="In-store"/>
  </r>
  <r>
    <x v="2"/>
    <n v="1185732"/>
    <x v="354"/>
    <x v="3"/>
    <x v="37"/>
    <s v="Fargo"/>
    <x v="2"/>
    <n v="40"/>
    <n v="225"/>
    <x v="125"/>
    <n v="27000"/>
    <n v="0.3"/>
    <s v="In-store"/>
  </r>
  <r>
    <x v="2"/>
    <n v="1185732"/>
    <x v="354"/>
    <x v="3"/>
    <x v="37"/>
    <s v="Fargo"/>
    <x v="3"/>
    <n v="40"/>
    <n v="200"/>
    <x v="135"/>
    <n v="24000"/>
    <n v="0.3"/>
    <s v="In-store"/>
  </r>
  <r>
    <x v="2"/>
    <n v="1185732"/>
    <x v="354"/>
    <x v="3"/>
    <x v="37"/>
    <s v="Fargo"/>
    <x v="4"/>
    <n v="50"/>
    <n v="175"/>
    <x v="132"/>
    <n v="30624.999999999996"/>
    <n v="0.35"/>
    <s v="In-store"/>
  </r>
  <r>
    <x v="2"/>
    <n v="1185732"/>
    <x v="354"/>
    <x v="3"/>
    <x v="37"/>
    <s v="Fargo"/>
    <x v="5"/>
    <n v="55.000000000000007"/>
    <n v="350"/>
    <x v="137"/>
    <n v="77000.000000000015"/>
    <n v="0.4"/>
    <s v="In-store"/>
  </r>
  <r>
    <x v="2"/>
    <n v="1185732"/>
    <x v="386"/>
    <x v="3"/>
    <x v="37"/>
    <s v="Fargo"/>
    <x v="0"/>
    <n v="40"/>
    <n v="475"/>
    <x v="237"/>
    <n v="66500"/>
    <n v="0.35"/>
    <s v="In-store"/>
  </r>
  <r>
    <x v="2"/>
    <n v="1185732"/>
    <x v="386"/>
    <x v="3"/>
    <x v="37"/>
    <s v="Fargo"/>
    <x v="1"/>
    <n v="35.000000000000007"/>
    <n v="275"/>
    <x v="194"/>
    <n v="28875.000000000004"/>
    <n v="0.3"/>
    <s v="In-store"/>
  </r>
  <r>
    <x v="2"/>
    <n v="1185732"/>
    <x v="386"/>
    <x v="3"/>
    <x v="37"/>
    <s v="Fargo"/>
    <x v="2"/>
    <n v="30.000000000000004"/>
    <n v="175"/>
    <x v="307"/>
    <n v="15750.000000000002"/>
    <n v="0.3"/>
    <s v="In-store"/>
  </r>
  <r>
    <x v="2"/>
    <n v="1185732"/>
    <x v="386"/>
    <x v="3"/>
    <x v="37"/>
    <s v="Fargo"/>
    <x v="3"/>
    <n v="30.000000000000004"/>
    <n v="150"/>
    <x v="354"/>
    <n v="13500.000000000002"/>
    <n v="0.3"/>
    <s v="In-store"/>
  </r>
  <r>
    <x v="2"/>
    <n v="1185732"/>
    <x v="386"/>
    <x v="3"/>
    <x v="37"/>
    <s v="Fargo"/>
    <x v="4"/>
    <n v="40"/>
    <n v="150"/>
    <x v="129"/>
    <n v="21000"/>
    <n v="0.35"/>
    <s v="In-store"/>
  </r>
  <r>
    <x v="2"/>
    <n v="1185732"/>
    <x v="386"/>
    <x v="3"/>
    <x v="37"/>
    <s v="Fargo"/>
    <x v="5"/>
    <n v="45"/>
    <n v="225"/>
    <x v="179"/>
    <n v="40500"/>
    <n v="0.4"/>
    <s v="In-store"/>
  </r>
  <r>
    <x v="2"/>
    <n v="1185732"/>
    <x v="415"/>
    <x v="3"/>
    <x v="37"/>
    <s v="Fargo"/>
    <x v="0"/>
    <n v="49.999999999999993"/>
    <n v="400"/>
    <x v="238"/>
    <n v="69999.999999999985"/>
    <n v="0.35"/>
    <s v="In-store"/>
  </r>
  <r>
    <x v="2"/>
    <n v="1185732"/>
    <x v="415"/>
    <x v="3"/>
    <x v="37"/>
    <s v="Fargo"/>
    <x v="1"/>
    <n v="40"/>
    <n v="250"/>
    <x v="124"/>
    <n v="30000"/>
    <n v="0.3"/>
    <s v="In-store"/>
  </r>
  <r>
    <x v="2"/>
    <n v="1185732"/>
    <x v="415"/>
    <x v="3"/>
    <x v="37"/>
    <s v="Fargo"/>
    <x v="2"/>
    <n v="40"/>
    <n v="150"/>
    <x v="129"/>
    <n v="18000"/>
    <n v="0.3"/>
    <s v="In-store"/>
  </r>
  <r>
    <x v="2"/>
    <n v="1185732"/>
    <x v="415"/>
    <x v="3"/>
    <x v="37"/>
    <s v="Fargo"/>
    <x v="3"/>
    <n v="40"/>
    <n v="125"/>
    <x v="120"/>
    <n v="15000"/>
    <n v="0.3"/>
    <s v="In-store"/>
  </r>
  <r>
    <x v="2"/>
    <n v="1185732"/>
    <x v="415"/>
    <x v="3"/>
    <x v="37"/>
    <s v="Fargo"/>
    <x v="4"/>
    <n v="49.999999999999993"/>
    <n v="125"/>
    <x v="399"/>
    <n v="21874.999999999996"/>
    <n v="0.35"/>
    <s v="In-store"/>
  </r>
  <r>
    <x v="0"/>
    <n v="1185732"/>
    <x v="415"/>
    <x v="3"/>
    <x v="37"/>
    <s v="Fargo"/>
    <x v="5"/>
    <n v="54.999999999999986"/>
    <n v="250"/>
    <x v="371"/>
    <n v="54999.999999999993"/>
    <n v="0.4"/>
    <s v="In-store"/>
  </r>
  <r>
    <x v="0"/>
    <n v="1185732"/>
    <x v="446"/>
    <x v="3"/>
    <x v="37"/>
    <s v="Fargo"/>
    <x v="0"/>
    <n v="49.999999999999993"/>
    <n v="400"/>
    <x v="238"/>
    <n v="69999.999999999985"/>
    <n v="0.35"/>
    <s v="In-store"/>
  </r>
  <r>
    <x v="0"/>
    <n v="1185732"/>
    <x v="446"/>
    <x v="3"/>
    <x v="37"/>
    <s v="Fargo"/>
    <x v="1"/>
    <n v="40"/>
    <n v="250"/>
    <x v="124"/>
    <n v="30000"/>
    <n v="0.3"/>
    <s v="In-store"/>
  </r>
  <r>
    <x v="0"/>
    <n v="1185732"/>
    <x v="446"/>
    <x v="3"/>
    <x v="37"/>
    <s v="Fargo"/>
    <x v="2"/>
    <n v="40"/>
    <n v="195"/>
    <x v="677"/>
    <n v="23400"/>
    <n v="0.3"/>
    <s v="In-store"/>
  </r>
  <r>
    <x v="0"/>
    <n v="1185732"/>
    <x v="446"/>
    <x v="3"/>
    <x v="37"/>
    <s v="Fargo"/>
    <x v="3"/>
    <n v="40"/>
    <n v="175"/>
    <x v="136"/>
    <n v="21000"/>
    <n v="0.3"/>
    <s v="In-store"/>
  </r>
  <r>
    <x v="0"/>
    <n v="1185732"/>
    <x v="446"/>
    <x v="3"/>
    <x v="37"/>
    <s v="Fargo"/>
    <x v="4"/>
    <n v="60"/>
    <n v="150"/>
    <x v="125"/>
    <n v="31499.999999999996"/>
    <n v="0.35"/>
    <s v="In-store"/>
  </r>
  <r>
    <x v="0"/>
    <n v="1185732"/>
    <x v="446"/>
    <x v="3"/>
    <x v="37"/>
    <s v="Fargo"/>
    <x v="5"/>
    <n v="64.999999999999986"/>
    <n v="250"/>
    <x v="147"/>
    <n v="64999.999999999993"/>
    <n v="0.4"/>
    <s v="In-store"/>
  </r>
  <r>
    <x v="0"/>
    <n v="1185732"/>
    <x v="475"/>
    <x v="3"/>
    <x v="37"/>
    <s v="Fargo"/>
    <x v="0"/>
    <n v="60"/>
    <n v="500"/>
    <x v="60"/>
    <n v="105000"/>
    <n v="0.35"/>
    <s v="In-store"/>
  </r>
  <r>
    <x v="0"/>
    <n v="1185732"/>
    <x v="475"/>
    <x v="3"/>
    <x v="37"/>
    <s v="Fargo"/>
    <x v="1"/>
    <n v="50"/>
    <n v="300"/>
    <x v="149"/>
    <n v="45000"/>
    <n v="0.3"/>
    <s v="In-store"/>
  </r>
  <r>
    <x v="0"/>
    <n v="1185732"/>
    <x v="475"/>
    <x v="3"/>
    <x v="37"/>
    <s v="Fargo"/>
    <x v="2"/>
    <n v="50"/>
    <n v="250"/>
    <x v="145"/>
    <n v="37500"/>
    <n v="0.3"/>
    <s v="In-store"/>
  </r>
  <r>
    <x v="0"/>
    <n v="1185732"/>
    <x v="475"/>
    <x v="3"/>
    <x v="37"/>
    <s v="Fargo"/>
    <x v="3"/>
    <n v="50"/>
    <n v="200"/>
    <x v="124"/>
    <n v="30000"/>
    <n v="0.3"/>
    <s v="In-store"/>
  </r>
  <r>
    <x v="0"/>
    <n v="1185732"/>
    <x v="475"/>
    <x v="3"/>
    <x v="37"/>
    <s v="Fargo"/>
    <x v="4"/>
    <n v="60"/>
    <n v="200"/>
    <x v="150"/>
    <n v="42000"/>
    <n v="0.35"/>
    <s v="In-store"/>
  </r>
  <r>
    <x v="0"/>
    <n v="1185732"/>
    <x v="475"/>
    <x v="3"/>
    <x v="37"/>
    <s v="Fargo"/>
    <x v="5"/>
    <n v="64.999999999999986"/>
    <n v="300"/>
    <x v="151"/>
    <n v="77999.999999999985"/>
    <n v="0.4"/>
    <s v="In-store"/>
  </r>
  <r>
    <x v="0"/>
    <n v="1185732"/>
    <x v="170"/>
    <x v="3"/>
    <x v="37"/>
    <s v="Fargo"/>
    <x v="0"/>
    <n v="30.000000000000004"/>
    <n v="450"/>
    <x v="142"/>
    <n v="40500.000000000007"/>
    <n v="0.3"/>
    <s v="In-store"/>
  </r>
  <r>
    <x v="0"/>
    <n v="1185732"/>
    <x v="170"/>
    <x v="3"/>
    <x v="37"/>
    <s v="Fargo"/>
    <x v="1"/>
    <n v="30.000000000000004"/>
    <n v="250"/>
    <x v="384"/>
    <n v="26250.000000000004"/>
    <n v="0.35"/>
    <s v="In-store"/>
  </r>
  <r>
    <x v="0"/>
    <n v="1185732"/>
    <x v="170"/>
    <x v="3"/>
    <x v="37"/>
    <s v="Fargo"/>
    <x v="2"/>
    <n v="20.000000000000007"/>
    <n v="250"/>
    <x v="678"/>
    <n v="15000.000000000004"/>
    <n v="0.3"/>
    <s v="In-store"/>
  </r>
  <r>
    <x v="0"/>
    <n v="1185732"/>
    <x v="170"/>
    <x v="3"/>
    <x v="37"/>
    <s v="Fargo"/>
    <x v="3"/>
    <n v="25.000000000000007"/>
    <n v="100"/>
    <x v="679"/>
    <n v="7500.0000000000018"/>
    <n v="0.3"/>
    <s v="In-store"/>
  </r>
  <r>
    <x v="0"/>
    <n v="1185732"/>
    <x v="170"/>
    <x v="3"/>
    <x v="37"/>
    <s v="Fargo"/>
    <x v="4"/>
    <n v="40"/>
    <n v="150"/>
    <x v="129"/>
    <n v="30000"/>
    <n v="0.5"/>
    <s v="In-store"/>
  </r>
  <r>
    <x v="0"/>
    <n v="1185732"/>
    <x v="170"/>
    <x v="3"/>
    <x v="37"/>
    <s v="Fargo"/>
    <x v="5"/>
    <n v="30.000000000000004"/>
    <n v="250"/>
    <x v="384"/>
    <n v="30000.000000000007"/>
    <n v="0.4"/>
    <s v="In-store"/>
  </r>
  <r>
    <x v="0"/>
    <n v="1185732"/>
    <x v="201"/>
    <x v="3"/>
    <x v="37"/>
    <s v="Fargo"/>
    <x v="0"/>
    <n v="30.000000000000004"/>
    <n v="500"/>
    <x v="193"/>
    <n v="45000.000000000007"/>
    <n v="0.3"/>
    <s v="In-store"/>
  </r>
  <r>
    <x v="0"/>
    <n v="1185732"/>
    <x v="201"/>
    <x v="3"/>
    <x v="37"/>
    <s v="Fargo"/>
    <x v="1"/>
    <n v="30.000000000000004"/>
    <n v="150"/>
    <x v="354"/>
    <n v="15750.000000000002"/>
    <n v="0.35"/>
    <s v="In-store"/>
  </r>
  <r>
    <x v="0"/>
    <n v="1185732"/>
    <x v="201"/>
    <x v="3"/>
    <x v="37"/>
    <s v="Fargo"/>
    <x v="2"/>
    <n v="20.000000000000007"/>
    <n v="200"/>
    <x v="680"/>
    <n v="12000.000000000004"/>
    <n v="0.3"/>
    <s v="In-store"/>
  </r>
  <r>
    <x v="0"/>
    <n v="1185732"/>
    <x v="201"/>
    <x v="3"/>
    <x v="38"/>
    <s v="Des Moines"/>
    <x v="3"/>
    <n v="25.000000000000007"/>
    <n v="75"/>
    <x v="356"/>
    <n v="5625.0000000000009"/>
    <n v="0.3"/>
    <s v="In-store"/>
  </r>
  <r>
    <x v="0"/>
    <n v="1185732"/>
    <x v="201"/>
    <x v="3"/>
    <x v="38"/>
    <s v="Des Moines"/>
    <x v="4"/>
    <n v="40"/>
    <n v="150"/>
    <x v="129"/>
    <n v="30000"/>
    <n v="0.5"/>
    <s v="In-store"/>
  </r>
  <r>
    <x v="0"/>
    <n v="1185732"/>
    <x v="201"/>
    <x v="3"/>
    <x v="38"/>
    <s v="Des Moines"/>
    <x v="5"/>
    <n v="14.999999999999996"/>
    <n v="250"/>
    <x v="681"/>
    <n v="14999.999999999998"/>
    <n v="0.4"/>
    <s v="In-store"/>
  </r>
  <r>
    <x v="0"/>
    <n v="1185732"/>
    <x v="707"/>
    <x v="3"/>
    <x v="38"/>
    <s v="Des Moines"/>
    <x v="0"/>
    <n v="20.000000000000004"/>
    <n v="470"/>
    <x v="682"/>
    <n v="28200.000000000004"/>
    <n v="0.3"/>
    <s v="In-store"/>
  </r>
  <r>
    <x v="0"/>
    <n v="1185732"/>
    <x v="707"/>
    <x v="3"/>
    <x v="38"/>
    <s v="Des Moines"/>
    <x v="1"/>
    <n v="20.000000000000004"/>
    <n v="175"/>
    <x v="528"/>
    <n v="12250.000000000002"/>
    <n v="0.35"/>
    <s v="In-store"/>
  </r>
  <r>
    <x v="0"/>
    <n v="1185732"/>
    <x v="707"/>
    <x v="3"/>
    <x v="38"/>
    <s v="Des Moines"/>
    <x v="2"/>
    <n v="10.000000000000004"/>
    <n v="225"/>
    <x v="683"/>
    <n v="6750.0000000000018"/>
    <n v="0.3"/>
    <s v="In-store"/>
  </r>
  <r>
    <x v="0"/>
    <n v="1185732"/>
    <x v="707"/>
    <x v="3"/>
    <x v="38"/>
    <s v="Des Moines"/>
    <x v="3"/>
    <n v="14.999999999999996"/>
    <n v="100"/>
    <x v="684"/>
    <n v="4499.9999999999991"/>
    <n v="0.3"/>
    <s v="In-store"/>
  </r>
  <r>
    <x v="0"/>
    <n v="1185732"/>
    <x v="707"/>
    <x v="3"/>
    <x v="38"/>
    <s v="Des Moines"/>
    <x v="4"/>
    <n v="30.000000000000004"/>
    <n v="150"/>
    <x v="354"/>
    <n v="22500.000000000004"/>
    <n v="0.5"/>
    <s v="In-store"/>
  </r>
  <r>
    <x v="0"/>
    <n v="1185732"/>
    <x v="707"/>
    <x v="3"/>
    <x v="38"/>
    <s v="Des Moines"/>
    <x v="5"/>
    <n v="20.000000000000004"/>
    <n v="250"/>
    <x v="358"/>
    <n v="20000.000000000004"/>
    <n v="0.4"/>
    <s v="In-store"/>
  </r>
  <r>
    <x v="0"/>
    <n v="1185732"/>
    <x v="229"/>
    <x v="3"/>
    <x v="38"/>
    <s v="Des Moines"/>
    <x v="0"/>
    <n v="20.000000000000004"/>
    <n v="475"/>
    <x v="685"/>
    <n v="28500.000000000004"/>
    <n v="0.3"/>
    <s v="In-store"/>
  </r>
  <r>
    <x v="0"/>
    <n v="1185732"/>
    <x v="229"/>
    <x v="3"/>
    <x v="38"/>
    <s v="Des Moines"/>
    <x v="1"/>
    <n v="20.000000000000004"/>
    <n v="175"/>
    <x v="528"/>
    <n v="12250.000000000002"/>
    <n v="0.35"/>
    <s v="In-store"/>
  </r>
  <r>
    <x v="0"/>
    <n v="1185732"/>
    <x v="229"/>
    <x v="3"/>
    <x v="38"/>
    <s v="Des Moines"/>
    <x v="2"/>
    <n v="10.000000000000004"/>
    <n v="175"/>
    <x v="686"/>
    <n v="5250.0000000000018"/>
    <n v="0.3"/>
    <s v="In-store"/>
  </r>
  <r>
    <x v="0"/>
    <n v="1185732"/>
    <x v="229"/>
    <x v="3"/>
    <x v="38"/>
    <s v="Des Moines"/>
    <x v="3"/>
    <n v="14.999999999999996"/>
    <n v="100"/>
    <x v="684"/>
    <n v="4499.9999999999991"/>
    <n v="0.3"/>
    <s v="In-store"/>
  </r>
  <r>
    <x v="0"/>
    <n v="1185732"/>
    <x v="229"/>
    <x v="3"/>
    <x v="38"/>
    <s v="Des Moines"/>
    <x v="4"/>
    <n v="60"/>
    <n v="125"/>
    <x v="127"/>
    <n v="37500"/>
    <n v="0.5"/>
    <s v="In-store"/>
  </r>
  <r>
    <x v="0"/>
    <n v="1185732"/>
    <x v="229"/>
    <x v="3"/>
    <x v="38"/>
    <s v="Des Moines"/>
    <x v="5"/>
    <n v="50"/>
    <n v="250"/>
    <x v="145"/>
    <n v="50000"/>
    <n v="0.4"/>
    <s v="In-store"/>
  </r>
  <r>
    <x v="0"/>
    <n v="1185732"/>
    <x v="260"/>
    <x v="3"/>
    <x v="38"/>
    <s v="Des Moines"/>
    <x v="0"/>
    <n v="60"/>
    <n v="520"/>
    <x v="687"/>
    <n v="93600"/>
    <n v="0.3"/>
    <s v="In-store"/>
  </r>
  <r>
    <x v="0"/>
    <n v="1185732"/>
    <x v="260"/>
    <x v="3"/>
    <x v="38"/>
    <s v="Des Moines"/>
    <x v="1"/>
    <n v="40"/>
    <n v="225"/>
    <x v="125"/>
    <n v="31499.999999999996"/>
    <n v="0.35"/>
    <s v="In-store"/>
  </r>
  <r>
    <x v="0"/>
    <n v="1185732"/>
    <x v="260"/>
    <x v="3"/>
    <x v="38"/>
    <s v="Des Moines"/>
    <x v="2"/>
    <n v="35"/>
    <n v="200"/>
    <x v="136"/>
    <n v="21000"/>
    <n v="0.3"/>
    <s v="In-store"/>
  </r>
  <r>
    <x v="0"/>
    <n v="1185732"/>
    <x v="260"/>
    <x v="3"/>
    <x v="38"/>
    <s v="Des Moines"/>
    <x v="3"/>
    <n v="35"/>
    <n v="125"/>
    <x v="317"/>
    <n v="13125"/>
    <n v="0.3"/>
    <s v="In-store"/>
  </r>
  <r>
    <x v="0"/>
    <n v="1185732"/>
    <x v="260"/>
    <x v="3"/>
    <x v="38"/>
    <s v="Des Moines"/>
    <x v="4"/>
    <n v="44.999999999999993"/>
    <n v="150"/>
    <x v="303"/>
    <n v="33749.999999999993"/>
    <n v="0.5"/>
    <s v="In-store"/>
  </r>
  <r>
    <x v="0"/>
    <n v="1185732"/>
    <x v="260"/>
    <x v="3"/>
    <x v="38"/>
    <s v="Des Moines"/>
    <x v="5"/>
    <n v="49.999999999999993"/>
    <n v="275"/>
    <x v="371"/>
    <n v="54999.999999999993"/>
    <n v="0.4"/>
    <s v="In-store"/>
  </r>
  <r>
    <x v="0"/>
    <n v="1185732"/>
    <x v="290"/>
    <x v="3"/>
    <x v="38"/>
    <s v="Des Moines"/>
    <x v="0"/>
    <n v="35"/>
    <n v="525"/>
    <x v="155"/>
    <n v="55125"/>
    <n v="0.3"/>
    <s v="In-store"/>
  </r>
  <r>
    <x v="0"/>
    <n v="1185732"/>
    <x v="290"/>
    <x v="3"/>
    <x v="38"/>
    <s v="Des Moines"/>
    <x v="1"/>
    <n v="30.000000000000011"/>
    <n v="275"/>
    <x v="637"/>
    <n v="28875.000000000007"/>
    <n v="0.35"/>
    <s v="In-store"/>
  </r>
  <r>
    <x v="0"/>
    <n v="1185732"/>
    <x v="290"/>
    <x v="3"/>
    <x v="38"/>
    <s v="Des Moines"/>
    <x v="2"/>
    <n v="25.000000000000007"/>
    <n v="200"/>
    <x v="678"/>
    <n v="15000.000000000004"/>
    <n v="0.3"/>
    <s v="In-store"/>
  </r>
  <r>
    <x v="0"/>
    <n v="1185732"/>
    <x v="290"/>
    <x v="3"/>
    <x v="38"/>
    <s v="Des Moines"/>
    <x v="3"/>
    <n v="25.000000000000007"/>
    <n v="175"/>
    <x v="688"/>
    <n v="13125.000000000004"/>
    <n v="0.3"/>
    <s v="In-store"/>
  </r>
  <r>
    <x v="0"/>
    <n v="1185732"/>
    <x v="290"/>
    <x v="3"/>
    <x v="38"/>
    <s v="Des Moines"/>
    <x v="4"/>
    <n v="35"/>
    <n v="175"/>
    <x v="183"/>
    <n v="30625"/>
    <n v="0.5"/>
    <s v="In-store"/>
  </r>
  <r>
    <x v="0"/>
    <n v="1185732"/>
    <x v="290"/>
    <x v="3"/>
    <x v="38"/>
    <s v="Des Moines"/>
    <x v="5"/>
    <n v="55.000000000000007"/>
    <n v="325"/>
    <x v="256"/>
    <n v="71500.000000000015"/>
    <n v="0.4"/>
    <s v="In-store"/>
  </r>
  <r>
    <x v="0"/>
    <n v="1185732"/>
    <x v="319"/>
    <x v="3"/>
    <x v="38"/>
    <s v="Des Moines"/>
    <x v="0"/>
    <n v="50"/>
    <n v="550"/>
    <x v="140"/>
    <n v="82500"/>
    <n v="0.3"/>
    <s v="In-store"/>
  </r>
  <r>
    <x v="0"/>
    <n v="1185732"/>
    <x v="319"/>
    <x v="3"/>
    <x v="38"/>
    <s v="Des Moines"/>
    <x v="1"/>
    <n v="45.000000000000007"/>
    <n v="300"/>
    <x v="142"/>
    <n v="47250.000000000007"/>
    <n v="0.35"/>
    <s v="In-store"/>
  </r>
  <r>
    <x v="0"/>
    <n v="1185732"/>
    <x v="319"/>
    <x v="3"/>
    <x v="38"/>
    <s v="Des Moines"/>
    <x v="2"/>
    <n v="40"/>
    <n v="225"/>
    <x v="125"/>
    <n v="27000"/>
    <n v="0.3"/>
    <s v="In-store"/>
  </r>
  <r>
    <x v="0"/>
    <n v="1185732"/>
    <x v="319"/>
    <x v="3"/>
    <x v="38"/>
    <s v="Des Moines"/>
    <x v="3"/>
    <n v="40"/>
    <n v="175"/>
    <x v="136"/>
    <n v="21000"/>
    <n v="0.3"/>
    <s v="In-store"/>
  </r>
  <r>
    <x v="0"/>
    <n v="1185732"/>
    <x v="319"/>
    <x v="3"/>
    <x v="38"/>
    <s v="Des Moines"/>
    <x v="4"/>
    <n v="50"/>
    <n v="200"/>
    <x v="124"/>
    <n v="50000"/>
    <n v="0.5"/>
    <s v="In-store"/>
  </r>
  <r>
    <x v="0"/>
    <n v="1185732"/>
    <x v="319"/>
    <x v="3"/>
    <x v="38"/>
    <s v="Des Moines"/>
    <x v="5"/>
    <n v="55.000000000000007"/>
    <n v="375"/>
    <x v="141"/>
    <n v="82500.000000000015"/>
    <n v="0.4"/>
    <s v="In-store"/>
  </r>
  <r>
    <x v="0"/>
    <n v="1185732"/>
    <x v="351"/>
    <x v="3"/>
    <x v="38"/>
    <s v="Des Moines"/>
    <x v="0"/>
    <n v="50"/>
    <n v="525"/>
    <x v="47"/>
    <n v="78750"/>
    <n v="0.3"/>
    <s v="In-store"/>
  </r>
  <r>
    <x v="0"/>
    <n v="1185732"/>
    <x v="351"/>
    <x v="3"/>
    <x v="38"/>
    <s v="Des Moines"/>
    <x v="1"/>
    <n v="45.000000000000007"/>
    <n v="300"/>
    <x v="142"/>
    <n v="47250.000000000007"/>
    <n v="0.35"/>
    <s v="In-store"/>
  </r>
  <r>
    <x v="0"/>
    <n v="1185732"/>
    <x v="351"/>
    <x v="3"/>
    <x v="38"/>
    <s v="Des Moines"/>
    <x v="2"/>
    <n v="40"/>
    <n v="225"/>
    <x v="125"/>
    <n v="27000"/>
    <n v="0.3"/>
    <s v="In-store"/>
  </r>
  <r>
    <x v="0"/>
    <n v="1185732"/>
    <x v="351"/>
    <x v="3"/>
    <x v="38"/>
    <s v="Des Moines"/>
    <x v="3"/>
    <n v="40"/>
    <n v="200"/>
    <x v="135"/>
    <n v="24000"/>
    <n v="0.3"/>
    <s v="In-store"/>
  </r>
  <r>
    <x v="0"/>
    <n v="1185732"/>
    <x v="351"/>
    <x v="3"/>
    <x v="38"/>
    <s v="Des Moines"/>
    <x v="4"/>
    <n v="50"/>
    <n v="175"/>
    <x v="132"/>
    <n v="43750"/>
    <n v="0.5"/>
    <s v="In-store"/>
  </r>
  <r>
    <x v="0"/>
    <n v="1185732"/>
    <x v="351"/>
    <x v="3"/>
    <x v="38"/>
    <s v="Des Moines"/>
    <x v="5"/>
    <n v="55.000000000000007"/>
    <n v="350"/>
    <x v="137"/>
    <n v="77000.000000000015"/>
    <n v="0.4"/>
    <s v="In-store"/>
  </r>
  <r>
    <x v="0"/>
    <n v="1185732"/>
    <x v="383"/>
    <x v="3"/>
    <x v="38"/>
    <s v="Des Moines"/>
    <x v="0"/>
    <n v="35"/>
    <n v="475"/>
    <x v="158"/>
    <n v="49875"/>
    <n v="0.3"/>
    <s v="In-store"/>
  </r>
  <r>
    <x v="0"/>
    <n v="1185732"/>
    <x v="383"/>
    <x v="3"/>
    <x v="38"/>
    <s v="Des Moines"/>
    <x v="1"/>
    <n v="30.000000000000011"/>
    <n v="275"/>
    <x v="637"/>
    <n v="28875.000000000007"/>
    <n v="0.35"/>
    <s v="In-store"/>
  </r>
  <r>
    <x v="0"/>
    <n v="1185732"/>
    <x v="383"/>
    <x v="3"/>
    <x v="38"/>
    <s v="Des Moines"/>
    <x v="2"/>
    <n v="25.000000000000007"/>
    <n v="175"/>
    <x v="688"/>
    <n v="13125.000000000004"/>
    <n v="0.3"/>
    <s v="In-store"/>
  </r>
  <r>
    <x v="0"/>
    <n v="1185732"/>
    <x v="383"/>
    <x v="3"/>
    <x v="38"/>
    <s v="Des Moines"/>
    <x v="3"/>
    <n v="25.000000000000007"/>
    <n v="150"/>
    <x v="361"/>
    <n v="11250.000000000002"/>
    <n v="0.3"/>
    <s v="In-store"/>
  </r>
  <r>
    <x v="0"/>
    <n v="1185732"/>
    <x v="383"/>
    <x v="3"/>
    <x v="38"/>
    <s v="Des Moines"/>
    <x v="4"/>
    <n v="35"/>
    <n v="150"/>
    <x v="304"/>
    <n v="26250"/>
    <n v="0.5"/>
    <s v="In-store"/>
  </r>
  <r>
    <x v="0"/>
    <n v="1185732"/>
    <x v="383"/>
    <x v="3"/>
    <x v="38"/>
    <s v="Des Moines"/>
    <x v="5"/>
    <n v="40"/>
    <n v="225"/>
    <x v="125"/>
    <n v="36000"/>
    <n v="0.4"/>
    <s v="In-store"/>
  </r>
  <r>
    <x v="0"/>
    <n v="1185732"/>
    <x v="412"/>
    <x v="3"/>
    <x v="38"/>
    <s v="Des Moines"/>
    <x v="0"/>
    <n v="44.999999999999993"/>
    <n v="400"/>
    <x v="521"/>
    <n v="53999.999999999993"/>
    <n v="0.3"/>
    <s v="In-store"/>
  </r>
  <r>
    <x v="0"/>
    <n v="1185732"/>
    <x v="412"/>
    <x v="3"/>
    <x v="38"/>
    <s v="Des Moines"/>
    <x v="1"/>
    <n v="35"/>
    <n v="250"/>
    <x v="132"/>
    <n v="30624.999999999996"/>
    <n v="0.35"/>
    <s v="In-store"/>
  </r>
  <r>
    <x v="0"/>
    <n v="1185732"/>
    <x v="412"/>
    <x v="3"/>
    <x v="38"/>
    <s v="Des Moines"/>
    <x v="2"/>
    <n v="35"/>
    <n v="150"/>
    <x v="304"/>
    <n v="15750"/>
    <n v="0.3"/>
    <s v="In-store"/>
  </r>
  <r>
    <x v="0"/>
    <n v="1185732"/>
    <x v="412"/>
    <x v="3"/>
    <x v="38"/>
    <s v="Des Moines"/>
    <x v="3"/>
    <n v="35"/>
    <n v="125"/>
    <x v="317"/>
    <n v="13125"/>
    <n v="0.3"/>
    <s v="In-store"/>
  </r>
  <r>
    <x v="0"/>
    <n v="1185732"/>
    <x v="412"/>
    <x v="3"/>
    <x v="38"/>
    <s v="Des Moines"/>
    <x v="4"/>
    <n v="44.999999999999993"/>
    <n v="125"/>
    <x v="351"/>
    <n v="28124.999999999996"/>
    <n v="0.5"/>
    <s v="In-store"/>
  </r>
  <r>
    <x v="3"/>
    <n v="1185732"/>
    <x v="412"/>
    <x v="3"/>
    <x v="38"/>
    <s v="Des Moines"/>
    <x v="5"/>
    <n v="49.999999999999986"/>
    <n v="250"/>
    <x v="578"/>
    <n v="49999.999999999993"/>
    <n v="0.4"/>
    <s v="In-store"/>
  </r>
  <r>
    <x v="3"/>
    <n v="1185732"/>
    <x v="443"/>
    <x v="3"/>
    <x v="38"/>
    <s v="Des Moines"/>
    <x v="0"/>
    <n v="44.999999999999993"/>
    <n v="400"/>
    <x v="521"/>
    <n v="53999.999999999993"/>
    <n v="0.3"/>
    <s v="In-store"/>
  </r>
  <r>
    <x v="3"/>
    <n v="1185732"/>
    <x v="443"/>
    <x v="3"/>
    <x v="38"/>
    <s v="Des Moines"/>
    <x v="1"/>
    <n v="35"/>
    <n v="275"/>
    <x v="119"/>
    <n v="33687.5"/>
    <n v="0.35"/>
    <s v="In-store"/>
  </r>
  <r>
    <x v="3"/>
    <n v="1185732"/>
    <x v="443"/>
    <x v="3"/>
    <x v="38"/>
    <s v="Des Moines"/>
    <x v="2"/>
    <n v="35"/>
    <n v="220"/>
    <x v="689"/>
    <n v="23100"/>
    <n v="0.3"/>
    <s v="In-store"/>
  </r>
  <r>
    <x v="3"/>
    <n v="1185732"/>
    <x v="443"/>
    <x v="3"/>
    <x v="38"/>
    <s v="Des Moines"/>
    <x v="3"/>
    <n v="35"/>
    <n v="200"/>
    <x v="136"/>
    <n v="21000"/>
    <n v="0.3"/>
    <s v="In-store"/>
  </r>
  <r>
    <x v="3"/>
    <n v="1185732"/>
    <x v="443"/>
    <x v="3"/>
    <x v="38"/>
    <s v="Des Moines"/>
    <x v="4"/>
    <n v="60"/>
    <n v="175"/>
    <x v="204"/>
    <n v="52500"/>
    <n v="0.5"/>
    <s v="In-store"/>
  </r>
  <r>
    <x v="3"/>
    <n v="1185732"/>
    <x v="443"/>
    <x v="3"/>
    <x v="38"/>
    <s v="Des Moines"/>
    <x v="5"/>
    <n v="64.999999999999986"/>
    <n v="275"/>
    <x v="409"/>
    <n v="71499.999999999985"/>
    <n v="0.4"/>
    <s v="In-store"/>
  </r>
  <r>
    <x v="3"/>
    <n v="1185732"/>
    <x v="472"/>
    <x v="3"/>
    <x v="38"/>
    <s v="Des Moines"/>
    <x v="0"/>
    <n v="60"/>
    <n v="525"/>
    <x v="39"/>
    <n v="94500"/>
    <n v="0.3"/>
    <s v="In-store"/>
  </r>
  <r>
    <x v="3"/>
    <n v="1185732"/>
    <x v="472"/>
    <x v="3"/>
    <x v="38"/>
    <s v="Des Moines"/>
    <x v="1"/>
    <n v="50"/>
    <n v="325"/>
    <x v="133"/>
    <n v="56875"/>
    <n v="0.35"/>
    <s v="In-store"/>
  </r>
  <r>
    <x v="3"/>
    <n v="1185732"/>
    <x v="472"/>
    <x v="3"/>
    <x v="38"/>
    <s v="Des Moines"/>
    <x v="2"/>
    <n v="50"/>
    <n v="275"/>
    <x v="199"/>
    <n v="41250"/>
    <n v="0.3"/>
    <s v="In-store"/>
  </r>
  <r>
    <x v="3"/>
    <n v="1185732"/>
    <x v="472"/>
    <x v="3"/>
    <x v="38"/>
    <s v="Des Moines"/>
    <x v="3"/>
    <n v="50"/>
    <n v="225"/>
    <x v="128"/>
    <n v="33750"/>
    <n v="0.3"/>
    <s v="In-store"/>
  </r>
  <r>
    <x v="3"/>
    <n v="1185732"/>
    <x v="472"/>
    <x v="3"/>
    <x v="38"/>
    <s v="Des Moines"/>
    <x v="4"/>
    <n v="60"/>
    <n v="225"/>
    <x v="200"/>
    <n v="67500"/>
    <n v="0.5"/>
    <s v="In-store"/>
  </r>
  <r>
    <x v="3"/>
    <n v="1185732"/>
    <x v="472"/>
    <x v="3"/>
    <x v="38"/>
    <s v="Des Moines"/>
    <x v="5"/>
    <n v="64.999999999999986"/>
    <n v="325"/>
    <x v="264"/>
    <n v="84499.999999999985"/>
    <n v="0.4"/>
    <s v="In-store"/>
  </r>
  <r>
    <x v="3"/>
    <n v="1185732"/>
    <x v="167"/>
    <x v="3"/>
    <x v="38"/>
    <s v="Des Moines"/>
    <x v="0"/>
    <n v="30.000000000000004"/>
    <n v="450"/>
    <x v="142"/>
    <n v="40500.000000000007"/>
    <n v="0.3"/>
    <s v="In-store"/>
  </r>
  <r>
    <x v="3"/>
    <n v="1185732"/>
    <x v="167"/>
    <x v="3"/>
    <x v="38"/>
    <s v="Des Moines"/>
    <x v="1"/>
    <n v="30.000000000000004"/>
    <n v="250"/>
    <x v="384"/>
    <n v="26250.000000000004"/>
    <n v="0.35"/>
    <s v="In-store"/>
  </r>
  <r>
    <x v="3"/>
    <n v="1185732"/>
    <x v="167"/>
    <x v="3"/>
    <x v="38"/>
    <s v="Des Moines"/>
    <x v="2"/>
    <n v="20.000000000000007"/>
    <n v="250"/>
    <x v="678"/>
    <n v="15000.000000000004"/>
    <n v="0.3"/>
    <s v="In-store"/>
  </r>
  <r>
    <x v="3"/>
    <n v="1185732"/>
    <x v="167"/>
    <x v="3"/>
    <x v="38"/>
    <s v="Des Moines"/>
    <x v="3"/>
    <n v="25.000000000000007"/>
    <n v="100"/>
    <x v="679"/>
    <n v="7500.0000000000018"/>
    <n v="0.3"/>
    <s v="In-store"/>
  </r>
  <r>
    <x v="3"/>
    <n v="1185732"/>
    <x v="167"/>
    <x v="3"/>
    <x v="38"/>
    <s v="Des Moines"/>
    <x v="4"/>
    <n v="40"/>
    <n v="150"/>
    <x v="129"/>
    <n v="30000"/>
    <n v="0.5"/>
    <s v="In-store"/>
  </r>
  <r>
    <x v="3"/>
    <n v="1185732"/>
    <x v="167"/>
    <x v="3"/>
    <x v="38"/>
    <s v="Des Moines"/>
    <x v="5"/>
    <n v="30.000000000000004"/>
    <n v="250"/>
    <x v="384"/>
    <n v="30000.000000000007"/>
    <n v="0.4"/>
    <s v="In-store"/>
  </r>
  <r>
    <x v="3"/>
    <n v="1185732"/>
    <x v="198"/>
    <x v="3"/>
    <x v="38"/>
    <s v="Des Moines"/>
    <x v="0"/>
    <n v="30.000000000000004"/>
    <n v="500"/>
    <x v="193"/>
    <n v="45000.000000000007"/>
    <n v="0.3"/>
    <s v="In-store"/>
  </r>
  <r>
    <x v="3"/>
    <n v="1185732"/>
    <x v="198"/>
    <x v="3"/>
    <x v="38"/>
    <s v="Des Moines"/>
    <x v="1"/>
    <n v="30.000000000000004"/>
    <n v="150"/>
    <x v="354"/>
    <n v="15750.000000000002"/>
    <n v="0.35"/>
    <s v="In-store"/>
  </r>
  <r>
    <x v="3"/>
    <n v="1185732"/>
    <x v="198"/>
    <x v="3"/>
    <x v="38"/>
    <s v="Des Moines"/>
    <x v="2"/>
    <n v="20.000000000000007"/>
    <n v="200"/>
    <x v="680"/>
    <n v="12000.000000000004"/>
    <n v="0.3"/>
    <s v="In-store"/>
  </r>
  <r>
    <x v="3"/>
    <n v="1185732"/>
    <x v="198"/>
    <x v="3"/>
    <x v="39"/>
    <s v="Milwaukee"/>
    <x v="3"/>
    <n v="25.000000000000007"/>
    <n v="75"/>
    <x v="356"/>
    <n v="5625.0000000000009"/>
    <n v="0.3"/>
    <s v="In-store"/>
  </r>
  <r>
    <x v="3"/>
    <n v="1185732"/>
    <x v="198"/>
    <x v="3"/>
    <x v="39"/>
    <s v="Milwaukee"/>
    <x v="4"/>
    <n v="40"/>
    <n v="150"/>
    <x v="129"/>
    <n v="30000"/>
    <n v="0.5"/>
    <s v="In-store"/>
  </r>
  <r>
    <x v="3"/>
    <n v="1185732"/>
    <x v="198"/>
    <x v="3"/>
    <x v="39"/>
    <s v="Milwaukee"/>
    <x v="5"/>
    <n v="14.999999999999996"/>
    <n v="250"/>
    <x v="681"/>
    <n v="14999.999999999998"/>
    <n v="0.4"/>
    <s v="In-store"/>
  </r>
  <r>
    <x v="3"/>
    <n v="1185732"/>
    <x v="704"/>
    <x v="3"/>
    <x v="39"/>
    <s v="Milwaukee"/>
    <x v="0"/>
    <n v="20.000000000000004"/>
    <n v="470"/>
    <x v="682"/>
    <n v="28200.000000000004"/>
    <n v="0.3"/>
    <s v="In-store"/>
  </r>
  <r>
    <x v="3"/>
    <n v="1185732"/>
    <x v="704"/>
    <x v="3"/>
    <x v="39"/>
    <s v="Milwaukee"/>
    <x v="1"/>
    <n v="20.000000000000004"/>
    <n v="175"/>
    <x v="528"/>
    <n v="12250.000000000002"/>
    <n v="0.35"/>
    <s v="In-store"/>
  </r>
  <r>
    <x v="3"/>
    <n v="1185732"/>
    <x v="704"/>
    <x v="3"/>
    <x v="39"/>
    <s v="Milwaukee"/>
    <x v="2"/>
    <n v="10.000000000000004"/>
    <n v="225"/>
    <x v="683"/>
    <n v="6750.0000000000018"/>
    <n v="0.3"/>
    <s v="In-store"/>
  </r>
  <r>
    <x v="3"/>
    <n v="1185732"/>
    <x v="704"/>
    <x v="3"/>
    <x v="39"/>
    <s v="Milwaukee"/>
    <x v="3"/>
    <n v="14.999999999999996"/>
    <n v="75"/>
    <x v="690"/>
    <n v="3374.9999999999995"/>
    <n v="0.3"/>
    <s v="In-store"/>
  </r>
  <r>
    <x v="3"/>
    <n v="1185732"/>
    <x v="704"/>
    <x v="3"/>
    <x v="39"/>
    <s v="Milwaukee"/>
    <x v="4"/>
    <n v="30.000000000000004"/>
    <n v="125"/>
    <x v="361"/>
    <n v="18750.000000000004"/>
    <n v="0.5"/>
    <s v="In-store"/>
  </r>
  <r>
    <x v="3"/>
    <n v="1185732"/>
    <x v="704"/>
    <x v="3"/>
    <x v="39"/>
    <s v="Milwaukee"/>
    <x v="5"/>
    <n v="20.000000000000004"/>
    <n v="225"/>
    <x v="354"/>
    <n v="18000.000000000004"/>
    <n v="0.4"/>
    <s v="In-store"/>
  </r>
  <r>
    <x v="3"/>
    <n v="1185732"/>
    <x v="721"/>
    <x v="3"/>
    <x v="39"/>
    <s v="Milwaukee"/>
    <x v="0"/>
    <n v="20.000000000000004"/>
    <n v="450"/>
    <x v="381"/>
    <n v="27000.000000000004"/>
    <n v="0.3"/>
    <s v="In-store"/>
  </r>
  <r>
    <x v="3"/>
    <n v="1185732"/>
    <x v="721"/>
    <x v="3"/>
    <x v="39"/>
    <s v="Milwaukee"/>
    <x v="1"/>
    <n v="20.000000000000004"/>
    <n v="150"/>
    <x v="302"/>
    <n v="10500"/>
    <n v="0.35"/>
    <s v="In-store"/>
  </r>
  <r>
    <x v="3"/>
    <n v="1185732"/>
    <x v="721"/>
    <x v="3"/>
    <x v="39"/>
    <s v="Milwaukee"/>
    <x v="2"/>
    <n v="10.000000000000004"/>
    <n v="150"/>
    <x v="691"/>
    <n v="4500.0000000000018"/>
    <n v="0.3"/>
    <s v="In-store"/>
  </r>
  <r>
    <x v="3"/>
    <n v="1185732"/>
    <x v="721"/>
    <x v="3"/>
    <x v="39"/>
    <s v="Milwaukee"/>
    <x v="3"/>
    <n v="14.999999999999996"/>
    <n v="75"/>
    <x v="690"/>
    <n v="3374.9999999999995"/>
    <n v="0.3"/>
    <s v="In-store"/>
  </r>
  <r>
    <x v="3"/>
    <n v="1185732"/>
    <x v="721"/>
    <x v="3"/>
    <x v="39"/>
    <s v="Milwaukee"/>
    <x v="4"/>
    <n v="60"/>
    <n v="100"/>
    <x v="129"/>
    <n v="30000"/>
    <n v="0.5"/>
    <s v="In-store"/>
  </r>
  <r>
    <x v="3"/>
    <n v="1185732"/>
    <x v="721"/>
    <x v="3"/>
    <x v="39"/>
    <s v="Milwaukee"/>
    <x v="5"/>
    <n v="50"/>
    <n v="225"/>
    <x v="128"/>
    <n v="45000"/>
    <n v="0.4"/>
    <s v="In-store"/>
  </r>
  <r>
    <x v="3"/>
    <n v="1185732"/>
    <x v="257"/>
    <x v="3"/>
    <x v="39"/>
    <s v="Milwaukee"/>
    <x v="0"/>
    <n v="60"/>
    <n v="495"/>
    <x v="130"/>
    <n v="89100"/>
    <n v="0.3"/>
    <s v="In-store"/>
  </r>
  <r>
    <x v="3"/>
    <n v="1185732"/>
    <x v="257"/>
    <x v="3"/>
    <x v="39"/>
    <s v="Milwaukee"/>
    <x v="1"/>
    <n v="40"/>
    <n v="200"/>
    <x v="135"/>
    <n v="28000"/>
    <n v="0.35"/>
    <s v="In-store"/>
  </r>
  <r>
    <x v="3"/>
    <n v="1185732"/>
    <x v="257"/>
    <x v="3"/>
    <x v="39"/>
    <s v="Milwaukee"/>
    <x v="2"/>
    <n v="35"/>
    <n v="175"/>
    <x v="183"/>
    <n v="18375"/>
    <n v="0.3"/>
    <s v="In-store"/>
  </r>
  <r>
    <x v="3"/>
    <n v="1185732"/>
    <x v="257"/>
    <x v="3"/>
    <x v="39"/>
    <s v="Milwaukee"/>
    <x v="3"/>
    <n v="35"/>
    <n v="150"/>
    <x v="304"/>
    <n v="15750"/>
    <n v="0.3"/>
    <s v="In-store"/>
  </r>
  <r>
    <x v="3"/>
    <n v="1185732"/>
    <x v="257"/>
    <x v="3"/>
    <x v="39"/>
    <s v="Milwaukee"/>
    <x v="4"/>
    <n v="44.999999999999993"/>
    <n v="175"/>
    <x v="460"/>
    <n v="39374.999999999993"/>
    <n v="0.5"/>
    <s v="In-store"/>
  </r>
  <r>
    <x v="3"/>
    <n v="1185732"/>
    <x v="257"/>
    <x v="3"/>
    <x v="39"/>
    <s v="Milwaukee"/>
    <x v="5"/>
    <n v="49.999999999999993"/>
    <n v="300"/>
    <x v="555"/>
    <n v="59999.999999999993"/>
    <n v="0.4"/>
    <s v="In-store"/>
  </r>
  <r>
    <x v="3"/>
    <n v="1185732"/>
    <x v="287"/>
    <x v="3"/>
    <x v="39"/>
    <s v="Milwaukee"/>
    <x v="0"/>
    <n v="35"/>
    <n v="550"/>
    <x v="170"/>
    <n v="57750"/>
    <n v="0.3"/>
    <s v="In-store"/>
  </r>
  <r>
    <x v="3"/>
    <n v="1185732"/>
    <x v="287"/>
    <x v="3"/>
    <x v="39"/>
    <s v="Milwaukee"/>
    <x v="1"/>
    <n v="30.000000000000011"/>
    <n v="300"/>
    <x v="692"/>
    <n v="31500.000000000007"/>
    <n v="0.35"/>
    <s v="In-store"/>
  </r>
  <r>
    <x v="3"/>
    <n v="1185732"/>
    <x v="287"/>
    <x v="3"/>
    <x v="39"/>
    <s v="Milwaukee"/>
    <x v="2"/>
    <n v="25.000000000000007"/>
    <n v="200"/>
    <x v="678"/>
    <n v="15000.000000000004"/>
    <n v="0.3"/>
    <s v="In-store"/>
  </r>
  <r>
    <x v="3"/>
    <n v="1185732"/>
    <x v="287"/>
    <x v="3"/>
    <x v="39"/>
    <s v="Milwaukee"/>
    <x v="3"/>
    <n v="25.000000000000007"/>
    <n v="175"/>
    <x v="688"/>
    <n v="13125.000000000004"/>
    <n v="0.3"/>
    <s v="In-store"/>
  </r>
  <r>
    <x v="3"/>
    <n v="1185732"/>
    <x v="287"/>
    <x v="3"/>
    <x v="39"/>
    <s v="Milwaukee"/>
    <x v="4"/>
    <n v="35"/>
    <n v="175"/>
    <x v="183"/>
    <n v="30625"/>
    <n v="0.5"/>
    <s v="In-store"/>
  </r>
  <r>
    <x v="3"/>
    <n v="1185732"/>
    <x v="287"/>
    <x v="3"/>
    <x v="39"/>
    <s v="Milwaukee"/>
    <x v="5"/>
    <n v="55.000000000000007"/>
    <n v="325"/>
    <x v="256"/>
    <n v="71500.000000000015"/>
    <n v="0.4"/>
    <s v="In-store"/>
  </r>
  <r>
    <x v="3"/>
    <n v="1185732"/>
    <x v="316"/>
    <x v="3"/>
    <x v="39"/>
    <s v="Milwaukee"/>
    <x v="0"/>
    <n v="50"/>
    <n v="550"/>
    <x v="140"/>
    <n v="82500"/>
    <n v="0.3"/>
    <s v="In-store"/>
  </r>
  <r>
    <x v="3"/>
    <n v="1185732"/>
    <x v="316"/>
    <x v="3"/>
    <x v="39"/>
    <s v="Milwaukee"/>
    <x v="1"/>
    <n v="45.000000000000007"/>
    <n v="300"/>
    <x v="142"/>
    <n v="47250.000000000007"/>
    <n v="0.35"/>
    <s v="In-store"/>
  </r>
  <r>
    <x v="3"/>
    <n v="1185732"/>
    <x v="316"/>
    <x v="3"/>
    <x v="39"/>
    <s v="Milwaukee"/>
    <x v="2"/>
    <n v="40"/>
    <n v="225"/>
    <x v="125"/>
    <n v="27000"/>
    <n v="0.3"/>
    <s v="In-store"/>
  </r>
  <r>
    <x v="3"/>
    <n v="1185732"/>
    <x v="316"/>
    <x v="3"/>
    <x v="39"/>
    <s v="Milwaukee"/>
    <x v="3"/>
    <n v="40"/>
    <n v="175"/>
    <x v="136"/>
    <n v="21000"/>
    <n v="0.3"/>
    <s v="In-store"/>
  </r>
  <r>
    <x v="3"/>
    <n v="1185732"/>
    <x v="316"/>
    <x v="3"/>
    <x v="39"/>
    <s v="Milwaukee"/>
    <x v="4"/>
    <n v="50"/>
    <n v="200"/>
    <x v="124"/>
    <n v="50000"/>
    <n v="0.5"/>
    <s v="In-store"/>
  </r>
  <r>
    <x v="3"/>
    <n v="1185732"/>
    <x v="316"/>
    <x v="3"/>
    <x v="39"/>
    <s v="Milwaukee"/>
    <x v="5"/>
    <n v="55.000000000000007"/>
    <n v="375"/>
    <x v="141"/>
    <n v="82500.000000000015"/>
    <n v="0.4"/>
    <s v="In-store"/>
  </r>
  <r>
    <x v="3"/>
    <n v="1185732"/>
    <x v="348"/>
    <x v="3"/>
    <x v="39"/>
    <s v="Milwaukee"/>
    <x v="0"/>
    <n v="50"/>
    <n v="525"/>
    <x v="47"/>
    <n v="78750"/>
    <n v="0.3"/>
    <s v="In-store"/>
  </r>
  <r>
    <x v="3"/>
    <n v="1185732"/>
    <x v="348"/>
    <x v="3"/>
    <x v="39"/>
    <s v="Milwaukee"/>
    <x v="1"/>
    <n v="45.000000000000007"/>
    <n v="300"/>
    <x v="142"/>
    <n v="47250.000000000007"/>
    <n v="0.35"/>
    <s v="In-store"/>
  </r>
  <r>
    <x v="3"/>
    <n v="1185732"/>
    <x v="348"/>
    <x v="3"/>
    <x v="39"/>
    <s v="Milwaukee"/>
    <x v="2"/>
    <n v="40"/>
    <n v="225"/>
    <x v="125"/>
    <n v="27000"/>
    <n v="0.3"/>
    <s v="In-store"/>
  </r>
  <r>
    <x v="3"/>
    <n v="1185732"/>
    <x v="348"/>
    <x v="3"/>
    <x v="39"/>
    <s v="Milwaukee"/>
    <x v="3"/>
    <n v="40"/>
    <n v="200"/>
    <x v="135"/>
    <n v="24000"/>
    <n v="0.3"/>
    <s v="In-store"/>
  </r>
  <r>
    <x v="3"/>
    <n v="1185732"/>
    <x v="348"/>
    <x v="3"/>
    <x v="39"/>
    <s v="Milwaukee"/>
    <x v="4"/>
    <n v="50"/>
    <n v="175"/>
    <x v="132"/>
    <n v="43750"/>
    <n v="0.5"/>
    <s v="In-store"/>
  </r>
  <r>
    <x v="3"/>
    <n v="1185732"/>
    <x v="348"/>
    <x v="3"/>
    <x v="39"/>
    <s v="Milwaukee"/>
    <x v="5"/>
    <n v="55.000000000000007"/>
    <n v="350"/>
    <x v="137"/>
    <n v="77000.000000000015"/>
    <n v="0.4"/>
    <s v="In-store"/>
  </r>
  <r>
    <x v="3"/>
    <n v="1185732"/>
    <x v="380"/>
    <x v="3"/>
    <x v="39"/>
    <s v="Milwaukee"/>
    <x v="0"/>
    <n v="35"/>
    <n v="475"/>
    <x v="158"/>
    <n v="49875"/>
    <n v="0.3"/>
    <s v="In-store"/>
  </r>
  <r>
    <x v="3"/>
    <n v="1185732"/>
    <x v="380"/>
    <x v="3"/>
    <x v="39"/>
    <s v="Milwaukee"/>
    <x v="1"/>
    <n v="30.000000000000011"/>
    <n v="250"/>
    <x v="375"/>
    <n v="26250.000000000007"/>
    <n v="0.35"/>
    <s v="In-store"/>
  </r>
  <r>
    <x v="3"/>
    <n v="1185732"/>
    <x v="380"/>
    <x v="3"/>
    <x v="39"/>
    <s v="Milwaukee"/>
    <x v="2"/>
    <n v="25.000000000000007"/>
    <n v="150"/>
    <x v="361"/>
    <n v="11250.000000000002"/>
    <n v="0.3"/>
    <s v="In-store"/>
  </r>
  <r>
    <x v="3"/>
    <n v="1185732"/>
    <x v="380"/>
    <x v="3"/>
    <x v="39"/>
    <s v="Milwaukee"/>
    <x v="3"/>
    <n v="25.000000000000007"/>
    <n v="125"/>
    <x v="693"/>
    <n v="9375.0000000000018"/>
    <n v="0.3"/>
    <s v="In-store"/>
  </r>
  <r>
    <x v="3"/>
    <n v="1185732"/>
    <x v="380"/>
    <x v="3"/>
    <x v="39"/>
    <s v="Milwaukee"/>
    <x v="4"/>
    <n v="35"/>
    <n v="125"/>
    <x v="317"/>
    <n v="21875"/>
    <n v="0.5"/>
    <s v="In-store"/>
  </r>
  <r>
    <x v="3"/>
    <n v="1185732"/>
    <x v="380"/>
    <x v="3"/>
    <x v="39"/>
    <s v="Milwaukee"/>
    <x v="5"/>
    <n v="40"/>
    <n v="200"/>
    <x v="135"/>
    <n v="32000"/>
    <n v="0.4"/>
    <s v="In-store"/>
  </r>
  <r>
    <x v="3"/>
    <n v="1185732"/>
    <x v="409"/>
    <x v="3"/>
    <x v="39"/>
    <s v="Milwaukee"/>
    <x v="0"/>
    <n v="44.999999999999993"/>
    <n v="375"/>
    <x v="318"/>
    <n v="50624.999999999993"/>
    <n v="0.3"/>
    <s v="In-store"/>
  </r>
  <r>
    <x v="3"/>
    <n v="1185732"/>
    <x v="409"/>
    <x v="3"/>
    <x v="39"/>
    <s v="Milwaukee"/>
    <x v="1"/>
    <n v="35"/>
    <n v="225"/>
    <x v="122"/>
    <n v="27562.5"/>
    <n v="0.35"/>
    <s v="In-store"/>
  </r>
  <r>
    <x v="3"/>
    <n v="1185732"/>
    <x v="409"/>
    <x v="3"/>
    <x v="39"/>
    <s v="Milwaukee"/>
    <x v="2"/>
    <n v="35"/>
    <n v="125"/>
    <x v="317"/>
    <n v="13125"/>
    <n v="0.3"/>
    <s v="In-store"/>
  </r>
  <r>
    <x v="3"/>
    <n v="1185732"/>
    <x v="409"/>
    <x v="3"/>
    <x v="39"/>
    <s v="Milwaukee"/>
    <x v="3"/>
    <n v="35"/>
    <n v="125"/>
    <x v="317"/>
    <n v="13125"/>
    <n v="0.3"/>
    <s v="In-store"/>
  </r>
  <r>
    <x v="3"/>
    <n v="1185732"/>
    <x v="409"/>
    <x v="3"/>
    <x v="39"/>
    <s v="Milwaukee"/>
    <x v="4"/>
    <n v="44.999999999999993"/>
    <n v="125"/>
    <x v="351"/>
    <n v="28124.999999999996"/>
    <n v="0.5"/>
    <s v="In-store"/>
  </r>
  <r>
    <x v="3"/>
    <n v="1185732"/>
    <x v="409"/>
    <x v="3"/>
    <x v="39"/>
    <s v="Milwaukee"/>
    <x v="5"/>
    <n v="49.999999999999986"/>
    <n v="250"/>
    <x v="578"/>
    <n v="49999.999999999993"/>
    <n v="0.4"/>
    <s v="In-store"/>
  </r>
  <r>
    <x v="3"/>
    <n v="1185732"/>
    <x v="440"/>
    <x v="3"/>
    <x v="39"/>
    <s v="Milwaukee"/>
    <x v="0"/>
    <n v="44.999999999999993"/>
    <n v="400"/>
    <x v="521"/>
    <n v="53999.999999999993"/>
    <n v="0.3"/>
    <s v="In-store"/>
  </r>
  <r>
    <x v="3"/>
    <n v="1185732"/>
    <x v="440"/>
    <x v="3"/>
    <x v="39"/>
    <s v="Milwaukee"/>
    <x v="1"/>
    <n v="35"/>
    <n v="300"/>
    <x v="204"/>
    <n v="36750"/>
    <n v="0.35"/>
    <s v="In-store"/>
  </r>
  <r>
    <x v="3"/>
    <n v="1185732"/>
    <x v="440"/>
    <x v="3"/>
    <x v="39"/>
    <s v="Milwaukee"/>
    <x v="2"/>
    <n v="35"/>
    <n v="245"/>
    <x v="694"/>
    <n v="25725"/>
    <n v="0.3"/>
    <s v="In-store"/>
  </r>
  <r>
    <x v="3"/>
    <n v="1185732"/>
    <x v="440"/>
    <x v="3"/>
    <x v="39"/>
    <s v="Milwaukee"/>
    <x v="3"/>
    <n v="35"/>
    <n v="225"/>
    <x v="122"/>
    <n v="23625"/>
    <n v="0.3"/>
    <s v="In-store"/>
  </r>
  <r>
    <x v="3"/>
    <n v="1185732"/>
    <x v="440"/>
    <x v="3"/>
    <x v="39"/>
    <s v="Milwaukee"/>
    <x v="4"/>
    <n v="60"/>
    <n v="200"/>
    <x v="150"/>
    <n v="60000"/>
    <n v="0.5"/>
    <s v="In-store"/>
  </r>
  <r>
    <x v="3"/>
    <n v="1185732"/>
    <x v="440"/>
    <x v="3"/>
    <x v="39"/>
    <s v="Milwaukee"/>
    <x v="5"/>
    <n v="64.999999999999986"/>
    <n v="300"/>
    <x v="151"/>
    <n v="77999.999999999985"/>
    <n v="0.4"/>
    <s v="In-store"/>
  </r>
  <r>
    <x v="3"/>
    <n v="1185732"/>
    <x v="469"/>
    <x v="3"/>
    <x v="39"/>
    <s v="Milwaukee"/>
    <x v="0"/>
    <n v="60"/>
    <n v="550"/>
    <x v="77"/>
    <n v="99000"/>
    <n v="0.3"/>
    <s v="In-store"/>
  </r>
  <r>
    <x v="3"/>
    <n v="1185732"/>
    <x v="469"/>
    <x v="3"/>
    <x v="39"/>
    <s v="Milwaukee"/>
    <x v="1"/>
    <n v="50"/>
    <n v="350"/>
    <x v="160"/>
    <n v="61249.999999999993"/>
    <n v="0.35"/>
    <s v="In-store"/>
  </r>
  <r>
    <x v="3"/>
    <n v="1185732"/>
    <x v="469"/>
    <x v="3"/>
    <x v="39"/>
    <s v="Milwaukee"/>
    <x v="2"/>
    <n v="50"/>
    <n v="300"/>
    <x v="149"/>
    <n v="45000"/>
    <n v="0.3"/>
    <s v="In-store"/>
  </r>
  <r>
    <x v="3"/>
    <n v="1185732"/>
    <x v="469"/>
    <x v="3"/>
    <x v="39"/>
    <s v="Milwaukee"/>
    <x v="3"/>
    <n v="50"/>
    <n v="250"/>
    <x v="145"/>
    <n v="37500"/>
    <n v="0.3"/>
    <s v="In-store"/>
  </r>
  <r>
    <x v="3"/>
    <n v="1185732"/>
    <x v="469"/>
    <x v="3"/>
    <x v="39"/>
    <s v="Milwaukee"/>
    <x v="4"/>
    <n v="60"/>
    <n v="250"/>
    <x v="149"/>
    <n v="75000"/>
    <n v="0.5"/>
    <s v="In-store"/>
  </r>
  <r>
    <x v="3"/>
    <n v="1185732"/>
    <x v="469"/>
    <x v="3"/>
    <x v="39"/>
    <s v="Milwaukee"/>
    <x v="5"/>
    <n v="64.999999999999986"/>
    <n v="350"/>
    <x v="695"/>
    <n v="90999.999999999985"/>
    <n v="0.4"/>
    <s v="In-store"/>
  </r>
  <r>
    <x v="3"/>
    <n v="1185732"/>
    <x v="174"/>
    <x v="3"/>
    <x v="39"/>
    <s v="Milwaukee"/>
    <x v="0"/>
    <n v="35"/>
    <n v="500"/>
    <x v="160"/>
    <n v="70000"/>
    <n v="0.4"/>
    <s v="In-store"/>
  </r>
  <r>
    <x v="3"/>
    <n v="1185732"/>
    <x v="174"/>
    <x v="3"/>
    <x v="39"/>
    <s v="Milwaukee"/>
    <x v="1"/>
    <n v="35"/>
    <n v="300"/>
    <x v="204"/>
    <n v="42000"/>
    <n v="0.4"/>
    <s v="In-store"/>
  </r>
  <r>
    <x v="3"/>
    <n v="1185732"/>
    <x v="174"/>
    <x v="3"/>
    <x v="39"/>
    <s v="Milwaukee"/>
    <x v="2"/>
    <n v="25.000000000000007"/>
    <n v="300"/>
    <x v="384"/>
    <n v="26250.000000000004"/>
    <n v="0.35"/>
    <s v="In-store"/>
  </r>
  <r>
    <x v="3"/>
    <n v="1185732"/>
    <x v="174"/>
    <x v="3"/>
    <x v="39"/>
    <s v="Milwaukee"/>
    <x v="3"/>
    <n v="30.000000000000004"/>
    <n v="150"/>
    <x v="354"/>
    <n v="15750.000000000002"/>
    <n v="0.35"/>
    <s v="In-store"/>
  </r>
  <r>
    <x v="3"/>
    <n v="1185732"/>
    <x v="174"/>
    <x v="3"/>
    <x v="39"/>
    <s v="Milwaukee"/>
    <x v="4"/>
    <n v="44.999999999999993"/>
    <n v="200"/>
    <x v="696"/>
    <n v="26999.999999999996"/>
    <n v="0.3"/>
    <s v="In-store"/>
  </r>
  <r>
    <x v="3"/>
    <n v="1185732"/>
    <x v="174"/>
    <x v="3"/>
    <x v="39"/>
    <s v="Milwaukee"/>
    <x v="5"/>
    <n v="35"/>
    <n v="300"/>
    <x v="204"/>
    <n v="42000"/>
    <n v="0.4"/>
    <s v="In-store"/>
  </r>
  <r>
    <x v="3"/>
    <n v="1185732"/>
    <x v="205"/>
    <x v="3"/>
    <x v="39"/>
    <s v="Milwaukee"/>
    <x v="0"/>
    <n v="35"/>
    <n v="550"/>
    <x v="170"/>
    <n v="77000"/>
    <n v="0.4"/>
    <s v="In-store"/>
  </r>
  <r>
    <x v="3"/>
    <n v="1185732"/>
    <x v="205"/>
    <x v="3"/>
    <x v="39"/>
    <s v="Milwaukee"/>
    <x v="1"/>
    <n v="35"/>
    <n v="200"/>
    <x v="136"/>
    <n v="28000"/>
    <n v="0.4"/>
    <s v="In-store"/>
  </r>
  <r>
    <x v="3"/>
    <n v="1185732"/>
    <x v="205"/>
    <x v="3"/>
    <x v="39"/>
    <s v="Milwaukee"/>
    <x v="2"/>
    <n v="25.000000000000007"/>
    <n v="250"/>
    <x v="459"/>
    <n v="21875.000000000004"/>
    <n v="0.35"/>
    <s v="In-store"/>
  </r>
  <r>
    <x v="3"/>
    <n v="1185732"/>
    <x v="205"/>
    <x v="3"/>
    <x v="40"/>
    <s v="Indianapolis"/>
    <x v="3"/>
    <n v="30.000000000000004"/>
    <n v="125"/>
    <x v="361"/>
    <n v="13125.000000000002"/>
    <n v="0.35"/>
    <s v="In-store"/>
  </r>
  <r>
    <x v="3"/>
    <n v="1185732"/>
    <x v="205"/>
    <x v="3"/>
    <x v="40"/>
    <s v="Indianapolis"/>
    <x v="4"/>
    <n v="44.999999999999993"/>
    <n v="200"/>
    <x v="696"/>
    <n v="26999.999999999996"/>
    <n v="0.3"/>
    <s v="In-store"/>
  </r>
  <r>
    <x v="3"/>
    <n v="1185732"/>
    <x v="205"/>
    <x v="3"/>
    <x v="40"/>
    <s v="Indianapolis"/>
    <x v="5"/>
    <n v="19.999999999999996"/>
    <n v="300"/>
    <x v="613"/>
    <n v="24000"/>
    <n v="0.4"/>
    <s v="In-store"/>
  </r>
  <r>
    <x v="3"/>
    <n v="1185732"/>
    <x v="214"/>
    <x v="3"/>
    <x v="40"/>
    <s v="Indianapolis"/>
    <x v="0"/>
    <n v="25.000000000000007"/>
    <n v="520"/>
    <x v="373"/>
    <n v="52000.000000000022"/>
    <n v="0.4"/>
    <s v="In-store"/>
  </r>
  <r>
    <x v="3"/>
    <n v="1185732"/>
    <x v="214"/>
    <x v="3"/>
    <x v="40"/>
    <s v="Indianapolis"/>
    <x v="1"/>
    <n v="25.000000000000007"/>
    <n v="225"/>
    <x v="667"/>
    <n v="22500.000000000007"/>
    <n v="0.4"/>
    <s v="In-store"/>
  </r>
  <r>
    <x v="3"/>
    <n v="1185732"/>
    <x v="214"/>
    <x v="3"/>
    <x v="40"/>
    <s v="Indianapolis"/>
    <x v="2"/>
    <n v="15.000000000000002"/>
    <n v="275"/>
    <x v="503"/>
    <n v="14437.500000000002"/>
    <n v="0.35"/>
    <s v="In-store"/>
  </r>
  <r>
    <x v="3"/>
    <n v="1185732"/>
    <x v="214"/>
    <x v="3"/>
    <x v="40"/>
    <s v="Indianapolis"/>
    <x v="3"/>
    <n v="19.999999999999996"/>
    <n v="125"/>
    <x v="359"/>
    <n v="8749.9999999999982"/>
    <n v="0.35"/>
    <s v="In-store"/>
  </r>
  <r>
    <x v="3"/>
    <n v="1185732"/>
    <x v="214"/>
    <x v="3"/>
    <x v="40"/>
    <s v="Indianapolis"/>
    <x v="4"/>
    <n v="35"/>
    <n v="175"/>
    <x v="183"/>
    <n v="18375"/>
    <n v="0.3"/>
    <s v="In-store"/>
  </r>
  <r>
    <x v="3"/>
    <n v="1185732"/>
    <x v="214"/>
    <x v="3"/>
    <x v="40"/>
    <s v="Indianapolis"/>
    <x v="5"/>
    <n v="25.000000000000007"/>
    <n v="275"/>
    <x v="392"/>
    <n v="27500.000000000007"/>
    <n v="0.4"/>
    <s v="In-store"/>
  </r>
  <r>
    <x v="3"/>
    <n v="1185732"/>
    <x v="233"/>
    <x v="3"/>
    <x v="40"/>
    <s v="Indianapolis"/>
    <x v="0"/>
    <n v="25.000000000000007"/>
    <n v="500"/>
    <x v="382"/>
    <n v="50000.000000000015"/>
    <n v="0.4"/>
    <s v="In-store"/>
  </r>
  <r>
    <x v="3"/>
    <n v="1185732"/>
    <x v="233"/>
    <x v="3"/>
    <x v="40"/>
    <s v="Indianapolis"/>
    <x v="1"/>
    <n v="25.000000000000007"/>
    <n v="200"/>
    <x v="678"/>
    <n v="20000.000000000007"/>
    <n v="0.4"/>
    <s v="In-store"/>
  </r>
  <r>
    <x v="3"/>
    <n v="1185732"/>
    <x v="233"/>
    <x v="3"/>
    <x v="40"/>
    <s v="Indianapolis"/>
    <x v="2"/>
    <n v="15.000000000000002"/>
    <n v="200"/>
    <x v="302"/>
    <n v="10500"/>
    <n v="0.35"/>
    <s v="In-store"/>
  </r>
  <r>
    <x v="3"/>
    <n v="1185732"/>
    <x v="233"/>
    <x v="3"/>
    <x v="40"/>
    <s v="Indianapolis"/>
    <x v="3"/>
    <n v="19.999999999999996"/>
    <n v="125"/>
    <x v="359"/>
    <n v="8749.9999999999982"/>
    <n v="0.35"/>
    <s v="In-store"/>
  </r>
  <r>
    <x v="3"/>
    <n v="1185732"/>
    <x v="233"/>
    <x v="3"/>
    <x v="40"/>
    <s v="Indianapolis"/>
    <x v="4"/>
    <n v="65"/>
    <n v="150"/>
    <x v="148"/>
    <n v="29250"/>
    <n v="0.3"/>
    <s v="In-store"/>
  </r>
  <r>
    <x v="3"/>
    <n v="1185732"/>
    <x v="233"/>
    <x v="3"/>
    <x v="40"/>
    <s v="Indianapolis"/>
    <x v="5"/>
    <n v="50"/>
    <n v="275"/>
    <x v="199"/>
    <n v="55000"/>
    <n v="0.4"/>
    <s v="In-store"/>
  </r>
  <r>
    <x v="3"/>
    <n v="1185732"/>
    <x v="264"/>
    <x v="3"/>
    <x v="40"/>
    <s v="Indianapolis"/>
    <x v="0"/>
    <n v="60"/>
    <n v="545"/>
    <x v="697"/>
    <n v="130800"/>
    <n v="0.4"/>
    <s v="In-store"/>
  </r>
  <r>
    <x v="3"/>
    <n v="1185732"/>
    <x v="264"/>
    <x v="3"/>
    <x v="40"/>
    <s v="Indianapolis"/>
    <x v="1"/>
    <n v="40"/>
    <n v="250"/>
    <x v="124"/>
    <n v="40000"/>
    <n v="0.4"/>
    <s v="In-store"/>
  </r>
  <r>
    <x v="3"/>
    <n v="1185732"/>
    <x v="264"/>
    <x v="3"/>
    <x v="40"/>
    <s v="Indianapolis"/>
    <x v="2"/>
    <n v="35"/>
    <n v="225"/>
    <x v="122"/>
    <n v="27562.5"/>
    <n v="0.35"/>
    <s v="In-store"/>
  </r>
  <r>
    <x v="3"/>
    <n v="1185732"/>
    <x v="264"/>
    <x v="3"/>
    <x v="40"/>
    <s v="Indianapolis"/>
    <x v="3"/>
    <n v="35"/>
    <n v="175"/>
    <x v="183"/>
    <n v="21437.5"/>
    <n v="0.35"/>
    <s v="In-store"/>
  </r>
  <r>
    <x v="3"/>
    <n v="1185732"/>
    <x v="264"/>
    <x v="3"/>
    <x v="40"/>
    <s v="Indianapolis"/>
    <x v="4"/>
    <n v="44.999999999999993"/>
    <n v="200"/>
    <x v="696"/>
    <n v="26999.999999999996"/>
    <n v="0.3"/>
    <s v="In-store"/>
  </r>
  <r>
    <x v="3"/>
    <n v="1185732"/>
    <x v="264"/>
    <x v="3"/>
    <x v="40"/>
    <s v="Indianapolis"/>
    <x v="5"/>
    <n v="54.999999999999993"/>
    <n v="325"/>
    <x v="409"/>
    <n v="71499.999999999985"/>
    <n v="0.4"/>
    <s v="In-store"/>
  </r>
  <r>
    <x v="3"/>
    <n v="1185732"/>
    <x v="294"/>
    <x v="3"/>
    <x v="40"/>
    <s v="Indianapolis"/>
    <x v="0"/>
    <n v="40"/>
    <n v="575"/>
    <x v="328"/>
    <n v="92000"/>
    <n v="0.4"/>
    <s v="In-store"/>
  </r>
  <r>
    <x v="3"/>
    <n v="1185732"/>
    <x v="294"/>
    <x v="3"/>
    <x v="40"/>
    <s v="Indianapolis"/>
    <x v="1"/>
    <n v="35.000000000000007"/>
    <n v="325"/>
    <x v="400"/>
    <n v="45500.000000000015"/>
    <n v="0.4"/>
    <s v="In-store"/>
  </r>
  <r>
    <x v="3"/>
    <n v="1185732"/>
    <x v="294"/>
    <x v="3"/>
    <x v="40"/>
    <s v="Indianapolis"/>
    <x v="2"/>
    <n v="30.000000000000004"/>
    <n v="200"/>
    <x v="385"/>
    <n v="21000"/>
    <n v="0.35"/>
    <s v="In-store"/>
  </r>
  <r>
    <x v="3"/>
    <n v="1185732"/>
    <x v="294"/>
    <x v="3"/>
    <x v="40"/>
    <s v="Indianapolis"/>
    <x v="3"/>
    <n v="30.000000000000004"/>
    <n v="175"/>
    <x v="307"/>
    <n v="18375"/>
    <n v="0.35"/>
    <s v="In-store"/>
  </r>
  <r>
    <x v="3"/>
    <n v="1185732"/>
    <x v="294"/>
    <x v="3"/>
    <x v="40"/>
    <s v="Indianapolis"/>
    <x v="4"/>
    <n v="40"/>
    <n v="175"/>
    <x v="136"/>
    <n v="21000"/>
    <n v="0.3"/>
    <s v="In-store"/>
  </r>
  <r>
    <x v="3"/>
    <n v="1185732"/>
    <x v="294"/>
    <x v="3"/>
    <x v="40"/>
    <s v="Indianapolis"/>
    <x v="5"/>
    <n v="60.000000000000007"/>
    <n v="325"/>
    <x v="403"/>
    <n v="78000.000000000015"/>
    <n v="0.4"/>
    <s v="In-store"/>
  </r>
  <r>
    <x v="3"/>
    <n v="1185732"/>
    <x v="323"/>
    <x v="3"/>
    <x v="40"/>
    <s v="Indianapolis"/>
    <x v="0"/>
    <n v="55.000000000000007"/>
    <n v="550"/>
    <x v="440"/>
    <n v="121000.00000000003"/>
    <n v="0.4"/>
    <s v="In-store"/>
  </r>
  <r>
    <x v="3"/>
    <n v="1185732"/>
    <x v="323"/>
    <x v="3"/>
    <x v="40"/>
    <s v="Indianapolis"/>
    <x v="1"/>
    <n v="50.000000000000014"/>
    <n v="300"/>
    <x v="193"/>
    <n v="60000.000000000015"/>
    <n v="0.4"/>
    <s v="In-store"/>
  </r>
  <r>
    <x v="3"/>
    <n v="1185732"/>
    <x v="323"/>
    <x v="3"/>
    <x v="40"/>
    <s v="Indianapolis"/>
    <x v="2"/>
    <n v="45"/>
    <n v="225"/>
    <x v="179"/>
    <n v="35437.5"/>
    <n v="0.35"/>
    <s v="In-store"/>
  </r>
  <r>
    <x v="3"/>
    <n v="1185732"/>
    <x v="323"/>
    <x v="3"/>
    <x v="40"/>
    <s v="Indianapolis"/>
    <x v="3"/>
    <n v="45"/>
    <n v="175"/>
    <x v="122"/>
    <n v="27562.5"/>
    <n v="0.35"/>
    <s v="In-store"/>
  </r>
  <r>
    <x v="3"/>
    <n v="1185732"/>
    <x v="323"/>
    <x v="3"/>
    <x v="40"/>
    <s v="Indianapolis"/>
    <x v="4"/>
    <n v="55.000000000000007"/>
    <n v="200"/>
    <x v="131"/>
    <n v="33000"/>
    <n v="0.3"/>
    <s v="In-store"/>
  </r>
  <r>
    <x v="3"/>
    <n v="1185732"/>
    <x v="323"/>
    <x v="3"/>
    <x v="40"/>
    <s v="Indianapolis"/>
    <x v="5"/>
    <n v="60.000000000000007"/>
    <n v="375"/>
    <x v="224"/>
    <n v="90000.000000000015"/>
    <n v="0.4"/>
    <s v="In-store"/>
  </r>
  <r>
    <x v="3"/>
    <n v="1185732"/>
    <x v="355"/>
    <x v="3"/>
    <x v="40"/>
    <s v="Indianapolis"/>
    <x v="0"/>
    <n v="50"/>
    <n v="525"/>
    <x v="47"/>
    <n v="105000"/>
    <n v="0.4"/>
    <s v="In-store"/>
  </r>
  <r>
    <x v="3"/>
    <n v="1185732"/>
    <x v="355"/>
    <x v="3"/>
    <x v="40"/>
    <s v="Indianapolis"/>
    <x v="1"/>
    <n v="45.000000000000007"/>
    <n v="300"/>
    <x v="142"/>
    <n v="54000.000000000015"/>
    <n v="0.4"/>
    <s v="In-store"/>
  </r>
  <r>
    <x v="3"/>
    <n v="1185732"/>
    <x v="355"/>
    <x v="3"/>
    <x v="40"/>
    <s v="Indianapolis"/>
    <x v="2"/>
    <n v="40"/>
    <n v="225"/>
    <x v="125"/>
    <n v="31499.999999999996"/>
    <n v="0.35"/>
    <s v="In-store"/>
  </r>
  <r>
    <x v="3"/>
    <n v="1185732"/>
    <x v="355"/>
    <x v="3"/>
    <x v="40"/>
    <s v="Indianapolis"/>
    <x v="3"/>
    <n v="40"/>
    <n v="200"/>
    <x v="135"/>
    <n v="28000"/>
    <n v="0.35"/>
    <s v="In-store"/>
  </r>
  <r>
    <x v="3"/>
    <n v="1185732"/>
    <x v="355"/>
    <x v="3"/>
    <x v="40"/>
    <s v="Indianapolis"/>
    <x v="4"/>
    <n v="50"/>
    <n v="175"/>
    <x v="132"/>
    <n v="26250"/>
    <n v="0.3"/>
    <s v="In-store"/>
  </r>
  <r>
    <x v="3"/>
    <n v="1185732"/>
    <x v="355"/>
    <x v="3"/>
    <x v="40"/>
    <s v="Indianapolis"/>
    <x v="5"/>
    <n v="55.000000000000007"/>
    <n v="350"/>
    <x v="137"/>
    <n v="77000.000000000015"/>
    <n v="0.4"/>
    <s v="In-store"/>
  </r>
  <r>
    <x v="3"/>
    <n v="1185732"/>
    <x v="387"/>
    <x v="3"/>
    <x v="40"/>
    <s v="Indianapolis"/>
    <x v="0"/>
    <n v="35"/>
    <n v="475"/>
    <x v="158"/>
    <n v="66500"/>
    <n v="0.4"/>
    <s v="In-store"/>
  </r>
  <r>
    <x v="3"/>
    <n v="1185732"/>
    <x v="387"/>
    <x v="3"/>
    <x v="40"/>
    <s v="Indianapolis"/>
    <x v="1"/>
    <n v="30.000000000000011"/>
    <n v="275"/>
    <x v="637"/>
    <n v="33000.000000000015"/>
    <n v="0.4"/>
    <s v="In-store"/>
  </r>
  <r>
    <x v="3"/>
    <n v="1185732"/>
    <x v="387"/>
    <x v="3"/>
    <x v="40"/>
    <s v="Indianapolis"/>
    <x v="2"/>
    <n v="25.000000000000007"/>
    <n v="175"/>
    <x v="688"/>
    <n v="15312.500000000004"/>
    <n v="0.35"/>
    <s v="In-store"/>
  </r>
  <r>
    <x v="3"/>
    <n v="1185732"/>
    <x v="387"/>
    <x v="3"/>
    <x v="40"/>
    <s v="Indianapolis"/>
    <x v="3"/>
    <n v="25.000000000000007"/>
    <n v="150"/>
    <x v="361"/>
    <n v="13125.000000000002"/>
    <n v="0.35"/>
    <s v="In-store"/>
  </r>
  <r>
    <x v="3"/>
    <n v="1185732"/>
    <x v="387"/>
    <x v="3"/>
    <x v="40"/>
    <s v="Indianapolis"/>
    <x v="4"/>
    <n v="35"/>
    <n v="150"/>
    <x v="304"/>
    <n v="15750"/>
    <n v="0.3"/>
    <s v="In-store"/>
  </r>
  <r>
    <x v="3"/>
    <n v="1185732"/>
    <x v="387"/>
    <x v="3"/>
    <x v="40"/>
    <s v="Indianapolis"/>
    <x v="5"/>
    <n v="40"/>
    <n v="225"/>
    <x v="125"/>
    <n v="36000"/>
    <n v="0.4"/>
    <s v="In-store"/>
  </r>
  <r>
    <x v="3"/>
    <n v="1185732"/>
    <x v="416"/>
    <x v="3"/>
    <x v="40"/>
    <s v="Indianapolis"/>
    <x v="0"/>
    <n v="44.999999999999993"/>
    <n v="400"/>
    <x v="521"/>
    <n v="71999.999999999985"/>
    <n v="0.4"/>
    <s v="In-store"/>
  </r>
  <r>
    <x v="3"/>
    <n v="1185732"/>
    <x v="416"/>
    <x v="3"/>
    <x v="40"/>
    <s v="Indianapolis"/>
    <x v="1"/>
    <n v="35"/>
    <n v="250"/>
    <x v="132"/>
    <n v="35000"/>
    <n v="0.4"/>
    <s v="In-store"/>
  </r>
  <r>
    <x v="3"/>
    <n v="1185732"/>
    <x v="416"/>
    <x v="3"/>
    <x v="40"/>
    <s v="Indianapolis"/>
    <x v="2"/>
    <n v="35"/>
    <n v="150"/>
    <x v="304"/>
    <n v="18375"/>
    <n v="0.35"/>
    <s v="In-store"/>
  </r>
  <r>
    <x v="3"/>
    <n v="1185732"/>
    <x v="416"/>
    <x v="3"/>
    <x v="40"/>
    <s v="Indianapolis"/>
    <x v="3"/>
    <n v="35"/>
    <n v="150"/>
    <x v="304"/>
    <n v="18375"/>
    <n v="0.35"/>
    <s v="In-store"/>
  </r>
  <r>
    <x v="3"/>
    <n v="1185732"/>
    <x v="416"/>
    <x v="3"/>
    <x v="40"/>
    <s v="Indianapolis"/>
    <x v="4"/>
    <n v="44.999999999999993"/>
    <n v="150"/>
    <x v="303"/>
    <n v="20249.999999999996"/>
    <n v="0.3"/>
    <s v="In-store"/>
  </r>
  <r>
    <x v="3"/>
    <n v="1185732"/>
    <x v="416"/>
    <x v="3"/>
    <x v="40"/>
    <s v="Indianapolis"/>
    <x v="5"/>
    <n v="49.999999999999986"/>
    <n v="275"/>
    <x v="371"/>
    <n v="54999.999999999993"/>
    <n v="0.4"/>
    <s v="In-store"/>
  </r>
  <r>
    <x v="3"/>
    <n v="1185732"/>
    <x v="447"/>
    <x v="3"/>
    <x v="40"/>
    <s v="Indianapolis"/>
    <x v="0"/>
    <n v="44.999999999999993"/>
    <n v="425"/>
    <x v="633"/>
    <n v="76499.999999999985"/>
    <n v="0.4"/>
    <s v="In-store"/>
  </r>
  <r>
    <x v="3"/>
    <n v="1185732"/>
    <x v="447"/>
    <x v="3"/>
    <x v="40"/>
    <s v="Indianapolis"/>
    <x v="1"/>
    <n v="35"/>
    <n v="325"/>
    <x v="166"/>
    <n v="45500"/>
    <n v="0.4"/>
    <s v="In-store"/>
  </r>
  <r>
    <x v="3"/>
    <n v="1185732"/>
    <x v="447"/>
    <x v="3"/>
    <x v="40"/>
    <s v="Indianapolis"/>
    <x v="2"/>
    <n v="35"/>
    <n v="270"/>
    <x v="698"/>
    <n v="33075"/>
    <n v="0.35"/>
    <s v="In-store"/>
  </r>
  <r>
    <x v="3"/>
    <n v="1185732"/>
    <x v="447"/>
    <x v="3"/>
    <x v="40"/>
    <s v="Indianapolis"/>
    <x v="3"/>
    <n v="35"/>
    <n v="275"/>
    <x v="119"/>
    <n v="33687.5"/>
    <n v="0.35"/>
    <s v="In-store"/>
  </r>
  <r>
    <x v="3"/>
    <n v="1185732"/>
    <x v="447"/>
    <x v="3"/>
    <x v="40"/>
    <s v="Indianapolis"/>
    <x v="4"/>
    <n v="60"/>
    <n v="250"/>
    <x v="149"/>
    <n v="45000"/>
    <n v="0.3"/>
    <s v="In-store"/>
  </r>
  <r>
    <x v="3"/>
    <n v="1185732"/>
    <x v="447"/>
    <x v="3"/>
    <x v="40"/>
    <s v="Indianapolis"/>
    <x v="5"/>
    <n v="64.999999999999986"/>
    <n v="350"/>
    <x v="695"/>
    <n v="90999.999999999985"/>
    <n v="0.4"/>
    <s v="In-store"/>
  </r>
  <r>
    <x v="3"/>
    <n v="1185732"/>
    <x v="476"/>
    <x v="3"/>
    <x v="40"/>
    <s v="Indianapolis"/>
    <x v="0"/>
    <n v="60"/>
    <n v="600"/>
    <x v="11"/>
    <n v="144000"/>
    <n v="0.4"/>
    <s v="In-store"/>
  </r>
  <r>
    <x v="3"/>
    <n v="1185732"/>
    <x v="476"/>
    <x v="3"/>
    <x v="40"/>
    <s v="Indianapolis"/>
    <x v="1"/>
    <n v="50"/>
    <n v="400"/>
    <x v="46"/>
    <n v="80000"/>
    <n v="0.4"/>
    <s v="In-store"/>
  </r>
  <r>
    <x v="3"/>
    <n v="1185732"/>
    <x v="476"/>
    <x v="3"/>
    <x v="40"/>
    <s v="Indianapolis"/>
    <x v="2"/>
    <n v="50"/>
    <n v="350"/>
    <x v="160"/>
    <n v="61249.999999999993"/>
    <n v="0.35"/>
    <s v="In-store"/>
  </r>
  <r>
    <x v="3"/>
    <n v="1185732"/>
    <x v="476"/>
    <x v="3"/>
    <x v="40"/>
    <s v="Indianapolis"/>
    <x v="3"/>
    <n v="50"/>
    <n v="300"/>
    <x v="149"/>
    <n v="52500"/>
    <n v="0.35"/>
    <s v="In-store"/>
  </r>
  <r>
    <x v="3"/>
    <n v="1185732"/>
    <x v="476"/>
    <x v="3"/>
    <x v="40"/>
    <s v="Indianapolis"/>
    <x v="4"/>
    <n v="60"/>
    <n v="300"/>
    <x v="210"/>
    <n v="54000"/>
    <n v="0.3"/>
    <s v="In-store"/>
  </r>
  <r>
    <x v="3"/>
    <n v="1185732"/>
    <x v="476"/>
    <x v="3"/>
    <x v="40"/>
    <s v="Indianapolis"/>
    <x v="5"/>
    <n v="64.999999999999986"/>
    <n v="400"/>
    <x v="699"/>
    <n v="103999.99999999999"/>
    <n v="0.4"/>
    <s v="In-store"/>
  </r>
  <r>
    <x v="3"/>
    <n v="1185732"/>
    <x v="181"/>
    <x v="3"/>
    <x v="40"/>
    <s v="Indianapolis"/>
    <x v="0"/>
    <n v="35"/>
    <n v="500"/>
    <x v="160"/>
    <n v="70000"/>
    <n v="0.4"/>
    <s v="In-store"/>
  </r>
  <r>
    <x v="3"/>
    <n v="1185732"/>
    <x v="181"/>
    <x v="3"/>
    <x v="40"/>
    <s v="Indianapolis"/>
    <x v="1"/>
    <n v="35"/>
    <n v="300"/>
    <x v="204"/>
    <n v="42000"/>
    <n v="0.4"/>
    <s v="In-store"/>
  </r>
  <r>
    <x v="3"/>
    <n v="1185732"/>
    <x v="181"/>
    <x v="3"/>
    <x v="40"/>
    <s v="Indianapolis"/>
    <x v="2"/>
    <n v="25.000000000000007"/>
    <n v="300"/>
    <x v="384"/>
    <n v="30000.000000000007"/>
    <n v="0.4"/>
    <s v="In-store"/>
  </r>
  <r>
    <x v="3"/>
    <n v="1185732"/>
    <x v="181"/>
    <x v="3"/>
    <x v="40"/>
    <s v="Indianapolis"/>
    <x v="3"/>
    <n v="30.000000000000004"/>
    <n v="150"/>
    <x v="354"/>
    <n v="18000.000000000004"/>
    <n v="0.4"/>
    <s v="In-store"/>
  </r>
  <r>
    <x v="3"/>
    <n v="1185732"/>
    <x v="181"/>
    <x v="3"/>
    <x v="40"/>
    <s v="Indianapolis"/>
    <x v="4"/>
    <n v="44.999999999999993"/>
    <n v="200"/>
    <x v="696"/>
    <n v="35999.999999999993"/>
    <n v="0.4"/>
    <s v="In-store"/>
  </r>
  <r>
    <x v="3"/>
    <n v="1185732"/>
    <x v="181"/>
    <x v="3"/>
    <x v="40"/>
    <s v="Indianapolis"/>
    <x v="5"/>
    <n v="35"/>
    <n v="300"/>
    <x v="204"/>
    <n v="42000"/>
    <n v="0.4"/>
    <s v="In-store"/>
  </r>
  <r>
    <x v="3"/>
    <n v="1185732"/>
    <x v="212"/>
    <x v="3"/>
    <x v="40"/>
    <s v="Indianapolis"/>
    <x v="0"/>
    <n v="35"/>
    <n v="550"/>
    <x v="170"/>
    <n v="77000"/>
    <n v="0.4"/>
    <s v="In-store"/>
  </r>
  <r>
    <x v="3"/>
    <n v="1185732"/>
    <x v="212"/>
    <x v="3"/>
    <x v="40"/>
    <s v="Indianapolis"/>
    <x v="1"/>
    <n v="40"/>
    <n v="200"/>
    <x v="135"/>
    <n v="32000"/>
    <n v="0.4"/>
    <s v="In-store"/>
  </r>
  <r>
    <x v="3"/>
    <n v="1185732"/>
    <x v="212"/>
    <x v="3"/>
    <x v="40"/>
    <s v="Indianapolis"/>
    <x v="2"/>
    <n v="30.000000000000004"/>
    <n v="300"/>
    <x v="381"/>
    <n v="36000.000000000007"/>
    <n v="0.4"/>
    <s v="In-store"/>
  </r>
  <r>
    <x v="3"/>
    <n v="1185732"/>
    <x v="212"/>
    <x v="0"/>
    <x v="41"/>
    <s v="Charleston"/>
    <x v="3"/>
    <n v="35"/>
    <n v="175"/>
    <x v="183"/>
    <n v="24500"/>
    <n v="0.4"/>
    <s v="In-store"/>
  </r>
  <r>
    <x v="3"/>
    <n v="1185732"/>
    <x v="212"/>
    <x v="0"/>
    <x v="41"/>
    <s v="Charleston"/>
    <x v="4"/>
    <n v="49.999999999999993"/>
    <n v="250"/>
    <x v="700"/>
    <n v="50000"/>
    <n v="0.4"/>
    <s v="In-store"/>
  </r>
  <r>
    <x v="3"/>
    <n v="1185732"/>
    <x v="212"/>
    <x v="0"/>
    <x v="41"/>
    <s v="Charleston"/>
    <x v="5"/>
    <n v="24.999999999999993"/>
    <n v="350"/>
    <x v="596"/>
    <n v="34999.999999999993"/>
    <n v="0.4"/>
    <s v="In-store"/>
  </r>
  <r>
    <x v="3"/>
    <n v="1185732"/>
    <x v="221"/>
    <x v="0"/>
    <x v="41"/>
    <s v="Charleston"/>
    <x v="0"/>
    <n v="30.000000000000004"/>
    <n v="570"/>
    <x v="701"/>
    <n v="68400.000000000015"/>
    <n v="0.4"/>
    <s v="In-store"/>
  </r>
  <r>
    <x v="3"/>
    <n v="1185732"/>
    <x v="221"/>
    <x v="0"/>
    <x v="41"/>
    <s v="Charleston"/>
    <x v="1"/>
    <n v="30.000000000000004"/>
    <n v="275"/>
    <x v="190"/>
    <n v="33000.000000000007"/>
    <n v="0.4"/>
    <s v="In-store"/>
  </r>
  <r>
    <x v="3"/>
    <n v="1185732"/>
    <x v="221"/>
    <x v="0"/>
    <x v="41"/>
    <s v="Charleston"/>
    <x v="2"/>
    <n v="20"/>
    <n v="325"/>
    <x v="393"/>
    <n v="26000"/>
    <n v="0.4"/>
    <s v="In-store"/>
  </r>
  <r>
    <x v="3"/>
    <n v="1185732"/>
    <x v="221"/>
    <x v="0"/>
    <x v="41"/>
    <s v="Charleston"/>
    <x v="3"/>
    <n v="24.999999999999993"/>
    <n v="175"/>
    <x v="702"/>
    <n v="17499.999999999996"/>
    <n v="0.4"/>
    <s v="In-store"/>
  </r>
  <r>
    <x v="3"/>
    <n v="1185732"/>
    <x v="221"/>
    <x v="0"/>
    <x v="41"/>
    <s v="Charleston"/>
    <x v="4"/>
    <n v="40"/>
    <n v="225"/>
    <x v="125"/>
    <n v="36000"/>
    <n v="0.4"/>
    <s v="In-store"/>
  </r>
  <r>
    <x v="3"/>
    <n v="1185732"/>
    <x v="221"/>
    <x v="0"/>
    <x v="41"/>
    <s v="Charleston"/>
    <x v="5"/>
    <n v="30.000000000000004"/>
    <n v="325"/>
    <x v="404"/>
    <n v="39000.000000000007"/>
    <n v="0.4"/>
    <s v="In-store"/>
  </r>
  <r>
    <x v="3"/>
    <n v="1185732"/>
    <x v="240"/>
    <x v="0"/>
    <x v="41"/>
    <s v="Charleston"/>
    <x v="0"/>
    <n v="30.000000000000004"/>
    <n v="550"/>
    <x v="207"/>
    <n v="66000.000000000015"/>
    <n v="0.4"/>
    <s v="In-store"/>
  </r>
  <r>
    <x v="3"/>
    <n v="1185732"/>
    <x v="240"/>
    <x v="0"/>
    <x v="41"/>
    <s v="Charleston"/>
    <x v="1"/>
    <n v="30.000000000000004"/>
    <n v="250"/>
    <x v="384"/>
    <n v="30000.000000000007"/>
    <n v="0.4"/>
    <s v="In-store"/>
  </r>
  <r>
    <x v="3"/>
    <n v="1185732"/>
    <x v="240"/>
    <x v="0"/>
    <x v="41"/>
    <s v="Charleston"/>
    <x v="2"/>
    <n v="20"/>
    <n v="250"/>
    <x v="120"/>
    <n v="20000"/>
    <n v="0.4"/>
    <s v="In-store"/>
  </r>
  <r>
    <x v="3"/>
    <n v="1185732"/>
    <x v="240"/>
    <x v="0"/>
    <x v="41"/>
    <s v="Charleston"/>
    <x v="3"/>
    <n v="24.999999999999993"/>
    <n v="175"/>
    <x v="702"/>
    <n v="17499.999999999996"/>
    <n v="0.4"/>
    <s v="In-store"/>
  </r>
  <r>
    <x v="3"/>
    <n v="1185732"/>
    <x v="240"/>
    <x v="0"/>
    <x v="41"/>
    <s v="Charleston"/>
    <x v="4"/>
    <n v="65"/>
    <n v="200"/>
    <x v="197"/>
    <n v="52000"/>
    <n v="0.4"/>
    <s v="In-store"/>
  </r>
  <r>
    <x v="3"/>
    <n v="1185732"/>
    <x v="240"/>
    <x v="0"/>
    <x v="41"/>
    <s v="Charleston"/>
    <x v="5"/>
    <n v="50"/>
    <n v="325"/>
    <x v="133"/>
    <n v="65000"/>
    <n v="0.4"/>
    <s v="In-store"/>
  </r>
  <r>
    <x v="3"/>
    <n v="1185732"/>
    <x v="271"/>
    <x v="0"/>
    <x v="41"/>
    <s v="Charleston"/>
    <x v="0"/>
    <n v="60"/>
    <n v="595"/>
    <x v="561"/>
    <n v="142800"/>
    <n v="0.4"/>
    <s v="In-store"/>
  </r>
  <r>
    <x v="3"/>
    <n v="1185732"/>
    <x v="271"/>
    <x v="0"/>
    <x v="41"/>
    <s v="Charleston"/>
    <x v="1"/>
    <n v="40"/>
    <n v="300"/>
    <x v="150"/>
    <n v="48000"/>
    <n v="0.4"/>
    <s v="In-store"/>
  </r>
  <r>
    <x v="3"/>
    <n v="1185732"/>
    <x v="271"/>
    <x v="0"/>
    <x v="41"/>
    <s v="Charleston"/>
    <x v="2"/>
    <n v="35"/>
    <n v="275"/>
    <x v="119"/>
    <n v="38500"/>
    <n v="0.4"/>
    <s v="In-store"/>
  </r>
  <r>
    <x v="3"/>
    <n v="1185732"/>
    <x v="271"/>
    <x v="0"/>
    <x v="41"/>
    <s v="Charleston"/>
    <x v="3"/>
    <n v="35"/>
    <n v="200"/>
    <x v="136"/>
    <n v="28000"/>
    <n v="0.4"/>
    <s v="In-store"/>
  </r>
  <r>
    <x v="3"/>
    <n v="1185732"/>
    <x v="271"/>
    <x v="0"/>
    <x v="41"/>
    <s v="Charleston"/>
    <x v="4"/>
    <n v="44.999999999999993"/>
    <n v="225"/>
    <x v="664"/>
    <n v="40500"/>
    <n v="0.4"/>
    <s v="In-store"/>
  </r>
  <r>
    <x v="3"/>
    <n v="1185732"/>
    <x v="271"/>
    <x v="0"/>
    <x v="41"/>
    <s v="Charleston"/>
    <x v="5"/>
    <n v="54.999999999999993"/>
    <n v="350"/>
    <x v="239"/>
    <n v="76999.999999999985"/>
    <n v="0.4"/>
    <s v="In-store"/>
  </r>
  <r>
    <x v="3"/>
    <n v="1185732"/>
    <x v="301"/>
    <x v="0"/>
    <x v="41"/>
    <s v="Charleston"/>
    <x v="0"/>
    <n v="45"/>
    <n v="600"/>
    <x v="51"/>
    <n v="108000"/>
    <n v="0.4"/>
    <s v="In-store"/>
  </r>
  <r>
    <x v="3"/>
    <n v="1185732"/>
    <x v="301"/>
    <x v="0"/>
    <x v="41"/>
    <s v="Charleston"/>
    <x v="1"/>
    <n v="40.000000000000007"/>
    <n v="425"/>
    <x v="703"/>
    <n v="68000.000000000015"/>
    <n v="0.4"/>
    <s v="In-store"/>
  </r>
  <r>
    <x v="3"/>
    <n v="1185732"/>
    <x v="301"/>
    <x v="0"/>
    <x v="41"/>
    <s v="Charleston"/>
    <x v="2"/>
    <n v="35"/>
    <n v="300"/>
    <x v="204"/>
    <n v="42000"/>
    <n v="0.4"/>
    <s v="In-store"/>
  </r>
  <r>
    <x v="3"/>
    <n v="1185732"/>
    <x v="301"/>
    <x v="0"/>
    <x v="41"/>
    <s v="Charleston"/>
    <x v="3"/>
    <n v="35"/>
    <n v="275"/>
    <x v="119"/>
    <n v="38500"/>
    <n v="0.4"/>
    <s v="In-store"/>
  </r>
  <r>
    <x v="3"/>
    <n v="1185732"/>
    <x v="301"/>
    <x v="0"/>
    <x v="41"/>
    <s v="Charleston"/>
    <x v="4"/>
    <n v="45"/>
    <n v="275"/>
    <x v="118"/>
    <n v="49500"/>
    <n v="0.4"/>
    <s v="In-store"/>
  </r>
  <r>
    <x v="3"/>
    <n v="1185732"/>
    <x v="301"/>
    <x v="0"/>
    <x v="41"/>
    <s v="Charleston"/>
    <x v="5"/>
    <n v="65.000000000000014"/>
    <n v="425"/>
    <x v="704"/>
    <n v="110500.00000000003"/>
    <n v="0.4"/>
    <s v="In-store"/>
  </r>
  <r>
    <x v="3"/>
    <n v="1185732"/>
    <x v="330"/>
    <x v="0"/>
    <x v="41"/>
    <s v="Charleston"/>
    <x v="0"/>
    <n v="60.000000000000007"/>
    <n v="650"/>
    <x v="218"/>
    <n v="156000.00000000003"/>
    <n v="0.4"/>
    <s v="In-store"/>
  </r>
  <r>
    <x v="3"/>
    <n v="1185732"/>
    <x v="330"/>
    <x v="0"/>
    <x v="41"/>
    <s v="Charleston"/>
    <x v="1"/>
    <n v="55.000000000000014"/>
    <n v="400"/>
    <x v="705"/>
    <n v="88000.000000000029"/>
    <n v="0.4"/>
    <s v="In-store"/>
  </r>
  <r>
    <x v="3"/>
    <n v="1185732"/>
    <x v="330"/>
    <x v="0"/>
    <x v="41"/>
    <s v="Charleston"/>
    <x v="2"/>
    <n v="50"/>
    <n v="325"/>
    <x v="133"/>
    <n v="65000"/>
    <n v="0.4"/>
    <s v="In-store"/>
  </r>
  <r>
    <x v="3"/>
    <n v="1185732"/>
    <x v="330"/>
    <x v="0"/>
    <x v="41"/>
    <s v="Charleston"/>
    <x v="3"/>
    <n v="50"/>
    <n v="275"/>
    <x v="199"/>
    <n v="55000"/>
    <n v="0.4"/>
    <s v="In-store"/>
  </r>
  <r>
    <x v="3"/>
    <n v="1185732"/>
    <x v="330"/>
    <x v="0"/>
    <x v="41"/>
    <s v="Charleston"/>
    <x v="4"/>
    <n v="60.000000000000007"/>
    <n v="300"/>
    <x v="167"/>
    <n v="72000.000000000015"/>
    <n v="0.4"/>
    <s v="In-store"/>
  </r>
  <r>
    <x v="3"/>
    <n v="1185732"/>
    <x v="330"/>
    <x v="0"/>
    <x v="41"/>
    <s v="Charleston"/>
    <x v="5"/>
    <n v="65.000000000000014"/>
    <n v="475"/>
    <x v="419"/>
    <n v="123500.00000000003"/>
    <n v="0.4"/>
    <s v="In-store"/>
  </r>
  <r>
    <x v="3"/>
    <n v="1185732"/>
    <x v="362"/>
    <x v="0"/>
    <x v="41"/>
    <s v="Charleston"/>
    <x v="0"/>
    <n v="50"/>
    <n v="525"/>
    <x v="47"/>
    <n v="105000"/>
    <n v="0.4"/>
    <s v="In-store"/>
  </r>
  <r>
    <x v="3"/>
    <n v="1185732"/>
    <x v="362"/>
    <x v="0"/>
    <x v="41"/>
    <s v="Charleston"/>
    <x v="1"/>
    <n v="45.000000000000007"/>
    <n v="300"/>
    <x v="142"/>
    <n v="54000.000000000015"/>
    <n v="0.4"/>
    <s v="In-store"/>
  </r>
  <r>
    <x v="3"/>
    <n v="1185732"/>
    <x v="362"/>
    <x v="0"/>
    <x v="41"/>
    <s v="Charleston"/>
    <x v="2"/>
    <n v="40"/>
    <n v="300"/>
    <x v="150"/>
    <n v="48000"/>
    <n v="0.4"/>
    <s v="In-store"/>
  </r>
  <r>
    <x v="3"/>
    <n v="1185732"/>
    <x v="362"/>
    <x v="0"/>
    <x v="41"/>
    <s v="Charleston"/>
    <x v="3"/>
    <n v="40"/>
    <n v="275"/>
    <x v="236"/>
    <n v="44000"/>
    <n v="0.4"/>
    <s v="In-store"/>
  </r>
  <r>
    <x v="3"/>
    <n v="1185732"/>
    <x v="362"/>
    <x v="0"/>
    <x v="41"/>
    <s v="Charleston"/>
    <x v="4"/>
    <n v="50"/>
    <n v="250"/>
    <x v="145"/>
    <n v="50000"/>
    <n v="0.4"/>
    <s v="In-store"/>
  </r>
  <r>
    <x v="3"/>
    <n v="1185732"/>
    <x v="362"/>
    <x v="0"/>
    <x v="41"/>
    <s v="Charleston"/>
    <x v="5"/>
    <n v="55.000000000000007"/>
    <n v="425"/>
    <x v="257"/>
    <n v="93500.000000000015"/>
    <n v="0.4"/>
    <s v="In-store"/>
  </r>
  <r>
    <x v="3"/>
    <n v="1185732"/>
    <x v="394"/>
    <x v="0"/>
    <x v="41"/>
    <s v="Charleston"/>
    <x v="0"/>
    <n v="35"/>
    <n v="550"/>
    <x v="170"/>
    <n v="77000"/>
    <n v="0.4"/>
    <s v="In-store"/>
  </r>
  <r>
    <x v="3"/>
    <n v="1185732"/>
    <x v="394"/>
    <x v="0"/>
    <x v="41"/>
    <s v="Charleston"/>
    <x v="1"/>
    <n v="30.000000000000011"/>
    <n v="350"/>
    <x v="497"/>
    <n v="42000.000000000022"/>
    <n v="0.4"/>
    <s v="In-store"/>
  </r>
  <r>
    <x v="3"/>
    <n v="1185732"/>
    <x v="394"/>
    <x v="0"/>
    <x v="41"/>
    <s v="Charleston"/>
    <x v="2"/>
    <n v="25.000000000000007"/>
    <n v="250"/>
    <x v="459"/>
    <n v="25000.000000000007"/>
    <n v="0.4"/>
    <s v="In-store"/>
  </r>
  <r>
    <x v="3"/>
    <n v="1185732"/>
    <x v="394"/>
    <x v="0"/>
    <x v="41"/>
    <s v="Charleston"/>
    <x v="3"/>
    <n v="25.000000000000007"/>
    <n v="225"/>
    <x v="667"/>
    <n v="22500.000000000007"/>
    <n v="0.4"/>
    <s v="In-store"/>
  </r>
  <r>
    <x v="3"/>
    <n v="1185732"/>
    <x v="394"/>
    <x v="0"/>
    <x v="41"/>
    <s v="Charleston"/>
    <x v="4"/>
    <n v="35"/>
    <n v="225"/>
    <x v="122"/>
    <n v="31500"/>
    <n v="0.4"/>
    <s v="In-store"/>
  </r>
  <r>
    <x v="3"/>
    <n v="1185732"/>
    <x v="394"/>
    <x v="0"/>
    <x v="41"/>
    <s v="Charleston"/>
    <x v="5"/>
    <n v="40"/>
    <n v="300"/>
    <x v="150"/>
    <n v="48000"/>
    <n v="0.4"/>
    <s v="In-store"/>
  </r>
  <r>
    <x v="3"/>
    <n v="1185732"/>
    <x v="423"/>
    <x v="0"/>
    <x v="41"/>
    <s v="Charleston"/>
    <x v="0"/>
    <n v="44.999999999999993"/>
    <n v="425"/>
    <x v="633"/>
    <n v="76499.999999999985"/>
    <n v="0.4"/>
    <s v="In-store"/>
  </r>
  <r>
    <x v="3"/>
    <n v="1185732"/>
    <x v="423"/>
    <x v="0"/>
    <x v="41"/>
    <s v="Charleston"/>
    <x v="1"/>
    <n v="35"/>
    <n v="275"/>
    <x v="119"/>
    <n v="38500"/>
    <n v="0.4"/>
    <s v="In-store"/>
  </r>
  <r>
    <x v="3"/>
    <n v="1185732"/>
    <x v="423"/>
    <x v="0"/>
    <x v="41"/>
    <s v="Charleston"/>
    <x v="2"/>
    <n v="35"/>
    <n v="175"/>
    <x v="183"/>
    <n v="24500"/>
    <n v="0.4"/>
    <s v="In-store"/>
  </r>
  <r>
    <x v="3"/>
    <n v="1185732"/>
    <x v="423"/>
    <x v="0"/>
    <x v="41"/>
    <s v="Charleston"/>
    <x v="3"/>
    <n v="35"/>
    <n v="175"/>
    <x v="183"/>
    <n v="24500"/>
    <n v="0.4"/>
    <s v="In-store"/>
  </r>
  <r>
    <x v="3"/>
    <n v="1185732"/>
    <x v="423"/>
    <x v="0"/>
    <x v="41"/>
    <s v="Charleston"/>
    <x v="4"/>
    <n v="44.999999999999993"/>
    <n v="175"/>
    <x v="460"/>
    <n v="31499.999999999996"/>
    <n v="0.4"/>
    <s v="In-store"/>
  </r>
  <r>
    <x v="0"/>
    <n v="1185732"/>
    <x v="423"/>
    <x v="0"/>
    <x v="41"/>
    <s v="Charleston"/>
    <x v="5"/>
    <n v="49.999999999999986"/>
    <n v="300"/>
    <x v="555"/>
    <n v="59999.999999999993"/>
    <n v="0.4"/>
    <s v="In-store"/>
  </r>
  <r>
    <x v="0"/>
    <n v="1185732"/>
    <x v="454"/>
    <x v="0"/>
    <x v="41"/>
    <s v="Charleston"/>
    <x v="0"/>
    <n v="44.999999999999993"/>
    <n v="450"/>
    <x v="706"/>
    <n v="81000"/>
    <n v="0.4"/>
    <s v="In-store"/>
  </r>
  <r>
    <x v="0"/>
    <n v="1185732"/>
    <x v="454"/>
    <x v="0"/>
    <x v="41"/>
    <s v="Charleston"/>
    <x v="1"/>
    <n v="35"/>
    <n v="350"/>
    <x v="208"/>
    <n v="49000"/>
    <n v="0.4"/>
    <s v="In-store"/>
  </r>
  <r>
    <x v="0"/>
    <n v="1185732"/>
    <x v="454"/>
    <x v="0"/>
    <x v="41"/>
    <s v="Charleston"/>
    <x v="2"/>
    <n v="35"/>
    <n v="295"/>
    <x v="707"/>
    <n v="41300"/>
    <n v="0.4"/>
    <s v="In-store"/>
  </r>
  <r>
    <x v="0"/>
    <n v="1185732"/>
    <x v="454"/>
    <x v="0"/>
    <x v="41"/>
    <s v="Charleston"/>
    <x v="3"/>
    <n v="40"/>
    <n v="325"/>
    <x v="197"/>
    <n v="52000"/>
    <n v="0.4"/>
    <s v="In-store"/>
  </r>
  <r>
    <x v="0"/>
    <n v="1185732"/>
    <x v="454"/>
    <x v="0"/>
    <x v="41"/>
    <s v="Charleston"/>
    <x v="4"/>
    <n v="65"/>
    <n v="300"/>
    <x v="214"/>
    <n v="78000"/>
    <n v="0.4"/>
    <s v="In-store"/>
  </r>
  <r>
    <x v="0"/>
    <n v="1185732"/>
    <x v="454"/>
    <x v="0"/>
    <x v="41"/>
    <s v="Charleston"/>
    <x v="5"/>
    <n v="70"/>
    <n v="400"/>
    <x v="58"/>
    <n v="112000"/>
    <n v="0.4"/>
    <s v="In-store"/>
  </r>
  <r>
    <x v="0"/>
    <n v="1185732"/>
    <x v="483"/>
    <x v="0"/>
    <x v="41"/>
    <s v="Charleston"/>
    <x v="0"/>
    <n v="65"/>
    <n v="650"/>
    <x v="108"/>
    <n v="169000"/>
    <n v="0.4"/>
    <s v="In-store"/>
  </r>
  <r>
    <x v="0"/>
    <n v="1185732"/>
    <x v="483"/>
    <x v="0"/>
    <x v="41"/>
    <s v="Charleston"/>
    <x v="1"/>
    <n v="55.000000000000007"/>
    <n v="450"/>
    <x v="173"/>
    <n v="99000.000000000015"/>
    <n v="0.4"/>
    <s v="In-store"/>
  </r>
  <r>
    <x v="3"/>
    <n v="1185732"/>
    <x v="483"/>
    <x v="0"/>
    <x v="41"/>
    <s v="Charleston"/>
    <x v="2"/>
    <n v="55.000000000000007"/>
    <n v="400"/>
    <x v="139"/>
    <n v="88000.000000000015"/>
    <n v="0.4"/>
    <s v="In-store"/>
  </r>
  <r>
    <x v="0"/>
    <n v="1185732"/>
    <x v="483"/>
    <x v="0"/>
    <x v="41"/>
    <s v="Charleston"/>
    <x v="3"/>
    <n v="55.000000000000007"/>
    <n v="350"/>
    <x v="137"/>
    <n v="77000.000000000015"/>
    <n v="0.4"/>
    <s v="In-store"/>
  </r>
  <r>
    <x v="0"/>
    <n v="1185732"/>
    <x v="483"/>
    <x v="0"/>
    <x v="41"/>
    <s v="Charleston"/>
    <x v="4"/>
    <n v="65"/>
    <n v="350"/>
    <x v="157"/>
    <n v="91000"/>
    <n v="0.4"/>
    <s v="In-store"/>
  </r>
  <r>
    <x v="0"/>
    <n v="1185732"/>
    <x v="483"/>
    <x v="0"/>
    <x v="41"/>
    <s v="Charleston"/>
    <x v="5"/>
    <n v="70"/>
    <n v="450"/>
    <x v="39"/>
    <n v="126000"/>
    <n v="0.4"/>
    <s v="In-store"/>
  </r>
  <r>
    <x v="0"/>
    <n v="1185732"/>
    <x v="188"/>
    <x v="0"/>
    <x v="41"/>
    <s v="Charleston"/>
    <x v="0"/>
    <n v="35"/>
    <n v="425"/>
    <x v="159"/>
    <n v="59500"/>
    <n v="0.4"/>
    <s v="In-store"/>
  </r>
  <r>
    <x v="0"/>
    <n v="1185732"/>
    <x v="188"/>
    <x v="0"/>
    <x v="41"/>
    <s v="Charleston"/>
    <x v="1"/>
    <n v="35"/>
    <n v="225"/>
    <x v="122"/>
    <n v="27562.5"/>
    <n v="0.35"/>
    <s v="In-store"/>
  </r>
  <r>
    <x v="0"/>
    <n v="1185732"/>
    <x v="188"/>
    <x v="0"/>
    <x v="41"/>
    <s v="Charleston"/>
    <x v="2"/>
    <n v="25.000000000000007"/>
    <n v="225"/>
    <x v="667"/>
    <n v="19687.500000000004"/>
    <n v="0.35"/>
    <s v="In-store"/>
  </r>
  <r>
    <x v="0"/>
    <n v="1185732"/>
    <x v="188"/>
    <x v="0"/>
    <x v="41"/>
    <s v="Charleston"/>
    <x v="3"/>
    <n v="30"/>
    <n v="75"/>
    <x v="363"/>
    <n v="7874.9999999999991"/>
    <n v="0.35"/>
    <s v="In-store"/>
  </r>
  <r>
    <x v="0"/>
    <n v="1185732"/>
    <x v="188"/>
    <x v="0"/>
    <x v="41"/>
    <s v="Charleston"/>
    <x v="4"/>
    <n v="45"/>
    <n v="125"/>
    <x v="182"/>
    <n v="16875"/>
    <n v="0.3"/>
    <s v="In-store"/>
  </r>
  <r>
    <x v="0"/>
    <n v="1185732"/>
    <x v="188"/>
    <x v="0"/>
    <x v="41"/>
    <s v="Charleston"/>
    <x v="5"/>
    <n v="35"/>
    <n v="225"/>
    <x v="122"/>
    <n v="23625"/>
    <n v="0.3"/>
    <s v="In-store"/>
  </r>
  <r>
    <x v="0"/>
    <n v="1185732"/>
    <x v="696"/>
    <x v="0"/>
    <x v="41"/>
    <s v="Charleston"/>
    <x v="0"/>
    <n v="35"/>
    <n v="475"/>
    <x v="158"/>
    <n v="66500"/>
    <n v="0.4"/>
    <s v="In-store"/>
  </r>
  <r>
    <x v="3"/>
    <n v="1185732"/>
    <x v="696"/>
    <x v="0"/>
    <x v="41"/>
    <s v="Charleston"/>
    <x v="1"/>
    <n v="35"/>
    <n v="125"/>
    <x v="317"/>
    <n v="15312.499999999998"/>
    <n v="0.35"/>
    <s v="In-store"/>
  </r>
  <r>
    <x v="3"/>
    <n v="1185732"/>
    <x v="696"/>
    <x v="0"/>
    <x v="41"/>
    <s v="Charleston"/>
    <x v="2"/>
    <n v="25.000000000000007"/>
    <n v="175"/>
    <x v="688"/>
    <n v="15312.500000000004"/>
    <n v="0.35"/>
    <s v="In-store"/>
  </r>
  <r>
    <x v="3"/>
    <n v="1185732"/>
    <x v="696"/>
    <x v="0"/>
    <x v="42"/>
    <s v="Baltimore"/>
    <x v="3"/>
    <n v="30"/>
    <n v="50"/>
    <x v="362"/>
    <n v="5250"/>
    <n v="0.35"/>
    <s v="In-store"/>
  </r>
  <r>
    <x v="3"/>
    <n v="1185732"/>
    <x v="696"/>
    <x v="0"/>
    <x v="42"/>
    <s v="Baltimore"/>
    <x v="4"/>
    <n v="45"/>
    <n v="125"/>
    <x v="182"/>
    <n v="16875"/>
    <n v="0.3"/>
    <s v="In-store"/>
  </r>
  <r>
    <x v="3"/>
    <n v="1185732"/>
    <x v="696"/>
    <x v="0"/>
    <x v="42"/>
    <s v="Baltimore"/>
    <x v="5"/>
    <n v="35"/>
    <n v="225"/>
    <x v="122"/>
    <n v="23625"/>
    <n v="0.3"/>
    <s v="In-store"/>
  </r>
  <r>
    <x v="3"/>
    <n v="1185732"/>
    <x v="225"/>
    <x v="0"/>
    <x v="42"/>
    <s v="Baltimore"/>
    <x v="0"/>
    <n v="35"/>
    <n v="445"/>
    <x v="708"/>
    <n v="62300"/>
    <n v="0.4"/>
    <s v="In-store"/>
  </r>
  <r>
    <x v="3"/>
    <n v="1185732"/>
    <x v="225"/>
    <x v="0"/>
    <x v="42"/>
    <s v="Baltimore"/>
    <x v="1"/>
    <n v="35"/>
    <n v="150"/>
    <x v="304"/>
    <n v="18375"/>
    <n v="0.35"/>
    <s v="In-store"/>
  </r>
  <r>
    <x v="3"/>
    <n v="1185732"/>
    <x v="225"/>
    <x v="0"/>
    <x v="42"/>
    <s v="Baltimore"/>
    <x v="2"/>
    <n v="25.000000000000007"/>
    <n v="175"/>
    <x v="688"/>
    <n v="15312.500000000004"/>
    <n v="0.35"/>
    <s v="In-store"/>
  </r>
  <r>
    <x v="3"/>
    <n v="1185732"/>
    <x v="225"/>
    <x v="0"/>
    <x v="42"/>
    <s v="Baltimore"/>
    <x v="3"/>
    <n v="30"/>
    <n v="25"/>
    <x v="364"/>
    <n v="2625"/>
    <n v="0.35"/>
    <s v="In-store"/>
  </r>
  <r>
    <x v="3"/>
    <n v="1185732"/>
    <x v="225"/>
    <x v="0"/>
    <x v="42"/>
    <s v="Baltimore"/>
    <x v="4"/>
    <n v="45"/>
    <n v="75"/>
    <x v="126"/>
    <n v="10125"/>
    <n v="0.3"/>
    <s v="In-store"/>
  </r>
  <r>
    <x v="3"/>
    <n v="1185732"/>
    <x v="225"/>
    <x v="0"/>
    <x v="42"/>
    <s v="Baltimore"/>
    <x v="5"/>
    <n v="35"/>
    <n v="175"/>
    <x v="183"/>
    <n v="18375"/>
    <n v="0.3"/>
    <s v="In-store"/>
  </r>
  <r>
    <x v="3"/>
    <n v="1185732"/>
    <x v="244"/>
    <x v="0"/>
    <x v="42"/>
    <s v="Baltimore"/>
    <x v="0"/>
    <n v="35"/>
    <n v="425"/>
    <x v="159"/>
    <n v="59500"/>
    <n v="0.4"/>
    <s v="In-store"/>
  </r>
  <r>
    <x v="3"/>
    <n v="1185732"/>
    <x v="244"/>
    <x v="0"/>
    <x v="42"/>
    <s v="Baltimore"/>
    <x v="1"/>
    <n v="35"/>
    <n v="125"/>
    <x v="317"/>
    <n v="15312.499999999998"/>
    <n v="0.35"/>
    <s v="In-store"/>
  </r>
  <r>
    <x v="3"/>
    <n v="1185732"/>
    <x v="244"/>
    <x v="0"/>
    <x v="42"/>
    <s v="Baltimore"/>
    <x v="2"/>
    <n v="25.000000000000007"/>
    <n v="125"/>
    <x v="693"/>
    <n v="10937.500000000002"/>
    <n v="0.35"/>
    <s v="In-store"/>
  </r>
  <r>
    <x v="3"/>
    <n v="1185732"/>
    <x v="244"/>
    <x v="0"/>
    <x v="42"/>
    <s v="Baltimore"/>
    <x v="3"/>
    <n v="30"/>
    <n v="50"/>
    <x v="362"/>
    <n v="5250"/>
    <n v="0.35"/>
    <s v="In-store"/>
  </r>
  <r>
    <x v="3"/>
    <n v="1185732"/>
    <x v="244"/>
    <x v="0"/>
    <x v="42"/>
    <s v="Baltimore"/>
    <x v="4"/>
    <n v="45"/>
    <n v="50"/>
    <x v="363"/>
    <n v="6750"/>
    <n v="0.3"/>
    <s v="In-store"/>
  </r>
  <r>
    <x v="3"/>
    <n v="1185732"/>
    <x v="244"/>
    <x v="0"/>
    <x v="42"/>
    <s v="Baltimore"/>
    <x v="5"/>
    <n v="35"/>
    <n v="200"/>
    <x v="136"/>
    <n v="21000"/>
    <n v="0.3"/>
    <s v="In-store"/>
  </r>
  <r>
    <x v="3"/>
    <n v="1185732"/>
    <x v="273"/>
    <x v="0"/>
    <x v="42"/>
    <s v="Baltimore"/>
    <x v="0"/>
    <n v="49.999999999999993"/>
    <n v="470"/>
    <x v="709"/>
    <n v="94000"/>
    <n v="0.4"/>
    <s v="In-store"/>
  </r>
  <r>
    <x v="3"/>
    <n v="1185732"/>
    <x v="273"/>
    <x v="0"/>
    <x v="42"/>
    <s v="Baltimore"/>
    <x v="1"/>
    <n v="45"/>
    <n v="175"/>
    <x v="122"/>
    <n v="27562.5"/>
    <n v="0.35"/>
    <s v="In-store"/>
  </r>
  <r>
    <x v="3"/>
    <n v="1185732"/>
    <x v="273"/>
    <x v="0"/>
    <x v="42"/>
    <s v="Baltimore"/>
    <x v="2"/>
    <n v="40"/>
    <n v="150"/>
    <x v="129"/>
    <n v="21000"/>
    <n v="0.35"/>
    <s v="In-store"/>
  </r>
  <r>
    <x v="3"/>
    <n v="1185732"/>
    <x v="273"/>
    <x v="0"/>
    <x v="42"/>
    <s v="Baltimore"/>
    <x v="3"/>
    <n v="40"/>
    <n v="100"/>
    <x v="123"/>
    <n v="14000"/>
    <n v="0.35"/>
    <s v="In-store"/>
  </r>
  <r>
    <x v="3"/>
    <n v="1185732"/>
    <x v="273"/>
    <x v="0"/>
    <x v="42"/>
    <s v="Baltimore"/>
    <x v="4"/>
    <n v="49.999999999999993"/>
    <n v="125"/>
    <x v="399"/>
    <n v="18749.999999999996"/>
    <n v="0.3"/>
    <s v="In-store"/>
  </r>
  <r>
    <x v="3"/>
    <n v="1185732"/>
    <x v="273"/>
    <x v="0"/>
    <x v="42"/>
    <s v="Baltimore"/>
    <x v="5"/>
    <n v="54.999999999999993"/>
    <n v="250"/>
    <x v="371"/>
    <n v="41249.999999999993"/>
    <n v="0.3"/>
    <s v="In-store"/>
  </r>
  <r>
    <x v="3"/>
    <n v="1185732"/>
    <x v="306"/>
    <x v="0"/>
    <x v="42"/>
    <s v="Baltimore"/>
    <x v="0"/>
    <n v="49.999999999999993"/>
    <n v="500"/>
    <x v="616"/>
    <n v="100000"/>
    <n v="0.4"/>
    <s v="In-store"/>
  </r>
  <r>
    <x v="3"/>
    <n v="1185732"/>
    <x v="306"/>
    <x v="0"/>
    <x v="42"/>
    <s v="Baltimore"/>
    <x v="1"/>
    <n v="45"/>
    <n v="250"/>
    <x v="128"/>
    <n v="39375"/>
    <n v="0.35"/>
    <s v="In-store"/>
  </r>
  <r>
    <x v="0"/>
    <n v="1185732"/>
    <x v="306"/>
    <x v="0"/>
    <x v="42"/>
    <s v="Baltimore"/>
    <x v="2"/>
    <n v="40"/>
    <n v="175"/>
    <x v="136"/>
    <n v="24500"/>
    <n v="0.35"/>
    <s v="In-store"/>
  </r>
  <r>
    <x v="0"/>
    <n v="1185732"/>
    <x v="306"/>
    <x v="0"/>
    <x v="42"/>
    <s v="Baltimore"/>
    <x v="3"/>
    <n v="40"/>
    <n v="150"/>
    <x v="129"/>
    <n v="21000"/>
    <n v="0.35"/>
    <s v="In-store"/>
  </r>
  <r>
    <x v="0"/>
    <n v="1185732"/>
    <x v="306"/>
    <x v="0"/>
    <x v="42"/>
    <s v="Baltimore"/>
    <x v="4"/>
    <n v="49.999999999999993"/>
    <n v="150"/>
    <x v="370"/>
    <n v="22499.999999999996"/>
    <n v="0.3"/>
    <s v="In-store"/>
  </r>
  <r>
    <x v="0"/>
    <n v="1185732"/>
    <x v="306"/>
    <x v="0"/>
    <x v="42"/>
    <s v="Baltimore"/>
    <x v="5"/>
    <n v="54.999999999999993"/>
    <n v="300"/>
    <x v="212"/>
    <n v="49499.999999999993"/>
    <n v="0.3"/>
    <s v="In-store"/>
  </r>
  <r>
    <x v="0"/>
    <n v="1185732"/>
    <x v="334"/>
    <x v="0"/>
    <x v="42"/>
    <s v="Baltimore"/>
    <x v="0"/>
    <n v="49.999999999999993"/>
    <n v="525"/>
    <x v="710"/>
    <n v="104999.99999999999"/>
    <n v="0.4"/>
    <s v="In-store"/>
  </r>
  <r>
    <x v="2"/>
    <n v="1185732"/>
    <x v="334"/>
    <x v="0"/>
    <x v="42"/>
    <s v="Baltimore"/>
    <x v="1"/>
    <n v="45"/>
    <n v="275"/>
    <x v="118"/>
    <n v="43312.5"/>
    <n v="0.35"/>
    <s v="In-store"/>
  </r>
  <r>
    <x v="2"/>
    <n v="1185732"/>
    <x v="334"/>
    <x v="0"/>
    <x v="42"/>
    <s v="Baltimore"/>
    <x v="2"/>
    <n v="40"/>
    <n v="200"/>
    <x v="135"/>
    <n v="28000"/>
    <n v="0.35"/>
    <s v="In-store"/>
  </r>
  <r>
    <x v="2"/>
    <n v="1185732"/>
    <x v="334"/>
    <x v="0"/>
    <x v="42"/>
    <s v="Baltimore"/>
    <x v="3"/>
    <n v="40"/>
    <n v="150"/>
    <x v="129"/>
    <n v="21000"/>
    <n v="0.35"/>
    <s v="In-store"/>
  </r>
  <r>
    <x v="2"/>
    <n v="1185732"/>
    <x v="334"/>
    <x v="0"/>
    <x v="42"/>
    <s v="Baltimore"/>
    <x v="4"/>
    <n v="49.999999999999993"/>
    <n v="175"/>
    <x v="396"/>
    <n v="26249.999999999996"/>
    <n v="0.3"/>
    <s v="In-store"/>
  </r>
  <r>
    <x v="2"/>
    <n v="1185732"/>
    <x v="334"/>
    <x v="0"/>
    <x v="42"/>
    <s v="Baltimore"/>
    <x v="5"/>
    <n v="54.999999999999993"/>
    <n v="350"/>
    <x v="239"/>
    <n v="57749.999999999993"/>
    <n v="0.3"/>
    <s v="In-store"/>
  </r>
  <r>
    <x v="2"/>
    <n v="1185732"/>
    <x v="366"/>
    <x v="0"/>
    <x v="42"/>
    <s v="Baltimore"/>
    <x v="0"/>
    <n v="49.999999999999993"/>
    <n v="500"/>
    <x v="616"/>
    <n v="100000"/>
    <n v="0.4"/>
    <s v="In-store"/>
  </r>
  <r>
    <x v="2"/>
    <n v="1185732"/>
    <x v="366"/>
    <x v="0"/>
    <x v="42"/>
    <s v="Baltimore"/>
    <x v="1"/>
    <n v="45"/>
    <n v="275"/>
    <x v="118"/>
    <n v="43312.5"/>
    <n v="0.35"/>
    <s v="In-store"/>
  </r>
  <r>
    <x v="2"/>
    <n v="1185732"/>
    <x v="366"/>
    <x v="0"/>
    <x v="42"/>
    <s v="Baltimore"/>
    <x v="2"/>
    <n v="40"/>
    <n v="200"/>
    <x v="135"/>
    <n v="28000"/>
    <n v="0.35"/>
    <s v="In-store"/>
  </r>
  <r>
    <x v="2"/>
    <n v="1185732"/>
    <x v="366"/>
    <x v="0"/>
    <x v="42"/>
    <s v="Baltimore"/>
    <x v="3"/>
    <n v="40"/>
    <n v="150"/>
    <x v="129"/>
    <n v="21000"/>
    <n v="0.35"/>
    <s v="In-store"/>
  </r>
  <r>
    <x v="2"/>
    <n v="1185732"/>
    <x v="366"/>
    <x v="0"/>
    <x v="42"/>
    <s v="Baltimore"/>
    <x v="4"/>
    <n v="49.999999999999993"/>
    <n v="125"/>
    <x v="399"/>
    <n v="18749.999999999996"/>
    <n v="0.3"/>
    <s v="In-store"/>
  </r>
  <r>
    <x v="2"/>
    <n v="1185732"/>
    <x v="366"/>
    <x v="0"/>
    <x v="42"/>
    <s v="Baltimore"/>
    <x v="5"/>
    <n v="54.999999999999993"/>
    <n v="300"/>
    <x v="212"/>
    <n v="49499.999999999993"/>
    <n v="0.3"/>
    <s v="In-store"/>
  </r>
  <r>
    <x v="2"/>
    <n v="1185732"/>
    <x v="396"/>
    <x v="0"/>
    <x v="42"/>
    <s v="Baltimore"/>
    <x v="0"/>
    <n v="49.999999999999993"/>
    <n v="425"/>
    <x v="383"/>
    <n v="85000"/>
    <n v="0.4"/>
    <s v="In-store"/>
  </r>
  <r>
    <x v="2"/>
    <n v="1185732"/>
    <x v="396"/>
    <x v="0"/>
    <x v="42"/>
    <s v="Baltimore"/>
    <x v="1"/>
    <n v="45"/>
    <n v="225"/>
    <x v="179"/>
    <n v="35437.5"/>
    <n v="0.35"/>
    <s v="In-store"/>
  </r>
  <r>
    <x v="2"/>
    <n v="1185732"/>
    <x v="396"/>
    <x v="0"/>
    <x v="42"/>
    <s v="Baltimore"/>
    <x v="2"/>
    <n v="40"/>
    <n v="125"/>
    <x v="120"/>
    <n v="17500"/>
    <n v="0.35"/>
    <s v="In-store"/>
  </r>
  <r>
    <x v="2"/>
    <n v="1185732"/>
    <x v="396"/>
    <x v="0"/>
    <x v="42"/>
    <s v="Baltimore"/>
    <x v="3"/>
    <n v="40"/>
    <n v="100"/>
    <x v="123"/>
    <n v="14000"/>
    <n v="0.35"/>
    <s v="In-store"/>
  </r>
  <r>
    <x v="2"/>
    <n v="1185732"/>
    <x v="396"/>
    <x v="0"/>
    <x v="42"/>
    <s v="Baltimore"/>
    <x v="4"/>
    <n v="49.999999999999993"/>
    <n v="100"/>
    <x v="367"/>
    <n v="14999.999999999996"/>
    <n v="0.3"/>
    <s v="In-store"/>
  </r>
  <r>
    <x v="2"/>
    <n v="1185732"/>
    <x v="396"/>
    <x v="0"/>
    <x v="42"/>
    <s v="Baltimore"/>
    <x v="5"/>
    <n v="54.999999999999993"/>
    <n v="200"/>
    <x v="391"/>
    <n v="32999.999999999993"/>
    <n v="0.3"/>
    <s v="In-store"/>
  </r>
  <r>
    <x v="2"/>
    <n v="1185732"/>
    <x v="428"/>
    <x v="0"/>
    <x v="42"/>
    <s v="Baltimore"/>
    <x v="0"/>
    <n v="54.999999999999993"/>
    <n v="375"/>
    <x v="213"/>
    <n v="82500"/>
    <n v="0.4"/>
    <s v="In-store"/>
  </r>
  <r>
    <x v="2"/>
    <n v="1185732"/>
    <x v="428"/>
    <x v="0"/>
    <x v="42"/>
    <s v="Baltimore"/>
    <x v="1"/>
    <n v="50"/>
    <n v="200"/>
    <x v="124"/>
    <n v="35000"/>
    <n v="0.35"/>
    <s v="In-store"/>
  </r>
  <r>
    <x v="2"/>
    <n v="1185732"/>
    <x v="428"/>
    <x v="0"/>
    <x v="42"/>
    <s v="Baltimore"/>
    <x v="2"/>
    <n v="50"/>
    <n v="100"/>
    <x v="120"/>
    <n v="17500"/>
    <n v="0.35"/>
    <s v="In-store"/>
  </r>
  <r>
    <x v="0"/>
    <n v="1185732"/>
    <x v="428"/>
    <x v="0"/>
    <x v="42"/>
    <s v="Baltimore"/>
    <x v="3"/>
    <n v="50"/>
    <n v="75"/>
    <x v="309"/>
    <n v="13125"/>
    <n v="0.35"/>
    <s v="In-store"/>
  </r>
  <r>
    <x v="0"/>
    <n v="1185732"/>
    <x v="428"/>
    <x v="0"/>
    <x v="42"/>
    <s v="Baltimore"/>
    <x v="4"/>
    <n v="60"/>
    <n v="75"/>
    <x v="187"/>
    <n v="13500"/>
    <n v="0.3"/>
    <s v="In-store"/>
  </r>
  <r>
    <x v="0"/>
    <n v="1185732"/>
    <x v="428"/>
    <x v="0"/>
    <x v="42"/>
    <s v="Baltimore"/>
    <x v="5"/>
    <n v="64.999999999999986"/>
    <n v="200"/>
    <x v="711"/>
    <n v="38999.999999999993"/>
    <n v="0.3"/>
    <s v="In-store"/>
  </r>
  <r>
    <x v="0"/>
    <n v="1185732"/>
    <x v="458"/>
    <x v="0"/>
    <x v="42"/>
    <s v="Baltimore"/>
    <x v="0"/>
    <n v="60"/>
    <n v="350"/>
    <x v="195"/>
    <n v="84000"/>
    <n v="0.4"/>
    <s v="In-store"/>
  </r>
  <r>
    <x v="0"/>
    <n v="1185732"/>
    <x v="458"/>
    <x v="0"/>
    <x v="42"/>
    <s v="Baltimore"/>
    <x v="1"/>
    <n v="50"/>
    <n v="175"/>
    <x v="132"/>
    <n v="30624.999999999996"/>
    <n v="0.35"/>
    <s v="In-store"/>
  </r>
  <r>
    <x v="0"/>
    <n v="1185732"/>
    <x v="458"/>
    <x v="0"/>
    <x v="42"/>
    <s v="Baltimore"/>
    <x v="2"/>
    <n v="50"/>
    <n v="170"/>
    <x v="491"/>
    <n v="29749.999999999996"/>
    <n v="0.35"/>
    <s v="In-store"/>
  </r>
  <r>
    <x v="0"/>
    <n v="1185732"/>
    <x v="458"/>
    <x v="0"/>
    <x v="42"/>
    <s v="Baltimore"/>
    <x v="3"/>
    <n v="50"/>
    <n v="150"/>
    <x v="127"/>
    <n v="26250"/>
    <n v="0.35"/>
    <s v="In-store"/>
  </r>
  <r>
    <x v="0"/>
    <n v="1185732"/>
    <x v="458"/>
    <x v="0"/>
    <x v="42"/>
    <s v="Baltimore"/>
    <x v="4"/>
    <n v="60"/>
    <n v="125"/>
    <x v="127"/>
    <n v="22500"/>
    <n v="0.3"/>
    <s v="In-store"/>
  </r>
  <r>
    <x v="0"/>
    <n v="1185732"/>
    <x v="458"/>
    <x v="0"/>
    <x v="42"/>
    <s v="Baltimore"/>
    <x v="5"/>
    <n v="64.999999999999986"/>
    <n v="225"/>
    <x v="201"/>
    <n v="43874.999999999993"/>
    <n v="0.3"/>
    <s v="In-store"/>
  </r>
  <r>
    <x v="0"/>
    <n v="1185732"/>
    <x v="487"/>
    <x v="0"/>
    <x v="42"/>
    <s v="Baltimore"/>
    <x v="0"/>
    <n v="60"/>
    <n v="450"/>
    <x v="51"/>
    <n v="108000"/>
    <n v="0.4"/>
    <s v="In-store"/>
  </r>
  <r>
    <x v="0"/>
    <n v="1185732"/>
    <x v="487"/>
    <x v="0"/>
    <x v="42"/>
    <s v="Baltimore"/>
    <x v="1"/>
    <n v="50"/>
    <n v="250"/>
    <x v="145"/>
    <n v="43750"/>
    <n v="0.35"/>
    <s v="In-store"/>
  </r>
  <r>
    <x v="0"/>
    <n v="1185732"/>
    <x v="487"/>
    <x v="0"/>
    <x v="42"/>
    <s v="Baltimore"/>
    <x v="2"/>
    <n v="50"/>
    <n v="225"/>
    <x v="128"/>
    <n v="39375"/>
    <n v="0.35"/>
    <s v="In-store"/>
  </r>
  <r>
    <x v="0"/>
    <n v="1185732"/>
    <x v="487"/>
    <x v="0"/>
    <x v="42"/>
    <s v="Baltimore"/>
    <x v="3"/>
    <n v="50"/>
    <n v="175"/>
    <x v="132"/>
    <n v="30624.999999999996"/>
    <n v="0.35"/>
    <s v="In-store"/>
  </r>
  <r>
    <x v="0"/>
    <n v="1185732"/>
    <x v="487"/>
    <x v="0"/>
    <x v="42"/>
    <s v="Baltimore"/>
    <x v="4"/>
    <n v="60"/>
    <n v="175"/>
    <x v="204"/>
    <n v="31500"/>
    <n v="0.3"/>
    <s v="In-store"/>
  </r>
  <r>
    <x v="0"/>
    <n v="1185732"/>
    <x v="487"/>
    <x v="0"/>
    <x v="42"/>
    <s v="Baltimore"/>
    <x v="5"/>
    <n v="64.999999999999986"/>
    <n v="275"/>
    <x v="409"/>
    <n v="53624.999999999993"/>
    <n v="0.3"/>
    <s v="In-store"/>
  </r>
  <r>
    <x v="0"/>
    <n v="1185732"/>
    <x v="181"/>
    <x v="0"/>
    <x v="42"/>
    <s v="Baltimore"/>
    <x v="0"/>
    <n v="40"/>
    <n v="525"/>
    <x v="195"/>
    <n v="73500"/>
    <n v="0.35"/>
    <s v="In-store"/>
  </r>
  <r>
    <x v="0"/>
    <n v="1185732"/>
    <x v="181"/>
    <x v="0"/>
    <x v="42"/>
    <s v="Baltimore"/>
    <x v="1"/>
    <n v="40"/>
    <n v="325"/>
    <x v="197"/>
    <n v="45500"/>
    <n v="0.35"/>
    <s v="In-store"/>
  </r>
  <r>
    <x v="0"/>
    <n v="1185732"/>
    <x v="181"/>
    <x v="0"/>
    <x v="42"/>
    <s v="Baltimore"/>
    <x v="2"/>
    <n v="30.000000000000004"/>
    <n v="325"/>
    <x v="404"/>
    <n v="39000.000000000007"/>
    <n v="0.4"/>
    <s v="In-store"/>
  </r>
  <r>
    <x v="0"/>
    <n v="1185732"/>
    <x v="181"/>
    <x v="0"/>
    <x v="42"/>
    <s v="Baltimore"/>
    <x v="3"/>
    <n v="35"/>
    <n v="175"/>
    <x v="183"/>
    <n v="24500"/>
    <n v="0.4"/>
    <s v="In-store"/>
  </r>
  <r>
    <x v="0"/>
    <n v="1185732"/>
    <x v="181"/>
    <x v="0"/>
    <x v="42"/>
    <s v="Baltimore"/>
    <x v="4"/>
    <n v="50"/>
    <n v="225"/>
    <x v="128"/>
    <n v="33750"/>
    <n v="0.3"/>
    <s v="In-store"/>
  </r>
  <r>
    <x v="0"/>
    <n v="1185732"/>
    <x v="181"/>
    <x v="0"/>
    <x v="42"/>
    <s v="Baltimore"/>
    <x v="5"/>
    <n v="40"/>
    <n v="325"/>
    <x v="197"/>
    <n v="52000"/>
    <n v="0.4"/>
    <s v="In-store"/>
  </r>
  <r>
    <x v="0"/>
    <n v="1185732"/>
    <x v="210"/>
    <x v="0"/>
    <x v="42"/>
    <s v="Baltimore"/>
    <x v="0"/>
    <n v="40"/>
    <n v="575"/>
    <x v="328"/>
    <n v="80500"/>
    <n v="0.35"/>
    <s v="In-store"/>
  </r>
  <r>
    <x v="0"/>
    <n v="1185732"/>
    <x v="210"/>
    <x v="0"/>
    <x v="42"/>
    <s v="Baltimore"/>
    <x v="1"/>
    <n v="40"/>
    <n v="225"/>
    <x v="125"/>
    <n v="31499.999999999996"/>
    <n v="0.35"/>
    <s v="In-store"/>
  </r>
  <r>
    <x v="0"/>
    <n v="1185732"/>
    <x v="210"/>
    <x v="0"/>
    <x v="42"/>
    <s v="Baltimore"/>
    <x v="2"/>
    <n v="30.000000000000004"/>
    <n v="275"/>
    <x v="190"/>
    <n v="33000.000000000007"/>
    <n v="0.4"/>
    <s v="In-store"/>
  </r>
  <r>
    <x v="0"/>
    <n v="1185732"/>
    <x v="210"/>
    <x v="0"/>
    <x v="43"/>
    <s v="Wilmington"/>
    <x v="3"/>
    <n v="35"/>
    <n v="150"/>
    <x v="304"/>
    <n v="21000"/>
    <n v="0.4"/>
    <s v="In-store"/>
  </r>
  <r>
    <x v="0"/>
    <n v="1185732"/>
    <x v="210"/>
    <x v="0"/>
    <x v="43"/>
    <s v="Wilmington"/>
    <x v="4"/>
    <n v="50"/>
    <n v="225"/>
    <x v="128"/>
    <n v="33750"/>
    <n v="0.3"/>
    <s v="In-store"/>
  </r>
  <r>
    <x v="0"/>
    <n v="1185732"/>
    <x v="210"/>
    <x v="0"/>
    <x v="43"/>
    <s v="Wilmington"/>
    <x v="5"/>
    <n v="40"/>
    <n v="325"/>
    <x v="197"/>
    <n v="52000"/>
    <n v="0.4"/>
    <s v="In-store"/>
  </r>
  <r>
    <x v="0"/>
    <n v="1185732"/>
    <x v="218"/>
    <x v="0"/>
    <x v="43"/>
    <s v="Wilmington"/>
    <x v="0"/>
    <n v="40"/>
    <n v="545"/>
    <x v="712"/>
    <n v="76300"/>
    <n v="0.35"/>
    <s v="In-store"/>
  </r>
  <r>
    <x v="0"/>
    <n v="1185732"/>
    <x v="218"/>
    <x v="0"/>
    <x v="43"/>
    <s v="Wilmington"/>
    <x v="1"/>
    <n v="40"/>
    <n v="250"/>
    <x v="124"/>
    <n v="35000"/>
    <n v="0.35"/>
    <s v="In-store"/>
  </r>
  <r>
    <x v="0"/>
    <n v="1185732"/>
    <x v="218"/>
    <x v="0"/>
    <x v="43"/>
    <s v="Wilmington"/>
    <x v="2"/>
    <n v="30.000000000000004"/>
    <n v="275"/>
    <x v="190"/>
    <n v="33000.000000000007"/>
    <n v="0.4"/>
    <s v="In-store"/>
  </r>
  <r>
    <x v="0"/>
    <n v="1185732"/>
    <x v="218"/>
    <x v="0"/>
    <x v="43"/>
    <s v="Wilmington"/>
    <x v="3"/>
    <n v="35"/>
    <n v="125"/>
    <x v="317"/>
    <n v="17500"/>
    <n v="0.4"/>
    <s v="In-store"/>
  </r>
  <r>
    <x v="0"/>
    <n v="1185732"/>
    <x v="218"/>
    <x v="0"/>
    <x v="43"/>
    <s v="Wilmington"/>
    <x v="4"/>
    <n v="50"/>
    <n v="175"/>
    <x v="132"/>
    <n v="26250"/>
    <n v="0.3"/>
    <s v="In-store"/>
  </r>
  <r>
    <x v="0"/>
    <n v="1185732"/>
    <x v="218"/>
    <x v="0"/>
    <x v="43"/>
    <s v="Wilmington"/>
    <x v="5"/>
    <n v="40"/>
    <n v="275"/>
    <x v="236"/>
    <n v="44000"/>
    <n v="0.4"/>
    <s v="In-store"/>
  </r>
  <r>
    <x v="0"/>
    <n v="1185732"/>
    <x v="237"/>
    <x v="0"/>
    <x v="43"/>
    <s v="Wilmington"/>
    <x v="0"/>
    <n v="40"/>
    <n v="525"/>
    <x v="195"/>
    <n v="73500"/>
    <n v="0.35"/>
    <s v="In-store"/>
  </r>
  <r>
    <x v="0"/>
    <n v="1185732"/>
    <x v="237"/>
    <x v="0"/>
    <x v="43"/>
    <s v="Wilmington"/>
    <x v="1"/>
    <n v="40"/>
    <n v="225"/>
    <x v="125"/>
    <n v="31499.999999999996"/>
    <n v="0.35"/>
    <s v="In-store"/>
  </r>
  <r>
    <x v="0"/>
    <n v="1185732"/>
    <x v="237"/>
    <x v="0"/>
    <x v="43"/>
    <s v="Wilmington"/>
    <x v="2"/>
    <n v="30.000000000000004"/>
    <n v="225"/>
    <x v="311"/>
    <n v="27000.000000000007"/>
    <n v="0.4"/>
    <s v="In-store"/>
  </r>
  <r>
    <x v="0"/>
    <n v="1185732"/>
    <x v="237"/>
    <x v="0"/>
    <x v="43"/>
    <s v="Wilmington"/>
    <x v="3"/>
    <n v="35"/>
    <n v="150"/>
    <x v="304"/>
    <n v="21000"/>
    <n v="0.4"/>
    <s v="In-store"/>
  </r>
  <r>
    <x v="0"/>
    <n v="1185732"/>
    <x v="237"/>
    <x v="0"/>
    <x v="43"/>
    <s v="Wilmington"/>
    <x v="4"/>
    <n v="50"/>
    <n v="150"/>
    <x v="127"/>
    <n v="22500"/>
    <n v="0.3"/>
    <s v="In-store"/>
  </r>
  <r>
    <x v="0"/>
    <n v="1185732"/>
    <x v="237"/>
    <x v="0"/>
    <x v="43"/>
    <s v="Wilmington"/>
    <x v="5"/>
    <n v="40"/>
    <n v="300"/>
    <x v="150"/>
    <n v="48000"/>
    <n v="0.4"/>
    <s v="In-store"/>
  </r>
  <r>
    <x v="0"/>
    <n v="1185732"/>
    <x v="266"/>
    <x v="0"/>
    <x v="43"/>
    <s v="Wilmington"/>
    <x v="0"/>
    <n v="54.999999999999993"/>
    <n v="570"/>
    <x v="713"/>
    <n v="109724.99999999997"/>
    <n v="0.35"/>
    <s v="In-store"/>
  </r>
  <r>
    <x v="0"/>
    <n v="1185732"/>
    <x v="266"/>
    <x v="0"/>
    <x v="43"/>
    <s v="Wilmington"/>
    <x v="1"/>
    <n v="50"/>
    <n v="275"/>
    <x v="199"/>
    <n v="48125"/>
    <n v="0.35"/>
    <s v="In-store"/>
  </r>
  <r>
    <x v="0"/>
    <n v="1185732"/>
    <x v="266"/>
    <x v="0"/>
    <x v="43"/>
    <s v="Wilmington"/>
    <x v="2"/>
    <n v="45"/>
    <n v="300"/>
    <x v="200"/>
    <n v="54000"/>
    <n v="0.4"/>
    <s v="In-store"/>
  </r>
  <r>
    <x v="0"/>
    <n v="1185732"/>
    <x v="266"/>
    <x v="0"/>
    <x v="43"/>
    <s v="Wilmington"/>
    <x v="3"/>
    <n v="45"/>
    <n v="250"/>
    <x v="128"/>
    <n v="45000"/>
    <n v="0.4"/>
    <s v="In-store"/>
  </r>
  <r>
    <x v="0"/>
    <n v="1185732"/>
    <x v="266"/>
    <x v="0"/>
    <x v="43"/>
    <s v="Wilmington"/>
    <x v="4"/>
    <n v="54.999999999999993"/>
    <n v="275"/>
    <x v="408"/>
    <n v="45374.999999999993"/>
    <n v="0.3"/>
    <s v="In-store"/>
  </r>
  <r>
    <x v="0"/>
    <n v="1185732"/>
    <x v="266"/>
    <x v="0"/>
    <x v="43"/>
    <s v="Wilmington"/>
    <x v="5"/>
    <n v="60"/>
    <n v="400"/>
    <x v="49"/>
    <n v="96000"/>
    <n v="0.4"/>
    <s v="In-store"/>
  </r>
  <r>
    <x v="0"/>
    <n v="1185732"/>
    <x v="299"/>
    <x v="0"/>
    <x v="43"/>
    <s v="Wilmington"/>
    <x v="0"/>
    <n v="54.999999999999993"/>
    <n v="650"/>
    <x v="714"/>
    <n v="125124.99999999997"/>
    <n v="0.35"/>
    <s v="In-store"/>
  </r>
  <r>
    <x v="0"/>
    <n v="1185732"/>
    <x v="299"/>
    <x v="0"/>
    <x v="43"/>
    <s v="Wilmington"/>
    <x v="1"/>
    <n v="50"/>
    <n v="400"/>
    <x v="46"/>
    <n v="70000"/>
    <n v="0.35"/>
    <s v="In-store"/>
  </r>
  <r>
    <x v="0"/>
    <n v="1185732"/>
    <x v="299"/>
    <x v="0"/>
    <x v="43"/>
    <s v="Wilmington"/>
    <x v="2"/>
    <n v="45"/>
    <n v="325"/>
    <x v="326"/>
    <n v="58500"/>
    <n v="0.4"/>
    <s v="In-store"/>
  </r>
  <r>
    <x v="0"/>
    <n v="1185732"/>
    <x v="299"/>
    <x v="0"/>
    <x v="43"/>
    <s v="Wilmington"/>
    <x v="3"/>
    <n v="45"/>
    <n v="300"/>
    <x v="200"/>
    <n v="54000"/>
    <n v="0.4"/>
    <s v="In-store"/>
  </r>
  <r>
    <x v="0"/>
    <n v="1185732"/>
    <x v="299"/>
    <x v="0"/>
    <x v="43"/>
    <s v="Wilmington"/>
    <x v="4"/>
    <n v="54.999999999999993"/>
    <n v="300"/>
    <x v="212"/>
    <n v="49499.999999999993"/>
    <n v="0.3"/>
    <s v="In-store"/>
  </r>
  <r>
    <x v="0"/>
    <n v="1185732"/>
    <x v="299"/>
    <x v="0"/>
    <x v="43"/>
    <s v="Wilmington"/>
    <x v="5"/>
    <n v="60"/>
    <n v="450"/>
    <x v="51"/>
    <n v="108000"/>
    <n v="0.4"/>
    <s v="In-store"/>
  </r>
  <r>
    <x v="0"/>
    <n v="1185732"/>
    <x v="327"/>
    <x v="0"/>
    <x v="43"/>
    <s v="Wilmington"/>
    <x v="0"/>
    <n v="54.999999999999993"/>
    <n v="675"/>
    <x v="345"/>
    <n v="129937.49999999997"/>
    <n v="0.35"/>
    <s v="In-store"/>
  </r>
  <r>
    <x v="0"/>
    <n v="1185732"/>
    <x v="327"/>
    <x v="0"/>
    <x v="43"/>
    <s v="Wilmington"/>
    <x v="1"/>
    <n v="50"/>
    <n v="425"/>
    <x v="42"/>
    <n v="74375"/>
    <n v="0.35"/>
    <s v="In-store"/>
  </r>
  <r>
    <x v="0"/>
    <n v="1185732"/>
    <x v="327"/>
    <x v="0"/>
    <x v="43"/>
    <s v="Wilmington"/>
    <x v="2"/>
    <n v="45"/>
    <n v="350"/>
    <x v="154"/>
    <n v="63000"/>
    <n v="0.4"/>
    <s v="In-store"/>
  </r>
  <r>
    <x v="0"/>
    <n v="1185732"/>
    <x v="327"/>
    <x v="0"/>
    <x v="43"/>
    <s v="Wilmington"/>
    <x v="3"/>
    <n v="45"/>
    <n v="300"/>
    <x v="200"/>
    <n v="54000"/>
    <n v="0.4"/>
    <s v="In-store"/>
  </r>
  <r>
    <x v="0"/>
    <n v="1185732"/>
    <x v="327"/>
    <x v="0"/>
    <x v="43"/>
    <s v="Wilmington"/>
    <x v="4"/>
    <n v="54.999999999999993"/>
    <n v="325"/>
    <x v="409"/>
    <n v="53624.999999999993"/>
    <n v="0.3"/>
    <s v="In-store"/>
  </r>
  <r>
    <x v="0"/>
    <n v="1185732"/>
    <x v="327"/>
    <x v="0"/>
    <x v="43"/>
    <s v="Wilmington"/>
    <x v="5"/>
    <n v="60"/>
    <n v="500"/>
    <x v="60"/>
    <n v="120000"/>
    <n v="0.4"/>
    <s v="In-store"/>
  </r>
  <r>
    <x v="0"/>
    <n v="1185732"/>
    <x v="359"/>
    <x v="0"/>
    <x v="43"/>
    <s v="Wilmington"/>
    <x v="0"/>
    <n v="54.999999999999993"/>
    <n v="650"/>
    <x v="714"/>
    <n v="125124.99999999997"/>
    <n v="0.35"/>
    <s v="In-store"/>
  </r>
  <r>
    <x v="0"/>
    <n v="1185732"/>
    <x v="359"/>
    <x v="0"/>
    <x v="43"/>
    <s v="Wilmington"/>
    <x v="1"/>
    <n v="50"/>
    <n v="425"/>
    <x v="42"/>
    <n v="74375"/>
    <n v="0.35"/>
    <s v="In-store"/>
  </r>
  <r>
    <x v="0"/>
    <n v="1185732"/>
    <x v="359"/>
    <x v="0"/>
    <x v="43"/>
    <s v="Wilmington"/>
    <x v="2"/>
    <n v="45"/>
    <n v="350"/>
    <x v="154"/>
    <n v="63000"/>
    <n v="0.4"/>
    <s v="In-store"/>
  </r>
  <r>
    <x v="0"/>
    <n v="1185732"/>
    <x v="359"/>
    <x v="0"/>
    <x v="43"/>
    <s v="Wilmington"/>
    <x v="3"/>
    <n v="45"/>
    <n v="250"/>
    <x v="128"/>
    <n v="45000"/>
    <n v="0.4"/>
    <s v="In-store"/>
  </r>
  <r>
    <x v="0"/>
    <n v="1185732"/>
    <x v="359"/>
    <x v="0"/>
    <x v="43"/>
    <s v="Wilmington"/>
    <x v="4"/>
    <n v="54.999999999999993"/>
    <n v="225"/>
    <x v="424"/>
    <n v="37124.999999999993"/>
    <n v="0.3"/>
    <s v="In-store"/>
  </r>
  <r>
    <x v="0"/>
    <n v="1185732"/>
    <x v="359"/>
    <x v="0"/>
    <x v="43"/>
    <s v="Wilmington"/>
    <x v="5"/>
    <n v="60"/>
    <n v="400"/>
    <x v="49"/>
    <n v="96000"/>
    <n v="0.4"/>
    <s v="In-store"/>
  </r>
  <r>
    <x v="0"/>
    <n v="1185732"/>
    <x v="389"/>
    <x v="0"/>
    <x v="43"/>
    <s v="Wilmington"/>
    <x v="0"/>
    <n v="54.999999999999993"/>
    <n v="525"/>
    <x v="389"/>
    <n v="101062.49999999997"/>
    <n v="0.35"/>
    <s v="In-store"/>
  </r>
  <r>
    <x v="0"/>
    <n v="1185732"/>
    <x v="389"/>
    <x v="0"/>
    <x v="43"/>
    <s v="Wilmington"/>
    <x v="1"/>
    <n v="50"/>
    <n v="325"/>
    <x v="133"/>
    <n v="56875"/>
    <n v="0.35"/>
    <s v="In-store"/>
  </r>
  <r>
    <x v="0"/>
    <n v="1185732"/>
    <x v="389"/>
    <x v="0"/>
    <x v="43"/>
    <s v="Wilmington"/>
    <x v="2"/>
    <n v="45"/>
    <n v="225"/>
    <x v="179"/>
    <n v="40500"/>
    <n v="0.4"/>
    <s v="In-store"/>
  </r>
  <r>
    <x v="0"/>
    <n v="1185732"/>
    <x v="389"/>
    <x v="0"/>
    <x v="43"/>
    <s v="Wilmington"/>
    <x v="3"/>
    <n v="45"/>
    <n v="200"/>
    <x v="125"/>
    <n v="36000"/>
    <n v="0.4"/>
    <s v="In-store"/>
  </r>
  <r>
    <x v="0"/>
    <n v="1185732"/>
    <x v="389"/>
    <x v="0"/>
    <x v="43"/>
    <s v="Wilmington"/>
    <x v="4"/>
    <n v="54.999999999999993"/>
    <n v="200"/>
    <x v="391"/>
    <n v="32999.999999999993"/>
    <n v="0.3"/>
    <s v="In-store"/>
  </r>
  <r>
    <x v="0"/>
    <n v="1185732"/>
    <x v="389"/>
    <x v="0"/>
    <x v="43"/>
    <s v="Wilmington"/>
    <x v="5"/>
    <n v="60"/>
    <n v="300"/>
    <x v="210"/>
    <n v="72000"/>
    <n v="0.4"/>
    <s v="In-store"/>
  </r>
  <r>
    <x v="0"/>
    <n v="1185732"/>
    <x v="421"/>
    <x v="0"/>
    <x v="43"/>
    <s v="Wilmington"/>
    <x v="0"/>
    <n v="60"/>
    <n v="475"/>
    <x v="177"/>
    <n v="99750"/>
    <n v="0.35"/>
    <s v="In-store"/>
  </r>
  <r>
    <x v="0"/>
    <n v="1185732"/>
    <x v="421"/>
    <x v="0"/>
    <x v="43"/>
    <s v="Wilmington"/>
    <x v="1"/>
    <n v="55.000000000000007"/>
    <n v="300"/>
    <x v="207"/>
    <n v="57750.000000000007"/>
    <n v="0.35"/>
    <s v="In-store"/>
  </r>
  <r>
    <x v="0"/>
    <n v="1185732"/>
    <x v="421"/>
    <x v="0"/>
    <x v="43"/>
    <s v="Wilmington"/>
    <x v="2"/>
    <n v="55.000000000000007"/>
    <n v="200"/>
    <x v="131"/>
    <n v="44000.000000000007"/>
    <n v="0.4"/>
    <s v="In-store"/>
  </r>
  <r>
    <x v="0"/>
    <n v="1185732"/>
    <x v="421"/>
    <x v="0"/>
    <x v="43"/>
    <s v="Wilmington"/>
    <x v="3"/>
    <n v="55.000000000000007"/>
    <n v="175"/>
    <x v="194"/>
    <n v="38500.000000000007"/>
    <n v="0.4"/>
    <s v="In-store"/>
  </r>
  <r>
    <x v="0"/>
    <n v="1185732"/>
    <x v="421"/>
    <x v="0"/>
    <x v="43"/>
    <s v="Wilmington"/>
    <x v="4"/>
    <n v="65"/>
    <n v="175"/>
    <x v="166"/>
    <n v="34125"/>
    <n v="0.3"/>
    <s v="In-store"/>
  </r>
  <r>
    <x v="4"/>
    <n v="1185732"/>
    <x v="421"/>
    <x v="0"/>
    <x v="43"/>
    <s v="Wilmington"/>
    <x v="5"/>
    <n v="70"/>
    <n v="300"/>
    <x v="195"/>
    <n v="84000"/>
    <n v="0.4"/>
    <s v="In-store"/>
  </r>
  <r>
    <x v="4"/>
    <n v="1185732"/>
    <x v="451"/>
    <x v="0"/>
    <x v="43"/>
    <s v="Wilmington"/>
    <x v="0"/>
    <n v="65"/>
    <n v="450"/>
    <x v="61"/>
    <n v="102375"/>
    <n v="0.35"/>
    <s v="In-store"/>
  </r>
  <r>
    <x v="4"/>
    <n v="1185732"/>
    <x v="451"/>
    <x v="0"/>
    <x v="43"/>
    <s v="Wilmington"/>
    <x v="1"/>
    <n v="55.000000000000007"/>
    <n v="325"/>
    <x v="256"/>
    <n v="62562.500000000007"/>
    <n v="0.35"/>
    <s v="In-store"/>
  </r>
  <r>
    <x v="4"/>
    <n v="1185732"/>
    <x v="451"/>
    <x v="0"/>
    <x v="43"/>
    <s v="Wilmington"/>
    <x v="2"/>
    <n v="55.000000000000007"/>
    <n v="320"/>
    <x v="715"/>
    <n v="70400.000000000015"/>
    <n v="0.4"/>
    <s v="In-store"/>
  </r>
  <r>
    <x v="4"/>
    <n v="1185732"/>
    <x v="451"/>
    <x v="0"/>
    <x v="43"/>
    <s v="Wilmington"/>
    <x v="3"/>
    <n v="55.000000000000007"/>
    <n v="300"/>
    <x v="207"/>
    <n v="66000.000000000015"/>
    <n v="0.4"/>
    <s v="In-store"/>
  </r>
  <r>
    <x v="4"/>
    <n v="1185732"/>
    <x v="451"/>
    <x v="0"/>
    <x v="43"/>
    <s v="Wilmington"/>
    <x v="4"/>
    <n v="65"/>
    <n v="275"/>
    <x v="402"/>
    <n v="53625"/>
    <n v="0.3"/>
    <s v="In-store"/>
  </r>
  <r>
    <x v="4"/>
    <n v="1185732"/>
    <x v="451"/>
    <x v="0"/>
    <x v="43"/>
    <s v="Wilmington"/>
    <x v="5"/>
    <n v="70"/>
    <n v="375"/>
    <x v="47"/>
    <n v="105000"/>
    <n v="0.4"/>
    <s v="In-store"/>
  </r>
  <r>
    <x v="4"/>
    <n v="1185732"/>
    <x v="480"/>
    <x v="0"/>
    <x v="43"/>
    <s v="Wilmington"/>
    <x v="0"/>
    <n v="65"/>
    <n v="600"/>
    <x v="87"/>
    <n v="136500"/>
    <n v="0.35"/>
    <s v="In-store"/>
  </r>
  <r>
    <x v="4"/>
    <n v="1185732"/>
    <x v="480"/>
    <x v="0"/>
    <x v="43"/>
    <s v="Wilmington"/>
    <x v="1"/>
    <n v="55.000000000000007"/>
    <n v="400"/>
    <x v="139"/>
    <n v="77000"/>
    <n v="0.35"/>
    <s v="In-store"/>
  </r>
  <r>
    <x v="4"/>
    <n v="1185732"/>
    <x v="480"/>
    <x v="0"/>
    <x v="43"/>
    <s v="Wilmington"/>
    <x v="2"/>
    <n v="55.000000000000007"/>
    <n v="375"/>
    <x v="141"/>
    <n v="82500.000000000015"/>
    <n v="0.4"/>
    <s v="In-store"/>
  </r>
  <r>
    <x v="4"/>
    <n v="1185732"/>
    <x v="480"/>
    <x v="0"/>
    <x v="43"/>
    <s v="Wilmington"/>
    <x v="3"/>
    <n v="55.000000000000007"/>
    <n v="325"/>
    <x v="256"/>
    <n v="71500.000000000015"/>
    <n v="0.4"/>
    <s v="In-store"/>
  </r>
  <r>
    <x v="4"/>
    <n v="1185732"/>
    <x v="480"/>
    <x v="0"/>
    <x v="43"/>
    <s v="Wilmington"/>
    <x v="4"/>
    <n v="65"/>
    <n v="325"/>
    <x v="240"/>
    <n v="63375"/>
    <n v="0.3"/>
    <s v="In-store"/>
  </r>
  <r>
    <x v="4"/>
    <n v="1185732"/>
    <x v="480"/>
    <x v="0"/>
    <x v="43"/>
    <s v="Wilmington"/>
    <x v="5"/>
    <n v="70"/>
    <n v="425"/>
    <x v="43"/>
    <n v="119000"/>
    <n v="0.4"/>
    <s v="In-store"/>
  </r>
  <r>
    <x v="4"/>
    <n v="1185732"/>
    <x v="174"/>
    <x v="0"/>
    <x v="43"/>
    <s v="Wilmington"/>
    <x v="0"/>
    <n v="35"/>
    <n v="475"/>
    <x v="158"/>
    <n v="58187.499999999993"/>
    <n v="0.35"/>
    <s v="In-store"/>
  </r>
  <r>
    <x v="4"/>
    <n v="1185732"/>
    <x v="174"/>
    <x v="0"/>
    <x v="43"/>
    <s v="Wilmington"/>
    <x v="1"/>
    <n v="35"/>
    <n v="275"/>
    <x v="119"/>
    <n v="33687.5"/>
    <n v="0.35"/>
    <s v="In-store"/>
  </r>
  <r>
    <x v="4"/>
    <n v="1185732"/>
    <x v="174"/>
    <x v="0"/>
    <x v="43"/>
    <s v="Wilmington"/>
    <x v="2"/>
    <n v="25.000000000000007"/>
    <n v="275"/>
    <x v="392"/>
    <n v="27500.000000000007"/>
    <n v="0.4"/>
    <s v="In-store"/>
  </r>
  <r>
    <x v="4"/>
    <n v="1185732"/>
    <x v="174"/>
    <x v="0"/>
    <x v="43"/>
    <s v="Wilmington"/>
    <x v="3"/>
    <n v="30"/>
    <n v="125"/>
    <x v="309"/>
    <n v="15000"/>
    <n v="0.4"/>
    <s v="In-store"/>
  </r>
  <r>
    <x v="4"/>
    <n v="1185732"/>
    <x v="174"/>
    <x v="0"/>
    <x v="43"/>
    <s v="Wilmington"/>
    <x v="4"/>
    <n v="45"/>
    <n v="175"/>
    <x v="122"/>
    <n v="23625"/>
    <n v="0.3"/>
    <s v="In-store"/>
  </r>
  <r>
    <x v="4"/>
    <n v="1185732"/>
    <x v="174"/>
    <x v="0"/>
    <x v="43"/>
    <s v="Wilmington"/>
    <x v="5"/>
    <n v="35"/>
    <n v="275"/>
    <x v="119"/>
    <n v="38500"/>
    <n v="0.4"/>
    <s v="In-store"/>
  </r>
  <r>
    <x v="4"/>
    <n v="1185732"/>
    <x v="203"/>
    <x v="0"/>
    <x v="43"/>
    <s v="Wilmington"/>
    <x v="0"/>
    <n v="35"/>
    <n v="525"/>
    <x v="155"/>
    <n v="64312.499999999993"/>
    <n v="0.35"/>
    <s v="In-store"/>
  </r>
  <r>
    <x v="4"/>
    <n v="1185732"/>
    <x v="203"/>
    <x v="0"/>
    <x v="43"/>
    <s v="Wilmington"/>
    <x v="1"/>
    <n v="35"/>
    <n v="175"/>
    <x v="183"/>
    <n v="21437.5"/>
    <n v="0.35"/>
    <s v="In-store"/>
  </r>
  <r>
    <x v="4"/>
    <n v="1185732"/>
    <x v="203"/>
    <x v="0"/>
    <x v="43"/>
    <s v="Wilmington"/>
    <x v="2"/>
    <n v="25.000000000000007"/>
    <n v="225"/>
    <x v="667"/>
    <n v="22500.000000000007"/>
    <n v="0.4"/>
    <s v="In-store"/>
  </r>
  <r>
    <x v="4"/>
    <n v="1185732"/>
    <x v="203"/>
    <x v="0"/>
    <x v="44"/>
    <s v="Newark"/>
    <x v="3"/>
    <n v="30"/>
    <n v="100"/>
    <x v="180"/>
    <n v="12000"/>
    <n v="0.4"/>
    <s v="In-store"/>
  </r>
  <r>
    <x v="4"/>
    <n v="1185732"/>
    <x v="203"/>
    <x v="0"/>
    <x v="44"/>
    <s v="Newark"/>
    <x v="4"/>
    <n v="45"/>
    <n v="175"/>
    <x v="122"/>
    <n v="23625"/>
    <n v="0.3"/>
    <s v="In-store"/>
  </r>
  <r>
    <x v="4"/>
    <n v="1185732"/>
    <x v="203"/>
    <x v="0"/>
    <x v="44"/>
    <s v="Newark"/>
    <x v="5"/>
    <n v="35"/>
    <n v="275"/>
    <x v="119"/>
    <n v="38500"/>
    <n v="0.4"/>
    <s v="In-store"/>
  </r>
  <r>
    <x v="4"/>
    <n v="1185732"/>
    <x v="708"/>
    <x v="0"/>
    <x v="44"/>
    <s v="Newark"/>
    <x v="0"/>
    <n v="35"/>
    <n v="495"/>
    <x v="716"/>
    <n v="60637.499999999993"/>
    <n v="0.35"/>
    <s v="In-store"/>
  </r>
  <r>
    <x v="4"/>
    <n v="1185732"/>
    <x v="708"/>
    <x v="0"/>
    <x v="44"/>
    <s v="Newark"/>
    <x v="1"/>
    <n v="35"/>
    <n v="200"/>
    <x v="136"/>
    <n v="24500"/>
    <n v="0.35"/>
    <s v="In-store"/>
  </r>
  <r>
    <x v="4"/>
    <n v="1185732"/>
    <x v="708"/>
    <x v="0"/>
    <x v="44"/>
    <s v="Newark"/>
    <x v="2"/>
    <n v="25.000000000000007"/>
    <n v="225"/>
    <x v="667"/>
    <n v="22500.000000000007"/>
    <n v="0.4"/>
    <s v="In-store"/>
  </r>
  <r>
    <x v="4"/>
    <n v="1185732"/>
    <x v="708"/>
    <x v="0"/>
    <x v="44"/>
    <s v="Newark"/>
    <x v="3"/>
    <n v="30"/>
    <n v="75"/>
    <x v="363"/>
    <n v="9000"/>
    <n v="0.4"/>
    <s v="In-store"/>
  </r>
  <r>
    <x v="4"/>
    <n v="1185732"/>
    <x v="708"/>
    <x v="0"/>
    <x v="44"/>
    <s v="Newark"/>
    <x v="4"/>
    <n v="45"/>
    <n v="125"/>
    <x v="182"/>
    <n v="16875"/>
    <n v="0.3"/>
    <s v="In-store"/>
  </r>
  <r>
    <x v="4"/>
    <n v="1185732"/>
    <x v="708"/>
    <x v="0"/>
    <x v="44"/>
    <s v="Newark"/>
    <x v="5"/>
    <n v="35"/>
    <n v="225"/>
    <x v="122"/>
    <n v="31500"/>
    <n v="0.4"/>
    <s v="In-store"/>
  </r>
  <r>
    <x v="4"/>
    <n v="1185732"/>
    <x v="230"/>
    <x v="0"/>
    <x v="44"/>
    <s v="Newark"/>
    <x v="0"/>
    <n v="35"/>
    <n v="475"/>
    <x v="158"/>
    <n v="58187.499999999993"/>
    <n v="0.35"/>
    <s v="In-store"/>
  </r>
  <r>
    <x v="4"/>
    <n v="1185732"/>
    <x v="230"/>
    <x v="0"/>
    <x v="44"/>
    <s v="Newark"/>
    <x v="1"/>
    <n v="35"/>
    <n v="175"/>
    <x v="183"/>
    <n v="21437.5"/>
    <n v="0.35"/>
    <s v="In-store"/>
  </r>
  <r>
    <x v="4"/>
    <n v="1185732"/>
    <x v="230"/>
    <x v="0"/>
    <x v="44"/>
    <s v="Newark"/>
    <x v="2"/>
    <n v="25.000000000000007"/>
    <n v="175"/>
    <x v="688"/>
    <n v="17500.000000000007"/>
    <n v="0.4"/>
    <s v="In-store"/>
  </r>
  <r>
    <x v="4"/>
    <n v="1185732"/>
    <x v="230"/>
    <x v="0"/>
    <x v="44"/>
    <s v="Newark"/>
    <x v="3"/>
    <n v="30"/>
    <n v="100"/>
    <x v="180"/>
    <n v="12000"/>
    <n v="0.4"/>
    <s v="In-store"/>
  </r>
  <r>
    <x v="4"/>
    <n v="1185732"/>
    <x v="230"/>
    <x v="0"/>
    <x v="44"/>
    <s v="Newark"/>
    <x v="4"/>
    <n v="45"/>
    <n v="100"/>
    <x v="187"/>
    <n v="13500"/>
    <n v="0.3"/>
    <s v="In-store"/>
  </r>
  <r>
    <x v="4"/>
    <n v="1185732"/>
    <x v="230"/>
    <x v="0"/>
    <x v="44"/>
    <s v="Newark"/>
    <x v="5"/>
    <n v="35"/>
    <n v="250"/>
    <x v="132"/>
    <n v="35000"/>
    <n v="0.4"/>
    <s v="In-store"/>
  </r>
  <r>
    <x v="4"/>
    <n v="1185732"/>
    <x v="259"/>
    <x v="0"/>
    <x v="44"/>
    <s v="Newark"/>
    <x v="0"/>
    <n v="49.999999999999993"/>
    <n v="520"/>
    <x v="717"/>
    <n v="90999.999999999985"/>
    <n v="0.35"/>
    <s v="In-store"/>
  </r>
  <r>
    <x v="4"/>
    <n v="1185732"/>
    <x v="259"/>
    <x v="0"/>
    <x v="44"/>
    <s v="Newark"/>
    <x v="1"/>
    <n v="45"/>
    <n v="225"/>
    <x v="179"/>
    <n v="35437.5"/>
    <n v="0.35"/>
    <s v="In-store"/>
  </r>
  <r>
    <x v="4"/>
    <n v="1185732"/>
    <x v="259"/>
    <x v="0"/>
    <x v="44"/>
    <s v="Newark"/>
    <x v="2"/>
    <n v="40"/>
    <n v="250"/>
    <x v="124"/>
    <n v="40000"/>
    <n v="0.4"/>
    <s v="In-store"/>
  </r>
  <r>
    <x v="4"/>
    <n v="1185732"/>
    <x v="259"/>
    <x v="0"/>
    <x v="44"/>
    <s v="Newark"/>
    <x v="3"/>
    <n v="40"/>
    <n v="200"/>
    <x v="135"/>
    <n v="32000"/>
    <n v="0.4"/>
    <s v="In-store"/>
  </r>
  <r>
    <x v="4"/>
    <n v="1185732"/>
    <x v="259"/>
    <x v="0"/>
    <x v="44"/>
    <s v="Newark"/>
    <x v="4"/>
    <n v="49.999999999999993"/>
    <n v="225"/>
    <x v="469"/>
    <n v="33749.999999999993"/>
    <n v="0.3"/>
    <s v="In-store"/>
  </r>
  <r>
    <x v="4"/>
    <n v="1185732"/>
    <x v="259"/>
    <x v="0"/>
    <x v="44"/>
    <s v="Newark"/>
    <x v="5"/>
    <n v="54.999999999999993"/>
    <n v="350"/>
    <x v="239"/>
    <n v="76999.999999999985"/>
    <n v="0.4"/>
    <s v="In-store"/>
  </r>
  <r>
    <x v="4"/>
    <n v="1185732"/>
    <x v="292"/>
    <x v="0"/>
    <x v="44"/>
    <s v="Newark"/>
    <x v="0"/>
    <n v="49.999999999999993"/>
    <n v="600"/>
    <x v="580"/>
    <n v="104999.99999999997"/>
    <n v="0.35"/>
    <s v="In-store"/>
  </r>
  <r>
    <x v="4"/>
    <n v="1185732"/>
    <x v="292"/>
    <x v="0"/>
    <x v="44"/>
    <s v="Newark"/>
    <x v="1"/>
    <n v="45"/>
    <n v="350"/>
    <x v="154"/>
    <n v="55125"/>
    <n v="0.35"/>
    <s v="In-store"/>
  </r>
  <r>
    <x v="4"/>
    <n v="1185732"/>
    <x v="292"/>
    <x v="0"/>
    <x v="44"/>
    <s v="Newark"/>
    <x v="2"/>
    <n v="40"/>
    <n v="275"/>
    <x v="236"/>
    <n v="44000"/>
    <n v="0.4"/>
    <s v="In-store"/>
  </r>
  <r>
    <x v="4"/>
    <n v="1185732"/>
    <x v="292"/>
    <x v="0"/>
    <x v="44"/>
    <s v="Newark"/>
    <x v="3"/>
    <n v="40"/>
    <n v="250"/>
    <x v="124"/>
    <n v="40000"/>
    <n v="0.4"/>
    <s v="In-store"/>
  </r>
  <r>
    <x v="4"/>
    <n v="1185732"/>
    <x v="292"/>
    <x v="0"/>
    <x v="44"/>
    <s v="Newark"/>
    <x v="4"/>
    <n v="49.999999999999993"/>
    <n v="250"/>
    <x v="700"/>
    <n v="37499.999999999993"/>
    <n v="0.3"/>
    <s v="In-store"/>
  </r>
  <r>
    <x v="4"/>
    <n v="1185732"/>
    <x v="292"/>
    <x v="0"/>
    <x v="44"/>
    <s v="Newark"/>
    <x v="5"/>
    <n v="54.999999999999993"/>
    <n v="400"/>
    <x v="211"/>
    <n v="88000"/>
    <n v="0.4"/>
    <s v="In-store"/>
  </r>
  <r>
    <x v="4"/>
    <n v="1185732"/>
    <x v="320"/>
    <x v="0"/>
    <x v="44"/>
    <s v="Newark"/>
    <x v="0"/>
    <n v="49.999999999999993"/>
    <n v="625"/>
    <x v="718"/>
    <n v="109374.99999999997"/>
    <n v="0.35"/>
    <s v="In-store"/>
  </r>
  <r>
    <x v="4"/>
    <n v="1185732"/>
    <x v="320"/>
    <x v="0"/>
    <x v="44"/>
    <s v="Newark"/>
    <x v="1"/>
    <n v="45"/>
    <n v="375"/>
    <x v="156"/>
    <n v="59062.499999999993"/>
    <n v="0.35"/>
    <s v="In-store"/>
  </r>
  <r>
    <x v="4"/>
    <n v="1185732"/>
    <x v="320"/>
    <x v="0"/>
    <x v="44"/>
    <s v="Newark"/>
    <x v="2"/>
    <n v="40"/>
    <n v="300"/>
    <x v="150"/>
    <n v="48000"/>
    <n v="0.4"/>
    <s v="In-store"/>
  </r>
  <r>
    <x v="4"/>
    <n v="1185732"/>
    <x v="320"/>
    <x v="0"/>
    <x v="44"/>
    <s v="Newark"/>
    <x v="3"/>
    <n v="40"/>
    <n v="250"/>
    <x v="124"/>
    <n v="40000"/>
    <n v="0.4"/>
    <s v="In-store"/>
  </r>
  <r>
    <x v="4"/>
    <n v="1185732"/>
    <x v="320"/>
    <x v="0"/>
    <x v="44"/>
    <s v="Newark"/>
    <x v="4"/>
    <n v="49.999999999999993"/>
    <n v="275"/>
    <x v="371"/>
    <n v="41249.999999999993"/>
    <n v="0.3"/>
    <s v="In-store"/>
  </r>
  <r>
    <x v="4"/>
    <n v="1185732"/>
    <x v="320"/>
    <x v="0"/>
    <x v="44"/>
    <s v="Newark"/>
    <x v="5"/>
    <n v="54.999999999999993"/>
    <n v="450"/>
    <x v="348"/>
    <n v="99000"/>
    <n v="0.4"/>
    <s v="In-store"/>
  </r>
  <r>
    <x v="4"/>
    <n v="1185732"/>
    <x v="352"/>
    <x v="0"/>
    <x v="44"/>
    <s v="Newark"/>
    <x v="0"/>
    <n v="49.999999999999993"/>
    <n v="600"/>
    <x v="580"/>
    <n v="104999.99999999997"/>
    <n v="0.35"/>
    <s v="In-store"/>
  </r>
  <r>
    <x v="4"/>
    <n v="1185732"/>
    <x v="352"/>
    <x v="0"/>
    <x v="44"/>
    <s v="Newark"/>
    <x v="1"/>
    <n v="45"/>
    <n v="375"/>
    <x v="156"/>
    <n v="59062.499999999993"/>
    <n v="0.35"/>
    <s v="In-store"/>
  </r>
  <r>
    <x v="4"/>
    <n v="1185732"/>
    <x v="352"/>
    <x v="0"/>
    <x v="44"/>
    <s v="Newark"/>
    <x v="2"/>
    <n v="40"/>
    <n v="300"/>
    <x v="150"/>
    <n v="48000"/>
    <n v="0.4"/>
    <s v="In-store"/>
  </r>
  <r>
    <x v="4"/>
    <n v="1185732"/>
    <x v="352"/>
    <x v="0"/>
    <x v="44"/>
    <s v="Newark"/>
    <x v="3"/>
    <n v="40"/>
    <n v="200"/>
    <x v="135"/>
    <n v="32000"/>
    <n v="0.4"/>
    <s v="In-store"/>
  </r>
  <r>
    <x v="4"/>
    <n v="1185732"/>
    <x v="352"/>
    <x v="0"/>
    <x v="44"/>
    <s v="Newark"/>
    <x v="4"/>
    <n v="49.999999999999993"/>
    <n v="175"/>
    <x v="396"/>
    <n v="26249.999999999996"/>
    <n v="0.3"/>
    <s v="In-store"/>
  </r>
  <r>
    <x v="4"/>
    <n v="1185732"/>
    <x v="352"/>
    <x v="0"/>
    <x v="44"/>
    <s v="Newark"/>
    <x v="5"/>
    <n v="54.999999999999993"/>
    <n v="350"/>
    <x v="239"/>
    <n v="76999.999999999985"/>
    <n v="0.4"/>
    <s v="In-store"/>
  </r>
  <r>
    <x v="4"/>
    <n v="1185732"/>
    <x v="382"/>
    <x v="0"/>
    <x v="44"/>
    <s v="Newark"/>
    <x v="0"/>
    <n v="49.999999999999993"/>
    <n v="475"/>
    <x v="719"/>
    <n v="83124.999999999985"/>
    <n v="0.35"/>
    <s v="In-store"/>
  </r>
  <r>
    <x v="4"/>
    <n v="1185732"/>
    <x v="382"/>
    <x v="0"/>
    <x v="44"/>
    <s v="Newark"/>
    <x v="1"/>
    <n v="45"/>
    <n v="275"/>
    <x v="118"/>
    <n v="43312.5"/>
    <n v="0.35"/>
    <s v="In-store"/>
  </r>
  <r>
    <x v="4"/>
    <n v="1185732"/>
    <x v="382"/>
    <x v="0"/>
    <x v="44"/>
    <s v="Newark"/>
    <x v="2"/>
    <n v="40"/>
    <n v="175"/>
    <x v="136"/>
    <n v="28000"/>
    <n v="0.4"/>
    <s v="In-store"/>
  </r>
  <r>
    <x v="4"/>
    <n v="1185732"/>
    <x v="382"/>
    <x v="0"/>
    <x v="44"/>
    <s v="Newark"/>
    <x v="3"/>
    <n v="40"/>
    <n v="150"/>
    <x v="129"/>
    <n v="24000"/>
    <n v="0.4"/>
    <s v="In-store"/>
  </r>
  <r>
    <x v="4"/>
    <n v="1185732"/>
    <x v="382"/>
    <x v="0"/>
    <x v="44"/>
    <s v="Newark"/>
    <x v="4"/>
    <n v="49.999999999999993"/>
    <n v="150"/>
    <x v="370"/>
    <n v="22499.999999999996"/>
    <n v="0.3"/>
    <s v="In-store"/>
  </r>
  <r>
    <x v="4"/>
    <n v="1185732"/>
    <x v="382"/>
    <x v="0"/>
    <x v="44"/>
    <s v="Newark"/>
    <x v="5"/>
    <n v="54.999999999999993"/>
    <n v="250"/>
    <x v="371"/>
    <n v="54999.999999999993"/>
    <n v="0.4"/>
    <s v="In-store"/>
  </r>
  <r>
    <x v="4"/>
    <n v="1185732"/>
    <x v="414"/>
    <x v="0"/>
    <x v="44"/>
    <s v="Newark"/>
    <x v="0"/>
    <n v="54.999999999999993"/>
    <n v="425"/>
    <x v="330"/>
    <n v="81812.499999999985"/>
    <n v="0.35"/>
    <s v="In-store"/>
  </r>
  <r>
    <x v="4"/>
    <n v="1185732"/>
    <x v="414"/>
    <x v="0"/>
    <x v="44"/>
    <s v="Newark"/>
    <x v="1"/>
    <n v="50"/>
    <n v="250"/>
    <x v="145"/>
    <n v="43750"/>
    <n v="0.35"/>
    <s v="In-store"/>
  </r>
  <r>
    <x v="4"/>
    <n v="1185732"/>
    <x v="414"/>
    <x v="0"/>
    <x v="44"/>
    <s v="Newark"/>
    <x v="2"/>
    <n v="50"/>
    <n v="150"/>
    <x v="127"/>
    <n v="30000"/>
    <n v="0.4"/>
    <s v="In-store"/>
  </r>
  <r>
    <x v="4"/>
    <n v="1185732"/>
    <x v="414"/>
    <x v="0"/>
    <x v="44"/>
    <s v="Newark"/>
    <x v="3"/>
    <n v="50"/>
    <n v="125"/>
    <x v="146"/>
    <n v="25000"/>
    <n v="0.4"/>
    <s v="In-store"/>
  </r>
  <r>
    <x v="4"/>
    <n v="1185732"/>
    <x v="414"/>
    <x v="0"/>
    <x v="44"/>
    <s v="Newark"/>
    <x v="4"/>
    <n v="60"/>
    <n v="125"/>
    <x v="127"/>
    <n v="22500"/>
    <n v="0.3"/>
    <s v="In-store"/>
  </r>
  <r>
    <x v="2"/>
    <n v="1185732"/>
    <x v="414"/>
    <x v="0"/>
    <x v="44"/>
    <s v="Newark"/>
    <x v="5"/>
    <n v="64.999999999999986"/>
    <n v="250"/>
    <x v="147"/>
    <n v="64999.999999999993"/>
    <n v="0.4"/>
    <s v="In-store"/>
  </r>
  <r>
    <x v="2"/>
    <n v="1185732"/>
    <x v="444"/>
    <x v="0"/>
    <x v="44"/>
    <s v="Newark"/>
    <x v="0"/>
    <n v="60"/>
    <n v="400"/>
    <x v="49"/>
    <n v="84000"/>
    <n v="0.35"/>
    <s v="In-store"/>
  </r>
  <r>
    <x v="2"/>
    <n v="1185732"/>
    <x v="444"/>
    <x v="0"/>
    <x v="44"/>
    <s v="Newark"/>
    <x v="1"/>
    <n v="50"/>
    <n v="275"/>
    <x v="199"/>
    <n v="48125"/>
    <n v="0.35"/>
    <s v="In-store"/>
  </r>
  <r>
    <x v="2"/>
    <n v="1185732"/>
    <x v="444"/>
    <x v="0"/>
    <x v="44"/>
    <s v="Newark"/>
    <x v="2"/>
    <n v="50"/>
    <n v="270"/>
    <x v="200"/>
    <n v="54000"/>
    <n v="0.4"/>
    <s v="In-store"/>
  </r>
  <r>
    <x v="2"/>
    <n v="1185732"/>
    <x v="444"/>
    <x v="0"/>
    <x v="44"/>
    <s v="Newark"/>
    <x v="3"/>
    <n v="50"/>
    <n v="250"/>
    <x v="145"/>
    <n v="50000"/>
    <n v="0.4"/>
    <s v="In-store"/>
  </r>
  <r>
    <x v="2"/>
    <n v="1185732"/>
    <x v="444"/>
    <x v="0"/>
    <x v="44"/>
    <s v="Newark"/>
    <x v="4"/>
    <n v="60"/>
    <n v="225"/>
    <x v="200"/>
    <n v="40500"/>
    <n v="0.3"/>
    <s v="In-store"/>
  </r>
  <r>
    <x v="2"/>
    <n v="1185732"/>
    <x v="444"/>
    <x v="0"/>
    <x v="44"/>
    <s v="Newark"/>
    <x v="5"/>
    <n v="64.999999999999986"/>
    <n v="325"/>
    <x v="264"/>
    <n v="84499.999999999985"/>
    <n v="0.4"/>
    <s v="In-store"/>
  </r>
  <r>
    <x v="2"/>
    <n v="1185732"/>
    <x v="473"/>
    <x v="0"/>
    <x v="44"/>
    <s v="Newark"/>
    <x v="0"/>
    <n v="60"/>
    <n v="550"/>
    <x v="77"/>
    <n v="115499.99999999999"/>
    <n v="0.35"/>
    <s v="In-store"/>
  </r>
  <r>
    <x v="2"/>
    <n v="1185732"/>
    <x v="473"/>
    <x v="0"/>
    <x v="44"/>
    <s v="Newark"/>
    <x v="1"/>
    <n v="50"/>
    <n v="350"/>
    <x v="160"/>
    <n v="61249.999999999993"/>
    <n v="0.35"/>
    <s v="In-store"/>
  </r>
  <r>
    <x v="2"/>
    <n v="1185732"/>
    <x v="473"/>
    <x v="0"/>
    <x v="44"/>
    <s v="Newark"/>
    <x v="2"/>
    <n v="50"/>
    <n v="325"/>
    <x v="133"/>
    <n v="65000"/>
    <n v="0.4"/>
    <s v="In-store"/>
  </r>
  <r>
    <x v="2"/>
    <n v="1185732"/>
    <x v="473"/>
    <x v="0"/>
    <x v="44"/>
    <s v="Newark"/>
    <x v="3"/>
    <n v="50"/>
    <n v="275"/>
    <x v="199"/>
    <n v="55000"/>
    <n v="0.4"/>
    <s v="In-store"/>
  </r>
  <r>
    <x v="2"/>
    <n v="1185732"/>
    <x v="473"/>
    <x v="0"/>
    <x v="44"/>
    <s v="Newark"/>
    <x v="4"/>
    <n v="60"/>
    <n v="275"/>
    <x v="242"/>
    <n v="49500"/>
    <n v="0.3"/>
    <s v="In-store"/>
  </r>
  <r>
    <x v="2"/>
    <n v="1185732"/>
    <x v="473"/>
    <x v="0"/>
    <x v="44"/>
    <s v="Newark"/>
    <x v="5"/>
    <n v="64.999999999999986"/>
    <n v="375"/>
    <x v="265"/>
    <n v="97499.999999999985"/>
    <n v="0.4"/>
    <s v="In-store"/>
  </r>
  <r>
    <x v="2"/>
    <n v="1185732"/>
    <x v="171"/>
    <x v="0"/>
    <x v="44"/>
    <s v="Newark"/>
    <x v="0"/>
    <n v="40"/>
    <n v="500"/>
    <x v="46"/>
    <n v="80000"/>
    <n v="0.4"/>
    <s v="In-store"/>
  </r>
  <r>
    <x v="2"/>
    <n v="1185732"/>
    <x v="171"/>
    <x v="0"/>
    <x v="44"/>
    <s v="Newark"/>
    <x v="1"/>
    <n v="40"/>
    <n v="300"/>
    <x v="150"/>
    <n v="48000"/>
    <n v="0.4"/>
    <s v="In-store"/>
  </r>
  <r>
    <x v="2"/>
    <n v="1185732"/>
    <x v="171"/>
    <x v="0"/>
    <x v="44"/>
    <s v="Newark"/>
    <x v="2"/>
    <n v="30.000000000000004"/>
    <n v="300"/>
    <x v="381"/>
    <n v="27000.000000000004"/>
    <n v="0.3"/>
    <s v="In-store"/>
  </r>
  <r>
    <x v="2"/>
    <n v="1185732"/>
    <x v="171"/>
    <x v="0"/>
    <x v="44"/>
    <s v="Newark"/>
    <x v="3"/>
    <n v="35"/>
    <n v="150"/>
    <x v="304"/>
    <n v="15750"/>
    <n v="0.3"/>
    <s v="In-store"/>
  </r>
  <r>
    <x v="2"/>
    <n v="1185732"/>
    <x v="171"/>
    <x v="0"/>
    <x v="44"/>
    <s v="Newark"/>
    <x v="4"/>
    <n v="50"/>
    <n v="200"/>
    <x v="124"/>
    <n v="30000"/>
    <n v="0.3"/>
    <s v="In-store"/>
  </r>
  <r>
    <x v="2"/>
    <n v="1185732"/>
    <x v="171"/>
    <x v="0"/>
    <x v="44"/>
    <s v="Newark"/>
    <x v="5"/>
    <n v="40"/>
    <n v="300"/>
    <x v="150"/>
    <n v="42000"/>
    <n v="0.35"/>
    <s v="In-store"/>
  </r>
  <r>
    <x v="2"/>
    <n v="1185732"/>
    <x v="200"/>
    <x v="0"/>
    <x v="44"/>
    <s v="Newark"/>
    <x v="0"/>
    <n v="40"/>
    <n v="550"/>
    <x v="41"/>
    <n v="88000"/>
    <n v="0.4"/>
    <s v="In-store"/>
  </r>
  <r>
    <x v="2"/>
    <n v="1185732"/>
    <x v="200"/>
    <x v="0"/>
    <x v="44"/>
    <s v="Newark"/>
    <x v="1"/>
    <n v="40"/>
    <n v="200"/>
    <x v="135"/>
    <n v="32000"/>
    <n v="0.4"/>
    <s v="In-store"/>
  </r>
  <r>
    <x v="2"/>
    <n v="1185732"/>
    <x v="200"/>
    <x v="0"/>
    <x v="44"/>
    <s v="Newark"/>
    <x v="2"/>
    <n v="30.000000000000004"/>
    <n v="250"/>
    <x v="384"/>
    <n v="22500.000000000004"/>
    <n v="0.3"/>
    <s v="In-store"/>
  </r>
  <r>
    <x v="2"/>
    <n v="1185732"/>
    <x v="200"/>
    <x v="0"/>
    <x v="45"/>
    <s v="Hartford"/>
    <x v="3"/>
    <n v="35"/>
    <n v="125"/>
    <x v="317"/>
    <n v="13125"/>
    <n v="0.3"/>
    <s v="In-store"/>
  </r>
  <r>
    <x v="2"/>
    <n v="1185732"/>
    <x v="200"/>
    <x v="0"/>
    <x v="45"/>
    <s v="Hartford"/>
    <x v="4"/>
    <n v="50"/>
    <n v="200"/>
    <x v="124"/>
    <n v="30000"/>
    <n v="0.3"/>
    <s v="In-store"/>
  </r>
  <r>
    <x v="2"/>
    <n v="1185732"/>
    <x v="200"/>
    <x v="0"/>
    <x v="45"/>
    <s v="Hartford"/>
    <x v="5"/>
    <n v="40"/>
    <n v="300"/>
    <x v="150"/>
    <n v="42000"/>
    <n v="0.35"/>
    <s v="In-store"/>
  </r>
  <r>
    <x v="2"/>
    <n v="1185732"/>
    <x v="705"/>
    <x v="0"/>
    <x v="45"/>
    <s v="Hartford"/>
    <x v="0"/>
    <n v="40"/>
    <n v="520"/>
    <x v="720"/>
    <n v="83200"/>
    <n v="0.4"/>
    <s v="In-store"/>
  </r>
  <r>
    <x v="2"/>
    <n v="1185732"/>
    <x v="705"/>
    <x v="0"/>
    <x v="45"/>
    <s v="Hartford"/>
    <x v="1"/>
    <n v="40"/>
    <n v="225"/>
    <x v="125"/>
    <n v="36000"/>
    <n v="0.4"/>
    <s v="In-store"/>
  </r>
  <r>
    <x v="2"/>
    <n v="1185732"/>
    <x v="705"/>
    <x v="0"/>
    <x v="45"/>
    <s v="Hartford"/>
    <x v="2"/>
    <n v="30.000000000000004"/>
    <n v="250"/>
    <x v="384"/>
    <n v="22500.000000000004"/>
    <n v="0.3"/>
    <s v="In-store"/>
  </r>
  <r>
    <x v="2"/>
    <n v="1185732"/>
    <x v="705"/>
    <x v="0"/>
    <x v="45"/>
    <s v="Hartford"/>
    <x v="3"/>
    <n v="35"/>
    <n v="100"/>
    <x v="319"/>
    <n v="10500"/>
    <n v="0.3"/>
    <s v="In-store"/>
  </r>
  <r>
    <x v="2"/>
    <n v="1185732"/>
    <x v="705"/>
    <x v="0"/>
    <x v="45"/>
    <s v="Hartford"/>
    <x v="4"/>
    <n v="50"/>
    <n v="150"/>
    <x v="127"/>
    <n v="22500"/>
    <n v="0.3"/>
    <s v="In-store"/>
  </r>
  <r>
    <x v="2"/>
    <n v="1185732"/>
    <x v="705"/>
    <x v="0"/>
    <x v="45"/>
    <s v="Hartford"/>
    <x v="5"/>
    <n v="40"/>
    <n v="250"/>
    <x v="124"/>
    <n v="35000"/>
    <n v="0.35"/>
    <s v="In-store"/>
  </r>
  <r>
    <x v="2"/>
    <n v="1185732"/>
    <x v="722"/>
    <x v="0"/>
    <x v="45"/>
    <s v="Hartford"/>
    <x v="0"/>
    <n v="40"/>
    <n v="500"/>
    <x v="46"/>
    <n v="80000"/>
    <n v="0.4"/>
    <s v="In-store"/>
  </r>
  <r>
    <x v="2"/>
    <n v="1185732"/>
    <x v="722"/>
    <x v="0"/>
    <x v="45"/>
    <s v="Hartford"/>
    <x v="1"/>
    <n v="40"/>
    <n v="200"/>
    <x v="135"/>
    <n v="32000"/>
    <n v="0.4"/>
    <s v="In-store"/>
  </r>
  <r>
    <x v="2"/>
    <n v="1185732"/>
    <x v="722"/>
    <x v="0"/>
    <x v="45"/>
    <s v="Hartford"/>
    <x v="2"/>
    <n v="30.000000000000004"/>
    <n v="200"/>
    <x v="385"/>
    <n v="18000"/>
    <n v="0.3"/>
    <s v="In-store"/>
  </r>
  <r>
    <x v="2"/>
    <n v="1185732"/>
    <x v="722"/>
    <x v="0"/>
    <x v="45"/>
    <s v="Hartford"/>
    <x v="3"/>
    <n v="35"/>
    <n v="125"/>
    <x v="317"/>
    <n v="13125"/>
    <n v="0.3"/>
    <s v="In-store"/>
  </r>
  <r>
    <x v="2"/>
    <n v="1185732"/>
    <x v="722"/>
    <x v="0"/>
    <x v="45"/>
    <s v="Hartford"/>
    <x v="4"/>
    <n v="50"/>
    <n v="125"/>
    <x v="146"/>
    <n v="18750"/>
    <n v="0.3"/>
    <s v="In-store"/>
  </r>
  <r>
    <x v="2"/>
    <n v="1185732"/>
    <x v="722"/>
    <x v="0"/>
    <x v="45"/>
    <s v="Hartford"/>
    <x v="5"/>
    <n v="40"/>
    <n v="275"/>
    <x v="236"/>
    <n v="38500"/>
    <n v="0.35"/>
    <s v="In-store"/>
  </r>
  <r>
    <x v="2"/>
    <n v="1185732"/>
    <x v="256"/>
    <x v="0"/>
    <x v="45"/>
    <s v="Hartford"/>
    <x v="0"/>
    <n v="54.999999999999993"/>
    <n v="545"/>
    <x v="721"/>
    <n v="119899.99999999999"/>
    <n v="0.4"/>
    <s v="In-store"/>
  </r>
  <r>
    <x v="2"/>
    <n v="1185732"/>
    <x v="256"/>
    <x v="0"/>
    <x v="45"/>
    <s v="Hartford"/>
    <x v="1"/>
    <n v="50"/>
    <n v="250"/>
    <x v="145"/>
    <n v="50000"/>
    <n v="0.4"/>
    <s v="In-store"/>
  </r>
  <r>
    <x v="2"/>
    <n v="1185732"/>
    <x v="256"/>
    <x v="0"/>
    <x v="45"/>
    <s v="Hartford"/>
    <x v="2"/>
    <n v="45"/>
    <n v="275"/>
    <x v="118"/>
    <n v="37125"/>
    <n v="0.3"/>
    <s v="In-store"/>
  </r>
  <r>
    <x v="2"/>
    <n v="1185732"/>
    <x v="256"/>
    <x v="0"/>
    <x v="45"/>
    <s v="Hartford"/>
    <x v="3"/>
    <n v="45"/>
    <n v="225"/>
    <x v="179"/>
    <n v="30375"/>
    <n v="0.3"/>
    <s v="In-store"/>
  </r>
  <r>
    <x v="2"/>
    <n v="1185732"/>
    <x v="256"/>
    <x v="0"/>
    <x v="45"/>
    <s v="Hartford"/>
    <x v="4"/>
    <n v="54.999999999999993"/>
    <n v="250"/>
    <x v="371"/>
    <n v="41249.999999999993"/>
    <n v="0.3"/>
    <s v="In-store"/>
  </r>
  <r>
    <x v="2"/>
    <n v="1185732"/>
    <x v="256"/>
    <x v="0"/>
    <x v="45"/>
    <s v="Hartford"/>
    <x v="5"/>
    <n v="60"/>
    <n v="375"/>
    <x v="38"/>
    <n v="78750"/>
    <n v="0.35"/>
    <s v="In-store"/>
  </r>
  <r>
    <x v="2"/>
    <n v="1185732"/>
    <x v="289"/>
    <x v="0"/>
    <x v="45"/>
    <s v="Hartford"/>
    <x v="0"/>
    <n v="54.999999999999993"/>
    <n v="625"/>
    <x v="722"/>
    <n v="137499.99999999997"/>
    <n v="0.4"/>
    <s v="In-store"/>
  </r>
  <r>
    <x v="2"/>
    <n v="1185732"/>
    <x v="289"/>
    <x v="0"/>
    <x v="45"/>
    <s v="Hartford"/>
    <x v="1"/>
    <n v="50"/>
    <n v="375"/>
    <x v="205"/>
    <n v="75000"/>
    <n v="0.4"/>
    <s v="In-store"/>
  </r>
  <r>
    <x v="2"/>
    <n v="1185732"/>
    <x v="289"/>
    <x v="0"/>
    <x v="45"/>
    <s v="Hartford"/>
    <x v="2"/>
    <n v="45"/>
    <n v="300"/>
    <x v="200"/>
    <n v="40500"/>
    <n v="0.3"/>
    <s v="In-store"/>
  </r>
  <r>
    <x v="2"/>
    <n v="1185732"/>
    <x v="289"/>
    <x v="0"/>
    <x v="45"/>
    <s v="Hartford"/>
    <x v="3"/>
    <n v="45"/>
    <n v="275"/>
    <x v="118"/>
    <n v="37125"/>
    <n v="0.3"/>
    <s v="In-store"/>
  </r>
  <r>
    <x v="2"/>
    <n v="1185732"/>
    <x v="289"/>
    <x v="0"/>
    <x v="45"/>
    <s v="Hartford"/>
    <x v="4"/>
    <n v="54.999999999999993"/>
    <n v="275"/>
    <x v="408"/>
    <n v="45374.999999999993"/>
    <n v="0.3"/>
    <s v="In-store"/>
  </r>
  <r>
    <x v="2"/>
    <n v="1185732"/>
    <x v="289"/>
    <x v="0"/>
    <x v="45"/>
    <s v="Hartford"/>
    <x v="5"/>
    <n v="60"/>
    <n v="425"/>
    <x v="144"/>
    <n v="89250"/>
    <n v="0.35"/>
    <s v="In-store"/>
  </r>
  <r>
    <x v="2"/>
    <n v="1185732"/>
    <x v="317"/>
    <x v="0"/>
    <x v="45"/>
    <s v="Hartford"/>
    <x v="0"/>
    <n v="54.999999999999993"/>
    <n v="650"/>
    <x v="714"/>
    <n v="142999.99999999997"/>
    <n v="0.4"/>
    <s v="In-store"/>
  </r>
  <r>
    <x v="2"/>
    <n v="1185732"/>
    <x v="317"/>
    <x v="0"/>
    <x v="45"/>
    <s v="Hartford"/>
    <x v="1"/>
    <n v="50"/>
    <n v="400"/>
    <x v="46"/>
    <n v="80000"/>
    <n v="0.4"/>
    <s v="In-store"/>
  </r>
  <r>
    <x v="2"/>
    <n v="1185732"/>
    <x v="317"/>
    <x v="0"/>
    <x v="45"/>
    <s v="Hartford"/>
    <x v="2"/>
    <n v="45"/>
    <n v="325"/>
    <x v="326"/>
    <n v="43875"/>
    <n v="0.3"/>
    <s v="In-store"/>
  </r>
  <r>
    <x v="2"/>
    <n v="1185732"/>
    <x v="317"/>
    <x v="0"/>
    <x v="45"/>
    <s v="Hartford"/>
    <x v="3"/>
    <n v="45"/>
    <n v="275"/>
    <x v="118"/>
    <n v="37125"/>
    <n v="0.3"/>
    <s v="In-store"/>
  </r>
  <r>
    <x v="2"/>
    <n v="1185732"/>
    <x v="317"/>
    <x v="0"/>
    <x v="45"/>
    <s v="Hartford"/>
    <x v="4"/>
    <n v="54.999999999999993"/>
    <n v="300"/>
    <x v="212"/>
    <n v="49499.999999999993"/>
    <n v="0.3"/>
    <s v="In-store"/>
  </r>
  <r>
    <x v="2"/>
    <n v="1185732"/>
    <x v="317"/>
    <x v="0"/>
    <x v="45"/>
    <s v="Hartford"/>
    <x v="5"/>
    <n v="60"/>
    <n v="475"/>
    <x v="177"/>
    <n v="99750"/>
    <n v="0.35"/>
    <s v="In-store"/>
  </r>
  <r>
    <x v="2"/>
    <n v="1185732"/>
    <x v="349"/>
    <x v="0"/>
    <x v="45"/>
    <s v="Hartford"/>
    <x v="0"/>
    <n v="54.999999999999993"/>
    <n v="625"/>
    <x v="722"/>
    <n v="137499.99999999997"/>
    <n v="0.4"/>
    <s v="In-store"/>
  </r>
  <r>
    <x v="2"/>
    <n v="1185732"/>
    <x v="349"/>
    <x v="0"/>
    <x v="45"/>
    <s v="Hartford"/>
    <x v="1"/>
    <n v="50"/>
    <n v="400"/>
    <x v="46"/>
    <n v="80000"/>
    <n v="0.4"/>
    <s v="In-store"/>
  </r>
  <r>
    <x v="2"/>
    <n v="1185732"/>
    <x v="349"/>
    <x v="0"/>
    <x v="45"/>
    <s v="Hartford"/>
    <x v="2"/>
    <n v="45"/>
    <n v="325"/>
    <x v="326"/>
    <n v="43875"/>
    <n v="0.3"/>
    <s v="In-store"/>
  </r>
  <r>
    <x v="2"/>
    <n v="1185732"/>
    <x v="349"/>
    <x v="0"/>
    <x v="45"/>
    <s v="Hartford"/>
    <x v="3"/>
    <n v="45"/>
    <n v="225"/>
    <x v="179"/>
    <n v="30375"/>
    <n v="0.3"/>
    <s v="In-store"/>
  </r>
  <r>
    <x v="2"/>
    <n v="1185732"/>
    <x v="349"/>
    <x v="0"/>
    <x v="45"/>
    <s v="Hartford"/>
    <x v="4"/>
    <n v="54.999999999999993"/>
    <n v="200"/>
    <x v="391"/>
    <n v="32999.999999999993"/>
    <n v="0.3"/>
    <s v="In-store"/>
  </r>
  <r>
    <x v="2"/>
    <n v="1185732"/>
    <x v="349"/>
    <x v="0"/>
    <x v="45"/>
    <s v="Hartford"/>
    <x v="5"/>
    <n v="60"/>
    <n v="375"/>
    <x v="38"/>
    <n v="78750"/>
    <n v="0.35"/>
    <s v="In-store"/>
  </r>
  <r>
    <x v="2"/>
    <n v="1185732"/>
    <x v="379"/>
    <x v="0"/>
    <x v="45"/>
    <s v="Hartford"/>
    <x v="0"/>
    <n v="54.999999999999993"/>
    <n v="500"/>
    <x v="350"/>
    <n v="109999.99999999999"/>
    <n v="0.4"/>
    <s v="In-store"/>
  </r>
  <r>
    <x v="2"/>
    <n v="1185732"/>
    <x v="379"/>
    <x v="0"/>
    <x v="45"/>
    <s v="Hartford"/>
    <x v="1"/>
    <n v="50"/>
    <n v="300"/>
    <x v="149"/>
    <n v="60000"/>
    <n v="0.4"/>
    <s v="In-store"/>
  </r>
  <r>
    <x v="2"/>
    <n v="1185732"/>
    <x v="379"/>
    <x v="0"/>
    <x v="45"/>
    <s v="Hartford"/>
    <x v="2"/>
    <n v="45"/>
    <n v="200"/>
    <x v="125"/>
    <n v="27000"/>
    <n v="0.3"/>
    <s v="In-store"/>
  </r>
  <r>
    <x v="2"/>
    <n v="1185732"/>
    <x v="379"/>
    <x v="0"/>
    <x v="45"/>
    <s v="Hartford"/>
    <x v="3"/>
    <n v="45"/>
    <n v="175"/>
    <x v="122"/>
    <n v="23625"/>
    <n v="0.3"/>
    <s v="In-store"/>
  </r>
  <r>
    <x v="2"/>
    <n v="1185732"/>
    <x v="379"/>
    <x v="0"/>
    <x v="45"/>
    <s v="Hartford"/>
    <x v="4"/>
    <n v="54.999999999999993"/>
    <n v="175"/>
    <x v="121"/>
    <n v="28874.999999999996"/>
    <n v="0.3"/>
    <s v="In-store"/>
  </r>
  <r>
    <x v="2"/>
    <n v="1185732"/>
    <x v="379"/>
    <x v="0"/>
    <x v="45"/>
    <s v="Hartford"/>
    <x v="5"/>
    <n v="60"/>
    <n v="275"/>
    <x v="242"/>
    <n v="57749.999999999993"/>
    <n v="0.35"/>
    <s v="In-store"/>
  </r>
  <r>
    <x v="2"/>
    <n v="1185732"/>
    <x v="411"/>
    <x v="0"/>
    <x v="45"/>
    <s v="Hartford"/>
    <x v="0"/>
    <n v="60"/>
    <n v="450"/>
    <x v="51"/>
    <n v="108000"/>
    <n v="0.4"/>
    <s v="In-store"/>
  </r>
  <r>
    <x v="2"/>
    <n v="1185732"/>
    <x v="411"/>
    <x v="0"/>
    <x v="45"/>
    <s v="Hartford"/>
    <x v="1"/>
    <n v="55.000000000000007"/>
    <n v="275"/>
    <x v="395"/>
    <n v="60500.000000000015"/>
    <n v="0.4"/>
    <s v="In-store"/>
  </r>
  <r>
    <x v="2"/>
    <n v="1185732"/>
    <x v="411"/>
    <x v="0"/>
    <x v="45"/>
    <s v="Hartford"/>
    <x v="2"/>
    <n v="55.000000000000007"/>
    <n v="175"/>
    <x v="194"/>
    <n v="28875.000000000004"/>
    <n v="0.3"/>
    <s v="In-store"/>
  </r>
  <r>
    <x v="2"/>
    <n v="1185732"/>
    <x v="411"/>
    <x v="0"/>
    <x v="45"/>
    <s v="Hartford"/>
    <x v="3"/>
    <n v="55.000000000000007"/>
    <n v="150"/>
    <x v="190"/>
    <n v="24750.000000000004"/>
    <n v="0.3"/>
    <s v="In-store"/>
  </r>
  <r>
    <x v="2"/>
    <n v="1185732"/>
    <x v="411"/>
    <x v="0"/>
    <x v="45"/>
    <s v="Hartford"/>
    <x v="4"/>
    <n v="65"/>
    <n v="150"/>
    <x v="148"/>
    <n v="29250"/>
    <n v="0.3"/>
    <s v="In-store"/>
  </r>
  <r>
    <x v="0"/>
    <n v="1185732"/>
    <x v="411"/>
    <x v="0"/>
    <x v="45"/>
    <s v="Hartford"/>
    <x v="5"/>
    <n v="70"/>
    <n v="275"/>
    <x v="170"/>
    <n v="67375"/>
    <n v="0.35"/>
    <s v="In-store"/>
  </r>
  <r>
    <x v="0"/>
    <n v="1185732"/>
    <x v="441"/>
    <x v="0"/>
    <x v="45"/>
    <s v="Hartford"/>
    <x v="0"/>
    <n v="65"/>
    <n v="425"/>
    <x v="423"/>
    <n v="110500"/>
    <n v="0.4"/>
    <s v="In-store"/>
  </r>
  <r>
    <x v="0"/>
    <n v="1185732"/>
    <x v="441"/>
    <x v="0"/>
    <x v="45"/>
    <s v="Hartford"/>
    <x v="1"/>
    <n v="55.000000000000007"/>
    <n v="300"/>
    <x v="207"/>
    <n v="66000.000000000015"/>
    <n v="0.4"/>
    <s v="In-store"/>
  </r>
  <r>
    <x v="0"/>
    <n v="1185732"/>
    <x v="441"/>
    <x v="0"/>
    <x v="45"/>
    <s v="Hartford"/>
    <x v="2"/>
    <n v="55.000000000000007"/>
    <n v="295"/>
    <x v="723"/>
    <n v="48675.000000000007"/>
    <n v="0.3"/>
    <s v="In-store"/>
  </r>
  <r>
    <x v="0"/>
    <n v="1185732"/>
    <x v="441"/>
    <x v="0"/>
    <x v="45"/>
    <s v="Hartford"/>
    <x v="3"/>
    <n v="55.000000000000007"/>
    <n v="275"/>
    <x v="395"/>
    <n v="45375.000000000007"/>
    <n v="0.3"/>
    <s v="In-store"/>
  </r>
  <r>
    <x v="0"/>
    <n v="1185732"/>
    <x v="441"/>
    <x v="0"/>
    <x v="45"/>
    <s v="Hartford"/>
    <x v="4"/>
    <n v="65"/>
    <n v="250"/>
    <x v="133"/>
    <n v="48750"/>
    <n v="0.3"/>
    <s v="In-store"/>
  </r>
  <r>
    <x v="0"/>
    <n v="1185732"/>
    <x v="441"/>
    <x v="0"/>
    <x v="45"/>
    <s v="Hartford"/>
    <x v="5"/>
    <n v="70"/>
    <n v="350"/>
    <x v="40"/>
    <n v="85750"/>
    <n v="0.35"/>
    <s v="In-store"/>
  </r>
  <r>
    <x v="0"/>
    <n v="1185732"/>
    <x v="470"/>
    <x v="0"/>
    <x v="45"/>
    <s v="Hartford"/>
    <x v="0"/>
    <n v="65"/>
    <n v="575"/>
    <x v="91"/>
    <n v="149500"/>
    <n v="0.4"/>
    <s v="In-store"/>
  </r>
  <r>
    <x v="0"/>
    <n v="1185732"/>
    <x v="470"/>
    <x v="0"/>
    <x v="45"/>
    <s v="Hartford"/>
    <x v="1"/>
    <n v="55.000000000000007"/>
    <n v="375"/>
    <x v="141"/>
    <n v="82500.000000000015"/>
    <n v="0.4"/>
    <s v="In-store"/>
  </r>
  <r>
    <x v="0"/>
    <n v="1185732"/>
    <x v="470"/>
    <x v="0"/>
    <x v="45"/>
    <s v="Hartford"/>
    <x v="2"/>
    <n v="55.000000000000007"/>
    <n v="350"/>
    <x v="137"/>
    <n v="57750.000000000007"/>
    <n v="0.3"/>
    <s v="In-store"/>
  </r>
  <r>
    <x v="0"/>
    <n v="1185732"/>
    <x v="470"/>
    <x v="0"/>
    <x v="45"/>
    <s v="Hartford"/>
    <x v="3"/>
    <n v="55.000000000000007"/>
    <n v="300"/>
    <x v="207"/>
    <n v="49500.000000000007"/>
    <n v="0.3"/>
    <s v="In-store"/>
  </r>
  <r>
    <x v="0"/>
    <n v="1185732"/>
    <x v="470"/>
    <x v="0"/>
    <x v="45"/>
    <s v="Hartford"/>
    <x v="4"/>
    <n v="65"/>
    <n v="300"/>
    <x v="214"/>
    <n v="58500"/>
    <n v="0.3"/>
    <s v="In-store"/>
  </r>
  <r>
    <x v="0"/>
    <n v="1185732"/>
    <x v="470"/>
    <x v="0"/>
    <x v="45"/>
    <s v="Hartford"/>
    <x v="5"/>
    <n v="70"/>
    <n v="400"/>
    <x v="58"/>
    <n v="98000"/>
    <n v="0.35"/>
    <s v="In-store"/>
  </r>
  <r>
    <x v="0"/>
    <n v="1185732"/>
    <x v="174"/>
    <x v="0"/>
    <x v="45"/>
    <s v="Hartford"/>
    <x v="0"/>
    <n v="35"/>
    <n v="425"/>
    <x v="159"/>
    <n v="52062.5"/>
    <n v="0.35"/>
    <s v="In-store"/>
  </r>
  <r>
    <x v="0"/>
    <n v="1185732"/>
    <x v="174"/>
    <x v="0"/>
    <x v="45"/>
    <s v="Hartford"/>
    <x v="1"/>
    <n v="35"/>
    <n v="225"/>
    <x v="122"/>
    <n v="27562.5"/>
    <n v="0.35"/>
    <s v="In-store"/>
  </r>
  <r>
    <x v="0"/>
    <n v="1185732"/>
    <x v="174"/>
    <x v="0"/>
    <x v="45"/>
    <s v="Hartford"/>
    <x v="2"/>
    <n v="25.000000000000007"/>
    <n v="225"/>
    <x v="667"/>
    <n v="22500.000000000007"/>
    <n v="0.4"/>
    <s v="In-store"/>
  </r>
  <r>
    <x v="0"/>
    <n v="1185732"/>
    <x v="174"/>
    <x v="0"/>
    <x v="45"/>
    <s v="Hartford"/>
    <x v="3"/>
    <n v="30"/>
    <n v="75"/>
    <x v="363"/>
    <n v="9000"/>
    <n v="0.4"/>
    <s v="In-store"/>
  </r>
  <r>
    <x v="0"/>
    <n v="1185732"/>
    <x v="174"/>
    <x v="0"/>
    <x v="45"/>
    <s v="Hartford"/>
    <x v="4"/>
    <n v="45"/>
    <n v="125"/>
    <x v="182"/>
    <n v="16875"/>
    <n v="0.3"/>
    <s v="In-store"/>
  </r>
  <r>
    <x v="0"/>
    <n v="1185732"/>
    <x v="174"/>
    <x v="0"/>
    <x v="45"/>
    <s v="Hartford"/>
    <x v="5"/>
    <n v="35"/>
    <n v="225"/>
    <x v="122"/>
    <n v="31500"/>
    <n v="0.4"/>
    <s v="In-store"/>
  </r>
  <r>
    <x v="0"/>
    <n v="1185732"/>
    <x v="203"/>
    <x v="0"/>
    <x v="45"/>
    <s v="Hartford"/>
    <x v="0"/>
    <n v="35"/>
    <n v="475"/>
    <x v="158"/>
    <n v="58187.499999999993"/>
    <n v="0.35"/>
    <s v="In-store"/>
  </r>
  <r>
    <x v="0"/>
    <n v="1185732"/>
    <x v="203"/>
    <x v="0"/>
    <x v="45"/>
    <s v="Hartford"/>
    <x v="1"/>
    <n v="35"/>
    <n v="125"/>
    <x v="317"/>
    <n v="15312.499999999998"/>
    <n v="0.35"/>
    <s v="In-store"/>
  </r>
  <r>
    <x v="0"/>
    <n v="1185732"/>
    <x v="203"/>
    <x v="0"/>
    <x v="45"/>
    <s v="Hartford"/>
    <x v="2"/>
    <n v="25.000000000000007"/>
    <n v="175"/>
    <x v="688"/>
    <n v="17500.000000000007"/>
    <n v="0.4"/>
    <s v="In-store"/>
  </r>
  <r>
    <x v="0"/>
    <n v="1185732"/>
    <x v="203"/>
    <x v="0"/>
    <x v="46"/>
    <s v="Providence"/>
    <x v="3"/>
    <n v="30"/>
    <n v="50"/>
    <x v="362"/>
    <n v="6000"/>
    <n v="0.4"/>
    <s v="In-store"/>
  </r>
  <r>
    <x v="0"/>
    <n v="1185732"/>
    <x v="203"/>
    <x v="0"/>
    <x v="46"/>
    <s v="Providence"/>
    <x v="4"/>
    <n v="45"/>
    <n v="125"/>
    <x v="182"/>
    <n v="16875"/>
    <n v="0.3"/>
    <s v="In-store"/>
  </r>
  <r>
    <x v="0"/>
    <n v="1185732"/>
    <x v="203"/>
    <x v="0"/>
    <x v="46"/>
    <s v="Providence"/>
    <x v="5"/>
    <n v="35"/>
    <n v="225"/>
    <x v="122"/>
    <n v="31500"/>
    <n v="0.4"/>
    <s v="In-store"/>
  </r>
  <r>
    <x v="0"/>
    <n v="1185732"/>
    <x v="708"/>
    <x v="0"/>
    <x v="46"/>
    <s v="Providence"/>
    <x v="0"/>
    <n v="35"/>
    <n v="445"/>
    <x v="708"/>
    <n v="54512.5"/>
    <n v="0.35"/>
    <s v="In-store"/>
  </r>
  <r>
    <x v="0"/>
    <n v="1185732"/>
    <x v="708"/>
    <x v="0"/>
    <x v="46"/>
    <s v="Providence"/>
    <x v="1"/>
    <n v="35"/>
    <n v="150"/>
    <x v="304"/>
    <n v="18375"/>
    <n v="0.35"/>
    <s v="In-store"/>
  </r>
  <r>
    <x v="0"/>
    <n v="1185732"/>
    <x v="708"/>
    <x v="0"/>
    <x v="46"/>
    <s v="Providence"/>
    <x v="2"/>
    <n v="25.000000000000007"/>
    <n v="175"/>
    <x v="688"/>
    <n v="17500.000000000007"/>
    <n v="0.4"/>
    <s v="In-store"/>
  </r>
  <r>
    <x v="0"/>
    <n v="1185732"/>
    <x v="708"/>
    <x v="0"/>
    <x v="46"/>
    <s v="Providence"/>
    <x v="3"/>
    <n v="30"/>
    <n v="25"/>
    <x v="364"/>
    <n v="3000"/>
    <n v="0.4"/>
    <s v="In-store"/>
  </r>
  <r>
    <x v="0"/>
    <n v="1185732"/>
    <x v="708"/>
    <x v="0"/>
    <x v="46"/>
    <s v="Providence"/>
    <x v="4"/>
    <n v="45"/>
    <n v="75"/>
    <x v="126"/>
    <n v="10125"/>
    <n v="0.3"/>
    <s v="In-store"/>
  </r>
  <r>
    <x v="0"/>
    <n v="1185732"/>
    <x v="708"/>
    <x v="0"/>
    <x v="46"/>
    <s v="Providence"/>
    <x v="5"/>
    <n v="35"/>
    <n v="175"/>
    <x v="183"/>
    <n v="24500"/>
    <n v="0.4"/>
    <s v="In-store"/>
  </r>
  <r>
    <x v="0"/>
    <n v="1185732"/>
    <x v="230"/>
    <x v="0"/>
    <x v="46"/>
    <s v="Providence"/>
    <x v="0"/>
    <n v="35"/>
    <n v="425"/>
    <x v="159"/>
    <n v="52062.5"/>
    <n v="0.35"/>
    <s v="In-store"/>
  </r>
  <r>
    <x v="0"/>
    <n v="1185732"/>
    <x v="230"/>
    <x v="0"/>
    <x v="46"/>
    <s v="Providence"/>
    <x v="1"/>
    <n v="35"/>
    <n v="125"/>
    <x v="317"/>
    <n v="15312.499999999998"/>
    <n v="0.35"/>
    <s v="In-store"/>
  </r>
  <r>
    <x v="0"/>
    <n v="1185732"/>
    <x v="230"/>
    <x v="0"/>
    <x v="46"/>
    <s v="Providence"/>
    <x v="2"/>
    <n v="25.000000000000007"/>
    <n v="125"/>
    <x v="693"/>
    <n v="12500.000000000004"/>
    <n v="0.4"/>
    <s v="In-store"/>
  </r>
  <r>
    <x v="0"/>
    <n v="1185732"/>
    <x v="230"/>
    <x v="0"/>
    <x v="46"/>
    <s v="Providence"/>
    <x v="3"/>
    <n v="30"/>
    <n v="50"/>
    <x v="362"/>
    <n v="6000"/>
    <n v="0.4"/>
    <s v="In-store"/>
  </r>
  <r>
    <x v="0"/>
    <n v="1185732"/>
    <x v="230"/>
    <x v="0"/>
    <x v="46"/>
    <s v="Providence"/>
    <x v="4"/>
    <n v="45"/>
    <n v="50"/>
    <x v="363"/>
    <n v="6750"/>
    <n v="0.3"/>
    <s v="In-store"/>
  </r>
  <r>
    <x v="0"/>
    <n v="1185732"/>
    <x v="230"/>
    <x v="0"/>
    <x v="46"/>
    <s v="Providence"/>
    <x v="5"/>
    <n v="35"/>
    <n v="200"/>
    <x v="136"/>
    <n v="28000"/>
    <n v="0.4"/>
    <s v="In-store"/>
  </r>
  <r>
    <x v="0"/>
    <n v="1185732"/>
    <x v="259"/>
    <x v="0"/>
    <x v="46"/>
    <s v="Providence"/>
    <x v="0"/>
    <n v="49.999999999999993"/>
    <n v="470"/>
    <x v="709"/>
    <n v="82249.999999999985"/>
    <n v="0.35"/>
    <s v="In-store"/>
  </r>
  <r>
    <x v="0"/>
    <n v="1185732"/>
    <x v="259"/>
    <x v="0"/>
    <x v="46"/>
    <s v="Providence"/>
    <x v="1"/>
    <n v="45"/>
    <n v="175"/>
    <x v="122"/>
    <n v="27562.5"/>
    <n v="0.35"/>
    <s v="In-store"/>
  </r>
  <r>
    <x v="0"/>
    <n v="1185732"/>
    <x v="259"/>
    <x v="0"/>
    <x v="46"/>
    <s v="Providence"/>
    <x v="2"/>
    <n v="40"/>
    <n v="200"/>
    <x v="135"/>
    <n v="32000"/>
    <n v="0.4"/>
    <s v="In-store"/>
  </r>
  <r>
    <x v="0"/>
    <n v="1185732"/>
    <x v="259"/>
    <x v="0"/>
    <x v="46"/>
    <s v="Providence"/>
    <x v="3"/>
    <n v="40"/>
    <n v="150"/>
    <x v="129"/>
    <n v="24000"/>
    <n v="0.4"/>
    <s v="In-store"/>
  </r>
  <r>
    <x v="0"/>
    <n v="1185732"/>
    <x v="259"/>
    <x v="0"/>
    <x v="46"/>
    <s v="Providence"/>
    <x v="4"/>
    <n v="49.999999999999993"/>
    <n v="175"/>
    <x v="396"/>
    <n v="26249.999999999996"/>
    <n v="0.3"/>
    <s v="In-store"/>
  </r>
  <r>
    <x v="0"/>
    <n v="1185732"/>
    <x v="259"/>
    <x v="0"/>
    <x v="46"/>
    <s v="Providence"/>
    <x v="5"/>
    <n v="54.999999999999993"/>
    <n v="300"/>
    <x v="212"/>
    <n v="65999.999999999985"/>
    <n v="0.4"/>
    <s v="In-store"/>
  </r>
  <r>
    <x v="0"/>
    <n v="1185732"/>
    <x v="292"/>
    <x v="0"/>
    <x v="46"/>
    <s v="Providence"/>
    <x v="0"/>
    <n v="49.999999999999993"/>
    <n v="550"/>
    <x v="350"/>
    <n v="96249.999999999971"/>
    <n v="0.35"/>
    <s v="In-store"/>
  </r>
  <r>
    <x v="0"/>
    <n v="1185732"/>
    <x v="292"/>
    <x v="0"/>
    <x v="46"/>
    <s v="Providence"/>
    <x v="1"/>
    <n v="45"/>
    <n v="300"/>
    <x v="200"/>
    <n v="47250"/>
    <n v="0.35"/>
    <s v="In-store"/>
  </r>
  <r>
    <x v="0"/>
    <n v="1185732"/>
    <x v="292"/>
    <x v="0"/>
    <x v="46"/>
    <s v="Providence"/>
    <x v="2"/>
    <n v="40"/>
    <n v="225"/>
    <x v="125"/>
    <n v="36000"/>
    <n v="0.4"/>
    <s v="In-store"/>
  </r>
  <r>
    <x v="0"/>
    <n v="1185732"/>
    <x v="292"/>
    <x v="0"/>
    <x v="46"/>
    <s v="Providence"/>
    <x v="3"/>
    <n v="40"/>
    <n v="200"/>
    <x v="135"/>
    <n v="32000"/>
    <n v="0.4"/>
    <s v="In-store"/>
  </r>
  <r>
    <x v="0"/>
    <n v="1185732"/>
    <x v="292"/>
    <x v="0"/>
    <x v="46"/>
    <s v="Providence"/>
    <x v="4"/>
    <n v="49.999999999999993"/>
    <n v="200"/>
    <x v="335"/>
    <n v="29999.999999999993"/>
    <n v="0.3"/>
    <s v="In-store"/>
  </r>
  <r>
    <x v="0"/>
    <n v="1185732"/>
    <x v="292"/>
    <x v="0"/>
    <x v="46"/>
    <s v="Providence"/>
    <x v="5"/>
    <n v="54.999999999999993"/>
    <n v="350"/>
    <x v="239"/>
    <n v="76999.999999999985"/>
    <n v="0.4"/>
    <s v="In-store"/>
  </r>
  <r>
    <x v="0"/>
    <n v="1185732"/>
    <x v="320"/>
    <x v="0"/>
    <x v="46"/>
    <s v="Providence"/>
    <x v="0"/>
    <n v="49.999999999999993"/>
    <n v="575"/>
    <x v="724"/>
    <n v="100624.99999999997"/>
    <n v="0.35"/>
    <s v="In-store"/>
  </r>
  <r>
    <x v="0"/>
    <n v="1185732"/>
    <x v="320"/>
    <x v="0"/>
    <x v="46"/>
    <s v="Providence"/>
    <x v="1"/>
    <n v="45"/>
    <n v="325"/>
    <x v="326"/>
    <n v="51187.5"/>
    <n v="0.35"/>
    <s v="In-store"/>
  </r>
  <r>
    <x v="0"/>
    <n v="1185732"/>
    <x v="320"/>
    <x v="0"/>
    <x v="46"/>
    <s v="Providence"/>
    <x v="2"/>
    <n v="40"/>
    <n v="250"/>
    <x v="124"/>
    <n v="40000"/>
    <n v="0.4"/>
    <s v="In-store"/>
  </r>
  <r>
    <x v="0"/>
    <n v="1185732"/>
    <x v="320"/>
    <x v="0"/>
    <x v="46"/>
    <s v="Providence"/>
    <x v="3"/>
    <n v="40"/>
    <n v="200"/>
    <x v="135"/>
    <n v="32000"/>
    <n v="0.4"/>
    <s v="In-store"/>
  </r>
  <r>
    <x v="0"/>
    <n v="1185732"/>
    <x v="320"/>
    <x v="0"/>
    <x v="46"/>
    <s v="Providence"/>
    <x v="4"/>
    <n v="49.999999999999993"/>
    <n v="225"/>
    <x v="469"/>
    <n v="33749.999999999993"/>
    <n v="0.3"/>
    <s v="In-store"/>
  </r>
  <r>
    <x v="0"/>
    <n v="1185732"/>
    <x v="320"/>
    <x v="0"/>
    <x v="46"/>
    <s v="Providence"/>
    <x v="5"/>
    <n v="54.999999999999993"/>
    <n v="400"/>
    <x v="211"/>
    <n v="88000"/>
    <n v="0.4"/>
    <s v="In-store"/>
  </r>
  <r>
    <x v="0"/>
    <n v="1185732"/>
    <x v="352"/>
    <x v="0"/>
    <x v="46"/>
    <s v="Providence"/>
    <x v="0"/>
    <n v="49.999999999999993"/>
    <n v="550"/>
    <x v="350"/>
    <n v="96249.999999999971"/>
    <n v="0.35"/>
    <s v="In-store"/>
  </r>
  <r>
    <x v="0"/>
    <n v="1185732"/>
    <x v="352"/>
    <x v="0"/>
    <x v="46"/>
    <s v="Providence"/>
    <x v="1"/>
    <n v="45"/>
    <n v="325"/>
    <x v="326"/>
    <n v="51187.5"/>
    <n v="0.35"/>
    <s v="In-store"/>
  </r>
  <r>
    <x v="0"/>
    <n v="1185732"/>
    <x v="352"/>
    <x v="0"/>
    <x v="46"/>
    <s v="Providence"/>
    <x v="2"/>
    <n v="40"/>
    <n v="250"/>
    <x v="124"/>
    <n v="40000"/>
    <n v="0.4"/>
    <s v="In-store"/>
  </r>
  <r>
    <x v="0"/>
    <n v="1185732"/>
    <x v="352"/>
    <x v="0"/>
    <x v="46"/>
    <s v="Providence"/>
    <x v="3"/>
    <n v="40"/>
    <n v="150"/>
    <x v="129"/>
    <n v="24000"/>
    <n v="0.4"/>
    <s v="In-store"/>
  </r>
  <r>
    <x v="0"/>
    <n v="1185732"/>
    <x v="352"/>
    <x v="0"/>
    <x v="46"/>
    <s v="Providence"/>
    <x v="4"/>
    <n v="49.999999999999993"/>
    <n v="125"/>
    <x v="399"/>
    <n v="18749.999999999996"/>
    <n v="0.3"/>
    <s v="In-store"/>
  </r>
  <r>
    <x v="0"/>
    <n v="1185732"/>
    <x v="352"/>
    <x v="0"/>
    <x v="46"/>
    <s v="Providence"/>
    <x v="5"/>
    <n v="54.999999999999993"/>
    <n v="300"/>
    <x v="212"/>
    <n v="65999.999999999985"/>
    <n v="0.4"/>
    <s v="In-store"/>
  </r>
  <r>
    <x v="0"/>
    <n v="1185732"/>
    <x v="382"/>
    <x v="0"/>
    <x v="46"/>
    <s v="Providence"/>
    <x v="0"/>
    <n v="49.999999999999993"/>
    <n v="425"/>
    <x v="383"/>
    <n v="74374.999999999985"/>
    <n v="0.35"/>
    <s v="In-store"/>
  </r>
  <r>
    <x v="0"/>
    <n v="1185732"/>
    <x v="382"/>
    <x v="0"/>
    <x v="46"/>
    <s v="Providence"/>
    <x v="1"/>
    <n v="45"/>
    <n v="225"/>
    <x v="179"/>
    <n v="35437.5"/>
    <n v="0.35"/>
    <s v="In-store"/>
  </r>
  <r>
    <x v="0"/>
    <n v="1185732"/>
    <x v="382"/>
    <x v="0"/>
    <x v="46"/>
    <s v="Providence"/>
    <x v="2"/>
    <n v="40"/>
    <n v="125"/>
    <x v="120"/>
    <n v="20000"/>
    <n v="0.4"/>
    <s v="In-store"/>
  </r>
  <r>
    <x v="0"/>
    <n v="1185732"/>
    <x v="382"/>
    <x v="0"/>
    <x v="46"/>
    <s v="Providence"/>
    <x v="3"/>
    <n v="40"/>
    <n v="100"/>
    <x v="123"/>
    <n v="16000"/>
    <n v="0.4"/>
    <s v="In-store"/>
  </r>
  <r>
    <x v="0"/>
    <n v="1185732"/>
    <x v="382"/>
    <x v="0"/>
    <x v="46"/>
    <s v="Providence"/>
    <x v="4"/>
    <n v="49.999999999999993"/>
    <n v="100"/>
    <x v="367"/>
    <n v="14999.999999999996"/>
    <n v="0.3"/>
    <s v="In-store"/>
  </r>
  <r>
    <x v="0"/>
    <n v="1185732"/>
    <x v="382"/>
    <x v="0"/>
    <x v="46"/>
    <s v="Providence"/>
    <x v="5"/>
    <n v="54.999999999999993"/>
    <n v="200"/>
    <x v="391"/>
    <n v="44000"/>
    <n v="0.4"/>
    <s v="In-store"/>
  </r>
  <r>
    <x v="0"/>
    <n v="1185732"/>
    <x v="414"/>
    <x v="0"/>
    <x v="46"/>
    <s v="Providence"/>
    <x v="0"/>
    <n v="54.999999999999993"/>
    <n v="375"/>
    <x v="213"/>
    <n v="72187.499999999985"/>
    <n v="0.35"/>
    <s v="In-store"/>
  </r>
  <r>
    <x v="0"/>
    <n v="1185732"/>
    <x v="414"/>
    <x v="0"/>
    <x v="46"/>
    <s v="Providence"/>
    <x v="1"/>
    <n v="50"/>
    <n v="200"/>
    <x v="124"/>
    <n v="35000"/>
    <n v="0.35"/>
    <s v="In-store"/>
  </r>
  <r>
    <x v="0"/>
    <n v="1185732"/>
    <x v="414"/>
    <x v="0"/>
    <x v="46"/>
    <s v="Providence"/>
    <x v="2"/>
    <n v="50"/>
    <n v="100"/>
    <x v="120"/>
    <n v="20000"/>
    <n v="0.4"/>
    <s v="In-store"/>
  </r>
  <r>
    <x v="0"/>
    <n v="1185732"/>
    <x v="414"/>
    <x v="0"/>
    <x v="46"/>
    <s v="Providence"/>
    <x v="3"/>
    <n v="50"/>
    <n v="75"/>
    <x v="309"/>
    <n v="15000"/>
    <n v="0.4"/>
    <s v="In-store"/>
  </r>
  <r>
    <x v="0"/>
    <n v="1185732"/>
    <x v="414"/>
    <x v="0"/>
    <x v="46"/>
    <s v="Providence"/>
    <x v="4"/>
    <n v="60"/>
    <n v="75"/>
    <x v="187"/>
    <n v="13500"/>
    <n v="0.3"/>
    <s v="In-store"/>
  </r>
  <r>
    <x v="2"/>
    <n v="1185732"/>
    <x v="414"/>
    <x v="0"/>
    <x v="46"/>
    <s v="Providence"/>
    <x v="5"/>
    <n v="64.999999999999986"/>
    <n v="200"/>
    <x v="711"/>
    <n v="51999.999999999993"/>
    <n v="0.4"/>
    <s v="In-store"/>
  </r>
  <r>
    <x v="2"/>
    <n v="1185732"/>
    <x v="444"/>
    <x v="0"/>
    <x v="46"/>
    <s v="Providence"/>
    <x v="0"/>
    <n v="60"/>
    <n v="350"/>
    <x v="195"/>
    <n v="73500"/>
    <n v="0.35"/>
    <s v="In-store"/>
  </r>
  <r>
    <x v="2"/>
    <n v="1185732"/>
    <x v="444"/>
    <x v="0"/>
    <x v="46"/>
    <s v="Providence"/>
    <x v="1"/>
    <n v="50"/>
    <n v="225"/>
    <x v="128"/>
    <n v="39375"/>
    <n v="0.35"/>
    <s v="In-store"/>
  </r>
  <r>
    <x v="2"/>
    <n v="1185732"/>
    <x v="444"/>
    <x v="0"/>
    <x v="46"/>
    <s v="Providence"/>
    <x v="2"/>
    <n v="50"/>
    <n v="220"/>
    <x v="236"/>
    <n v="44000"/>
    <n v="0.4"/>
    <s v="In-store"/>
  </r>
  <r>
    <x v="2"/>
    <n v="1185732"/>
    <x v="444"/>
    <x v="0"/>
    <x v="46"/>
    <s v="Providence"/>
    <x v="3"/>
    <n v="50"/>
    <n v="200"/>
    <x v="124"/>
    <n v="40000"/>
    <n v="0.4"/>
    <s v="In-store"/>
  </r>
  <r>
    <x v="2"/>
    <n v="1185732"/>
    <x v="444"/>
    <x v="0"/>
    <x v="46"/>
    <s v="Providence"/>
    <x v="4"/>
    <n v="60"/>
    <n v="175"/>
    <x v="204"/>
    <n v="31500"/>
    <n v="0.3"/>
    <s v="In-store"/>
  </r>
  <r>
    <x v="2"/>
    <n v="1185732"/>
    <x v="444"/>
    <x v="0"/>
    <x v="46"/>
    <s v="Providence"/>
    <x v="5"/>
    <n v="64.999999999999986"/>
    <n v="275"/>
    <x v="409"/>
    <n v="71499.999999999985"/>
    <n v="0.4"/>
    <s v="In-store"/>
  </r>
  <r>
    <x v="2"/>
    <n v="1185732"/>
    <x v="473"/>
    <x v="0"/>
    <x v="46"/>
    <s v="Providence"/>
    <x v="0"/>
    <n v="60"/>
    <n v="500"/>
    <x v="60"/>
    <n v="105000"/>
    <n v="0.35"/>
    <s v="In-store"/>
  </r>
  <r>
    <x v="2"/>
    <n v="1185732"/>
    <x v="473"/>
    <x v="0"/>
    <x v="46"/>
    <s v="Providence"/>
    <x v="1"/>
    <n v="50"/>
    <n v="300"/>
    <x v="149"/>
    <n v="52500"/>
    <n v="0.35"/>
    <s v="In-store"/>
  </r>
  <r>
    <x v="2"/>
    <n v="1185732"/>
    <x v="473"/>
    <x v="0"/>
    <x v="46"/>
    <s v="Providence"/>
    <x v="2"/>
    <n v="50"/>
    <n v="275"/>
    <x v="199"/>
    <n v="55000"/>
    <n v="0.4"/>
    <s v="In-store"/>
  </r>
  <r>
    <x v="2"/>
    <n v="1185732"/>
    <x v="473"/>
    <x v="0"/>
    <x v="46"/>
    <s v="Providence"/>
    <x v="3"/>
    <n v="50"/>
    <n v="225"/>
    <x v="128"/>
    <n v="45000"/>
    <n v="0.4"/>
    <s v="In-store"/>
  </r>
  <r>
    <x v="2"/>
    <n v="1185732"/>
    <x v="473"/>
    <x v="0"/>
    <x v="46"/>
    <s v="Providence"/>
    <x v="4"/>
    <n v="60"/>
    <n v="225"/>
    <x v="200"/>
    <n v="40500"/>
    <n v="0.3"/>
    <s v="In-store"/>
  </r>
  <r>
    <x v="2"/>
    <n v="1185732"/>
    <x v="473"/>
    <x v="0"/>
    <x v="46"/>
    <s v="Providence"/>
    <x v="5"/>
    <n v="64.999999999999986"/>
    <n v="325"/>
    <x v="264"/>
    <n v="84499.999999999985"/>
    <n v="0.4"/>
    <s v="In-store"/>
  </r>
  <r>
    <x v="2"/>
    <n v="1185732"/>
    <x v="181"/>
    <x v="0"/>
    <x v="46"/>
    <s v="Providence"/>
    <x v="0"/>
    <n v="40"/>
    <n v="450"/>
    <x v="210"/>
    <n v="54000"/>
    <n v="0.3"/>
    <s v="In-store"/>
  </r>
  <r>
    <x v="2"/>
    <n v="1185732"/>
    <x v="181"/>
    <x v="0"/>
    <x v="46"/>
    <s v="Providence"/>
    <x v="1"/>
    <n v="40"/>
    <n v="250"/>
    <x v="124"/>
    <n v="30000"/>
    <n v="0.3"/>
    <s v="In-store"/>
  </r>
  <r>
    <x v="2"/>
    <n v="1185732"/>
    <x v="181"/>
    <x v="0"/>
    <x v="46"/>
    <s v="Providence"/>
    <x v="2"/>
    <n v="30.000000000000004"/>
    <n v="250"/>
    <x v="384"/>
    <n v="18750.000000000004"/>
    <n v="0.25"/>
    <s v="In-store"/>
  </r>
  <r>
    <x v="2"/>
    <n v="1185732"/>
    <x v="181"/>
    <x v="0"/>
    <x v="46"/>
    <s v="Providence"/>
    <x v="3"/>
    <n v="35"/>
    <n v="100"/>
    <x v="319"/>
    <n v="8750"/>
    <n v="0.25"/>
    <s v="In-store"/>
  </r>
  <r>
    <x v="2"/>
    <n v="1185732"/>
    <x v="181"/>
    <x v="0"/>
    <x v="46"/>
    <s v="Providence"/>
    <x v="4"/>
    <n v="50"/>
    <n v="150"/>
    <x v="127"/>
    <n v="18750"/>
    <n v="0.25"/>
    <s v="In-store"/>
  </r>
  <r>
    <x v="2"/>
    <n v="1185732"/>
    <x v="181"/>
    <x v="0"/>
    <x v="46"/>
    <s v="Providence"/>
    <x v="5"/>
    <n v="40"/>
    <n v="250"/>
    <x v="124"/>
    <n v="30000"/>
    <n v="0.3"/>
    <s v="In-store"/>
  </r>
  <r>
    <x v="2"/>
    <n v="1185732"/>
    <x v="210"/>
    <x v="0"/>
    <x v="46"/>
    <s v="Providence"/>
    <x v="0"/>
    <n v="40"/>
    <n v="500"/>
    <x v="46"/>
    <n v="60000"/>
    <n v="0.3"/>
    <s v="In-store"/>
  </r>
  <r>
    <x v="2"/>
    <n v="1185732"/>
    <x v="210"/>
    <x v="0"/>
    <x v="46"/>
    <s v="Providence"/>
    <x v="1"/>
    <n v="40"/>
    <n v="150"/>
    <x v="129"/>
    <n v="18000"/>
    <n v="0.3"/>
    <s v="In-store"/>
  </r>
  <r>
    <x v="2"/>
    <n v="1185732"/>
    <x v="210"/>
    <x v="0"/>
    <x v="46"/>
    <s v="Providence"/>
    <x v="2"/>
    <n v="30.000000000000004"/>
    <n v="200"/>
    <x v="385"/>
    <n v="15000.000000000002"/>
    <n v="0.25"/>
    <s v="In-store"/>
  </r>
  <r>
    <x v="2"/>
    <n v="1185732"/>
    <x v="210"/>
    <x v="0"/>
    <x v="47"/>
    <s v="Boston"/>
    <x v="3"/>
    <n v="35"/>
    <n v="250"/>
    <x v="132"/>
    <n v="21875"/>
    <n v="0.25"/>
    <s v="In-store"/>
  </r>
  <r>
    <x v="2"/>
    <n v="1185732"/>
    <x v="210"/>
    <x v="0"/>
    <x v="47"/>
    <s v="Boston"/>
    <x v="4"/>
    <n v="50"/>
    <n v="150"/>
    <x v="127"/>
    <n v="18750"/>
    <n v="0.25"/>
    <s v="In-store"/>
  </r>
  <r>
    <x v="2"/>
    <n v="1185732"/>
    <x v="210"/>
    <x v="0"/>
    <x v="47"/>
    <s v="Boston"/>
    <x v="5"/>
    <n v="40"/>
    <n v="250"/>
    <x v="124"/>
    <n v="30000"/>
    <n v="0.3"/>
    <s v="In-store"/>
  </r>
  <r>
    <x v="2"/>
    <n v="1185732"/>
    <x v="218"/>
    <x v="0"/>
    <x v="47"/>
    <s v="Boston"/>
    <x v="0"/>
    <n v="40"/>
    <n v="470"/>
    <x v="386"/>
    <n v="56400"/>
    <n v="0.3"/>
    <s v="In-store"/>
  </r>
  <r>
    <x v="2"/>
    <n v="1185732"/>
    <x v="218"/>
    <x v="0"/>
    <x v="47"/>
    <s v="Boston"/>
    <x v="1"/>
    <n v="40"/>
    <n v="175"/>
    <x v="136"/>
    <n v="21000"/>
    <n v="0.3"/>
    <s v="In-store"/>
  </r>
  <r>
    <x v="2"/>
    <n v="1185732"/>
    <x v="218"/>
    <x v="0"/>
    <x v="47"/>
    <s v="Boston"/>
    <x v="2"/>
    <n v="30.000000000000004"/>
    <n v="200"/>
    <x v="385"/>
    <n v="15000.000000000002"/>
    <n v="0.25"/>
    <s v="In-store"/>
  </r>
  <r>
    <x v="2"/>
    <n v="1185732"/>
    <x v="218"/>
    <x v="0"/>
    <x v="47"/>
    <s v="Boston"/>
    <x v="3"/>
    <n v="35"/>
    <n v="300"/>
    <x v="204"/>
    <n v="26250"/>
    <n v="0.25"/>
    <s v="In-store"/>
  </r>
  <r>
    <x v="2"/>
    <n v="1185732"/>
    <x v="218"/>
    <x v="0"/>
    <x v="47"/>
    <s v="Boston"/>
    <x v="4"/>
    <n v="50"/>
    <n v="100"/>
    <x v="120"/>
    <n v="12500"/>
    <n v="0.25"/>
    <s v="In-store"/>
  </r>
  <r>
    <x v="2"/>
    <n v="1185732"/>
    <x v="218"/>
    <x v="0"/>
    <x v="47"/>
    <s v="Boston"/>
    <x v="5"/>
    <n v="40"/>
    <n v="200"/>
    <x v="135"/>
    <n v="24000"/>
    <n v="0.3"/>
    <s v="In-store"/>
  </r>
  <r>
    <x v="2"/>
    <n v="1185732"/>
    <x v="237"/>
    <x v="0"/>
    <x v="47"/>
    <s v="Boston"/>
    <x v="0"/>
    <n v="40"/>
    <n v="450"/>
    <x v="210"/>
    <n v="54000"/>
    <n v="0.3"/>
    <s v="In-store"/>
  </r>
  <r>
    <x v="2"/>
    <n v="1185732"/>
    <x v="237"/>
    <x v="0"/>
    <x v="47"/>
    <s v="Boston"/>
    <x v="1"/>
    <n v="40"/>
    <n v="150"/>
    <x v="129"/>
    <n v="18000"/>
    <n v="0.3"/>
    <s v="In-store"/>
  </r>
  <r>
    <x v="2"/>
    <n v="1185732"/>
    <x v="237"/>
    <x v="0"/>
    <x v="47"/>
    <s v="Boston"/>
    <x v="2"/>
    <n v="30.000000000000004"/>
    <n v="150"/>
    <x v="354"/>
    <n v="11250.000000000002"/>
    <n v="0.25"/>
    <s v="In-store"/>
  </r>
  <r>
    <x v="2"/>
    <n v="1185732"/>
    <x v="237"/>
    <x v="0"/>
    <x v="47"/>
    <s v="Boston"/>
    <x v="3"/>
    <n v="35"/>
    <n v="125"/>
    <x v="317"/>
    <n v="10937.5"/>
    <n v="0.25"/>
    <s v="In-store"/>
  </r>
  <r>
    <x v="2"/>
    <n v="1185732"/>
    <x v="237"/>
    <x v="0"/>
    <x v="47"/>
    <s v="Boston"/>
    <x v="4"/>
    <n v="50"/>
    <n v="125"/>
    <x v="146"/>
    <n v="15625"/>
    <n v="0.25"/>
    <s v="In-store"/>
  </r>
  <r>
    <x v="2"/>
    <n v="1185732"/>
    <x v="237"/>
    <x v="0"/>
    <x v="47"/>
    <s v="Boston"/>
    <x v="5"/>
    <n v="40"/>
    <n v="275"/>
    <x v="236"/>
    <n v="33000"/>
    <n v="0.3"/>
    <s v="In-store"/>
  </r>
  <r>
    <x v="2"/>
    <n v="1185732"/>
    <x v="266"/>
    <x v="0"/>
    <x v="47"/>
    <s v="Boston"/>
    <x v="0"/>
    <n v="54.999999999999993"/>
    <n v="495"/>
    <x v="388"/>
    <n v="81674.999999999985"/>
    <n v="0.3"/>
    <s v="In-store"/>
  </r>
  <r>
    <x v="2"/>
    <n v="1185732"/>
    <x v="266"/>
    <x v="0"/>
    <x v="47"/>
    <s v="Boston"/>
    <x v="1"/>
    <n v="50"/>
    <n v="200"/>
    <x v="124"/>
    <n v="30000"/>
    <n v="0.3"/>
    <s v="In-store"/>
  </r>
  <r>
    <x v="2"/>
    <n v="1185732"/>
    <x v="266"/>
    <x v="0"/>
    <x v="47"/>
    <s v="Boston"/>
    <x v="2"/>
    <n v="45"/>
    <n v="225"/>
    <x v="179"/>
    <n v="25312.5"/>
    <n v="0.25"/>
    <s v="In-store"/>
  </r>
  <r>
    <x v="2"/>
    <n v="1185732"/>
    <x v="266"/>
    <x v="0"/>
    <x v="47"/>
    <s v="Boston"/>
    <x v="3"/>
    <n v="45"/>
    <n v="175"/>
    <x v="122"/>
    <n v="19687.5"/>
    <n v="0.25"/>
    <s v="In-store"/>
  </r>
  <r>
    <x v="2"/>
    <n v="1185732"/>
    <x v="266"/>
    <x v="0"/>
    <x v="47"/>
    <s v="Boston"/>
    <x v="4"/>
    <n v="54.999999999999993"/>
    <n v="200"/>
    <x v="391"/>
    <n v="27499.999999999996"/>
    <n v="0.25"/>
    <s v="In-store"/>
  </r>
  <r>
    <x v="2"/>
    <n v="1185732"/>
    <x v="266"/>
    <x v="0"/>
    <x v="47"/>
    <s v="Boston"/>
    <x v="5"/>
    <n v="60"/>
    <n v="325"/>
    <x v="214"/>
    <n v="58500"/>
    <n v="0.3"/>
    <s v="In-store"/>
  </r>
  <r>
    <x v="2"/>
    <n v="1185732"/>
    <x v="299"/>
    <x v="0"/>
    <x v="47"/>
    <s v="Boston"/>
    <x v="0"/>
    <n v="54.999999999999993"/>
    <n v="575"/>
    <x v="725"/>
    <n v="94874.999999999985"/>
    <n v="0.3"/>
    <s v="In-store"/>
  </r>
  <r>
    <x v="2"/>
    <n v="1185732"/>
    <x v="299"/>
    <x v="0"/>
    <x v="47"/>
    <s v="Boston"/>
    <x v="1"/>
    <n v="50"/>
    <n v="325"/>
    <x v="133"/>
    <n v="48750"/>
    <n v="0.3"/>
    <s v="In-store"/>
  </r>
  <r>
    <x v="2"/>
    <n v="1185732"/>
    <x v="299"/>
    <x v="0"/>
    <x v="47"/>
    <s v="Boston"/>
    <x v="2"/>
    <n v="45"/>
    <n v="250"/>
    <x v="128"/>
    <n v="28125"/>
    <n v="0.25"/>
    <s v="In-store"/>
  </r>
  <r>
    <x v="2"/>
    <n v="1185732"/>
    <x v="299"/>
    <x v="0"/>
    <x v="47"/>
    <s v="Boston"/>
    <x v="3"/>
    <n v="45"/>
    <n v="225"/>
    <x v="179"/>
    <n v="25312.5"/>
    <n v="0.25"/>
    <s v="In-store"/>
  </r>
  <r>
    <x v="2"/>
    <n v="1185732"/>
    <x v="299"/>
    <x v="0"/>
    <x v="47"/>
    <s v="Boston"/>
    <x v="4"/>
    <n v="54.999999999999993"/>
    <n v="225"/>
    <x v="424"/>
    <n v="30937.499999999996"/>
    <n v="0.25"/>
    <s v="In-store"/>
  </r>
  <r>
    <x v="2"/>
    <n v="1185732"/>
    <x v="299"/>
    <x v="0"/>
    <x v="47"/>
    <s v="Boston"/>
    <x v="5"/>
    <n v="60"/>
    <n v="375"/>
    <x v="38"/>
    <n v="67500"/>
    <n v="0.3"/>
    <s v="In-store"/>
  </r>
  <r>
    <x v="2"/>
    <n v="1185732"/>
    <x v="327"/>
    <x v="0"/>
    <x v="47"/>
    <s v="Boston"/>
    <x v="0"/>
    <n v="54.999999999999993"/>
    <n v="600"/>
    <x v="726"/>
    <n v="98999.999999999985"/>
    <n v="0.3"/>
    <s v="In-store"/>
  </r>
  <r>
    <x v="2"/>
    <n v="1185732"/>
    <x v="327"/>
    <x v="0"/>
    <x v="47"/>
    <s v="Boston"/>
    <x v="1"/>
    <n v="50"/>
    <n v="350"/>
    <x v="160"/>
    <n v="52500"/>
    <n v="0.3"/>
    <s v="In-store"/>
  </r>
  <r>
    <x v="2"/>
    <n v="1185732"/>
    <x v="327"/>
    <x v="0"/>
    <x v="47"/>
    <s v="Boston"/>
    <x v="2"/>
    <n v="45"/>
    <n v="275"/>
    <x v="118"/>
    <n v="30937.5"/>
    <n v="0.25"/>
    <s v="In-store"/>
  </r>
  <r>
    <x v="2"/>
    <n v="1185732"/>
    <x v="327"/>
    <x v="0"/>
    <x v="47"/>
    <s v="Boston"/>
    <x v="3"/>
    <n v="45"/>
    <n v="225"/>
    <x v="179"/>
    <n v="25312.5"/>
    <n v="0.25"/>
    <s v="In-store"/>
  </r>
  <r>
    <x v="2"/>
    <n v="1185732"/>
    <x v="327"/>
    <x v="0"/>
    <x v="47"/>
    <s v="Boston"/>
    <x v="4"/>
    <n v="54.999999999999993"/>
    <n v="250"/>
    <x v="371"/>
    <n v="34374.999999999993"/>
    <n v="0.25"/>
    <s v="In-store"/>
  </r>
  <r>
    <x v="2"/>
    <n v="1185732"/>
    <x v="327"/>
    <x v="0"/>
    <x v="47"/>
    <s v="Boston"/>
    <x v="5"/>
    <n v="60"/>
    <n v="425"/>
    <x v="144"/>
    <n v="76500"/>
    <n v="0.3"/>
    <s v="In-store"/>
  </r>
  <r>
    <x v="2"/>
    <n v="1185732"/>
    <x v="359"/>
    <x v="0"/>
    <x v="47"/>
    <s v="Boston"/>
    <x v="0"/>
    <n v="54.999999999999993"/>
    <n v="575"/>
    <x v="725"/>
    <n v="94874.999999999985"/>
    <n v="0.3"/>
    <s v="In-store"/>
  </r>
  <r>
    <x v="2"/>
    <n v="1185732"/>
    <x v="359"/>
    <x v="0"/>
    <x v="47"/>
    <s v="Boston"/>
    <x v="1"/>
    <n v="50"/>
    <n v="350"/>
    <x v="160"/>
    <n v="52500"/>
    <n v="0.3"/>
    <s v="In-store"/>
  </r>
  <r>
    <x v="2"/>
    <n v="1185732"/>
    <x v="359"/>
    <x v="0"/>
    <x v="47"/>
    <s v="Boston"/>
    <x v="2"/>
    <n v="45"/>
    <n v="275"/>
    <x v="118"/>
    <n v="30937.5"/>
    <n v="0.25"/>
    <s v="In-store"/>
  </r>
  <r>
    <x v="2"/>
    <n v="1185732"/>
    <x v="359"/>
    <x v="0"/>
    <x v="47"/>
    <s v="Boston"/>
    <x v="3"/>
    <n v="45"/>
    <n v="175"/>
    <x v="122"/>
    <n v="19687.5"/>
    <n v="0.25"/>
    <s v="In-store"/>
  </r>
  <r>
    <x v="2"/>
    <n v="1185732"/>
    <x v="359"/>
    <x v="0"/>
    <x v="47"/>
    <s v="Boston"/>
    <x v="4"/>
    <n v="54.999999999999993"/>
    <n v="150"/>
    <x v="360"/>
    <n v="20624.999999999996"/>
    <n v="0.25"/>
    <s v="In-store"/>
  </r>
  <r>
    <x v="2"/>
    <n v="1185732"/>
    <x v="359"/>
    <x v="0"/>
    <x v="47"/>
    <s v="Boston"/>
    <x v="5"/>
    <n v="60"/>
    <n v="325"/>
    <x v="214"/>
    <n v="58500"/>
    <n v="0.3"/>
    <s v="In-store"/>
  </r>
  <r>
    <x v="2"/>
    <n v="1185732"/>
    <x v="389"/>
    <x v="0"/>
    <x v="47"/>
    <s v="Boston"/>
    <x v="0"/>
    <n v="54.999999999999993"/>
    <n v="450"/>
    <x v="348"/>
    <n v="74249.999999999985"/>
    <n v="0.3"/>
    <s v="In-store"/>
  </r>
  <r>
    <x v="2"/>
    <n v="1185732"/>
    <x v="389"/>
    <x v="0"/>
    <x v="47"/>
    <s v="Boston"/>
    <x v="1"/>
    <n v="50"/>
    <n v="250"/>
    <x v="145"/>
    <n v="37500"/>
    <n v="0.3"/>
    <s v="In-store"/>
  </r>
  <r>
    <x v="2"/>
    <n v="1185732"/>
    <x v="389"/>
    <x v="0"/>
    <x v="47"/>
    <s v="Boston"/>
    <x v="2"/>
    <n v="45"/>
    <n v="150"/>
    <x v="314"/>
    <n v="16875"/>
    <n v="0.25"/>
    <s v="In-store"/>
  </r>
  <r>
    <x v="2"/>
    <n v="1185732"/>
    <x v="389"/>
    <x v="0"/>
    <x v="47"/>
    <s v="Boston"/>
    <x v="3"/>
    <n v="45"/>
    <n v="125"/>
    <x v="182"/>
    <n v="14062.5"/>
    <n v="0.25"/>
    <s v="In-store"/>
  </r>
  <r>
    <x v="2"/>
    <n v="1185732"/>
    <x v="389"/>
    <x v="0"/>
    <x v="47"/>
    <s v="Boston"/>
    <x v="4"/>
    <n v="54.999999999999993"/>
    <n v="125"/>
    <x v="181"/>
    <n v="17187.499999999996"/>
    <n v="0.25"/>
    <s v="In-store"/>
  </r>
  <r>
    <x v="2"/>
    <n v="1185732"/>
    <x v="389"/>
    <x v="0"/>
    <x v="47"/>
    <s v="Boston"/>
    <x v="5"/>
    <n v="60"/>
    <n v="225"/>
    <x v="200"/>
    <n v="40500"/>
    <n v="0.3"/>
    <s v="In-store"/>
  </r>
  <r>
    <x v="2"/>
    <n v="1185732"/>
    <x v="421"/>
    <x v="0"/>
    <x v="47"/>
    <s v="Boston"/>
    <x v="0"/>
    <n v="60"/>
    <n v="400"/>
    <x v="49"/>
    <n v="72000"/>
    <n v="0.3"/>
    <s v="In-store"/>
  </r>
  <r>
    <x v="2"/>
    <n v="1185732"/>
    <x v="421"/>
    <x v="0"/>
    <x v="47"/>
    <s v="Boston"/>
    <x v="1"/>
    <n v="55.000000000000007"/>
    <n v="225"/>
    <x v="196"/>
    <n v="37125"/>
    <n v="0.3"/>
    <s v="In-store"/>
  </r>
  <r>
    <x v="2"/>
    <n v="1185732"/>
    <x v="421"/>
    <x v="0"/>
    <x v="47"/>
    <s v="Boston"/>
    <x v="2"/>
    <n v="55.000000000000007"/>
    <n v="125"/>
    <x v="392"/>
    <n v="17187.500000000004"/>
    <n v="0.25"/>
    <s v="In-store"/>
  </r>
  <r>
    <x v="2"/>
    <n v="1185732"/>
    <x v="421"/>
    <x v="0"/>
    <x v="47"/>
    <s v="Boston"/>
    <x v="3"/>
    <n v="55.000000000000007"/>
    <n v="100"/>
    <x v="191"/>
    <n v="13750.000000000002"/>
    <n v="0.25"/>
    <s v="In-store"/>
  </r>
  <r>
    <x v="2"/>
    <n v="1185732"/>
    <x v="421"/>
    <x v="0"/>
    <x v="47"/>
    <s v="Boston"/>
    <x v="4"/>
    <n v="65"/>
    <n v="100"/>
    <x v="393"/>
    <n v="16250"/>
    <n v="0.25"/>
    <s v="In-store"/>
  </r>
  <r>
    <x v="5"/>
    <n v="1185732"/>
    <x v="421"/>
    <x v="0"/>
    <x v="47"/>
    <s v="Boston"/>
    <x v="5"/>
    <n v="70"/>
    <n v="225"/>
    <x v="154"/>
    <n v="47250"/>
    <n v="0.3"/>
    <s v="In-store"/>
  </r>
  <r>
    <x v="5"/>
    <n v="1185732"/>
    <x v="451"/>
    <x v="0"/>
    <x v="47"/>
    <s v="Boston"/>
    <x v="0"/>
    <n v="65"/>
    <n v="375"/>
    <x v="241"/>
    <n v="73125"/>
    <n v="0.3"/>
    <s v="In-store"/>
  </r>
  <r>
    <x v="5"/>
    <n v="1185732"/>
    <x v="451"/>
    <x v="0"/>
    <x v="47"/>
    <s v="Boston"/>
    <x v="1"/>
    <n v="55.000000000000007"/>
    <n v="300"/>
    <x v="207"/>
    <n v="49500.000000000007"/>
    <n v="0.3"/>
    <s v="In-store"/>
  </r>
  <r>
    <x v="5"/>
    <n v="1185732"/>
    <x v="451"/>
    <x v="0"/>
    <x v="47"/>
    <s v="Boston"/>
    <x v="2"/>
    <n v="55.000000000000007"/>
    <n v="295"/>
    <x v="723"/>
    <n v="40562.500000000007"/>
    <n v="0.25"/>
    <s v="In-store"/>
  </r>
  <r>
    <x v="5"/>
    <n v="1185732"/>
    <x v="451"/>
    <x v="0"/>
    <x v="47"/>
    <s v="Boston"/>
    <x v="3"/>
    <n v="55.000000000000007"/>
    <n v="275"/>
    <x v="395"/>
    <n v="37812.500000000007"/>
    <n v="0.25"/>
    <s v="In-store"/>
  </r>
  <r>
    <x v="5"/>
    <n v="1185732"/>
    <x v="451"/>
    <x v="0"/>
    <x v="47"/>
    <s v="Boston"/>
    <x v="4"/>
    <n v="65"/>
    <n v="250"/>
    <x v="133"/>
    <n v="40625"/>
    <n v="0.25"/>
    <s v="In-store"/>
  </r>
  <r>
    <x v="5"/>
    <n v="1185732"/>
    <x v="451"/>
    <x v="0"/>
    <x v="47"/>
    <s v="Boston"/>
    <x v="5"/>
    <n v="70"/>
    <n v="350"/>
    <x v="40"/>
    <n v="73500"/>
    <n v="0.3"/>
    <s v="In-store"/>
  </r>
  <r>
    <x v="5"/>
    <n v="1185732"/>
    <x v="480"/>
    <x v="0"/>
    <x v="47"/>
    <s v="Boston"/>
    <x v="0"/>
    <n v="65"/>
    <n v="575"/>
    <x v="91"/>
    <n v="112125"/>
    <n v="0.3"/>
    <s v="In-store"/>
  </r>
  <r>
    <x v="5"/>
    <n v="1185732"/>
    <x v="480"/>
    <x v="0"/>
    <x v="47"/>
    <s v="Boston"/>
    <x v="1"/>
    <n v="55.000000000000007"/>
    <n v="375"/>
    <x v="141"/>
    <n v="61875.000000000007"/>
    <n v="0.3"/>
    <s v="In-store"/>
  </r>
  <r>
    <x v="5"/>
    <n v="1185732"/>
    <x v="480"/>
    <x v="0"/>
    <x v="47"/>
    <s v="Boston"/>
    <x v="2"/>
    <n v="55.000000000000007"/>
    <n v="350"/>
    <x v="137"/>
    <n v="48125.000000000007"/>
    <n v="0.25"/>
    <s v="In-store"/>
  </r>
  <r>
    <x v="5"/>
    <n v="1185732"/>
    <x v="480"/>
    <x v="0"/>
    <x v="47"/>
    <s v="Boston"/>
    <x v="3"/>
    <n v="55.000000000000007"/>
    <n v="300"/>
    <x v="207"/>
    <n v="41250.000000000007"/>
    <n v="0.25"/>
    <s v="In-store"/>
  </r>
  <r>
    <x v="5"/>
    <n v="1185732"/>
    <x v="480"/>
    <x v="0"/>
    <x v="47"/>
    <s v="Boston"/>
    <x v="4"/>
    <n v="65"/>
    <n v="300"/>
    <x v="214"/>
    <n v="48750"/>
    <n v="0.25"/>
    <s v="In-store"/>
  </r>
  <r>
    <x v="5"/>
    <n v="1185732"/>
    <x v="480"/>
    <x v="0"/>
    <x v="47"/>
    <s v="Boston"/>
    <x v="5"/>
    <n v="70"/>
    <n v="400"/>
    <x v="58"/>
    <n v="84000"/>
    <n v="0.3"/>
    <s v="In-store"/>
  </r>
  <r>
    <x v="5"/>
    <n v="1185732"/>
    <x v="178"/>
    <x v="0"/>
    <x v="47"/>
    <s v="Boston"/>
    <x v="0"/>
    <n v="45"/>
    <n v="525"/>
    <x v="44"/>
    <n v="106312.5"/>
    <n v="0.45"/>
    <s v="In-store"/>
  </r>
  <r>
    <x v="5"/>
    <n v="1185732"/>
    <x v="178"/>
    <x v="0"/>
    <x v="47"/>
    <s v="Boston"/>
    <x v="1"/>
    <n v="45"/>
    <n v="325"/>
    <x v="326"/>
    <n v="65812.5"/>
    <n v="0.45"/>
    <s v="In-store"/>
  </r>
  <r>
    <x v="5"/>
    <n v="1185732"/>
    <x v="178"/>
    <x v="0"/>
    <x v="47"/>
    <s v="Boston"/>
    <x v="2"/>
    <n v="35"/>
    <n v="325"/>
    <x v="166"/>
    <n v="39812.5"/>
    <n v="0.35"/>
    <s v="In-store"/>
  </r>
  <r>
    <x v="5"/>
    <n v="1185732"/>
    <x v="178"/>
    <x v="0"/>
    <x v="47"/>
    <s v="Boston"/>
    <x v="3"/>
    <n v="40"/>
    <n v="175"/>
    <x v="136"/>
    <n v="24500"/>
    <n v="0.35"/>
    <s v="In-store"/>
  </r>
  <r>
    <x v="5"/>
    <n v="1185732"/>
    <x v="178"/>
    <x v="0"/>
    <x v="47"/>
    <s v="Boston"/>
    <x v="4"/>
    <n v="55.000000000000007"/>
    <n v="225"/>
    <x v="196"/>
    <n v="43312.5"/>
    <n v="0.35"/>
    <s v="In-store"/>
  </r>
  <r>
    <x v="5"/>
    <n v="1185732"/>
    <x v="178"/>
    <x v="0"/>
    <x v="47"/>
    <s v="Boston"/>
    <x v="5"/>
    <n v="45"/>
    <n v="325"/>
    <x v="326"/>
    <n v="58499.999999999993"/>
    <n v="0.39999999999999997"/>
    <s v="In-store"/>
  </r>
  <r>
    <x v="5"/>
    <n v="1185732"/>
    <x v="207"/>
    <x v="0"/>
    <x v="47"/>
    <s v="Boston"/>
    <x v="0"/>
    <n v="45"/>
    <n v="575"/>
    <x v="69"/>
    <n v="116437.5"/>
    <n v="0.45"/>
    <s v="In-store"/>
  </r>
  <r>
    <x v="5"/>
    <n v="1185732"/>
    <x v="207"/>
    <x v="0"/>
    <x v="47"/>
    <s v="Boston"/>
    <x v="1"/>
    <n v="45"/>
    <n v="225"/>
    <x v="179"/>
    <n v="45562.5"/>
    <n v="0.45"/>
    <s v="In-store"/>
  </r>
  <r>
    <x v="5"/>
    <n v="1185732"/>
    <x v="207"/>
    <x v="0"/>
    <x v="47"/>
    <s v="Boston"/>
    <x v="2"/>
    <n v="35"/>
    <n v="275"/>
    <x v="119"/>
    <n v="33687.5"/>
    <n v="0.35"/>
    <s v="In-store"/>
  </r>
  <r>
    <x v="5"/>
    <n v="1185732"/>
    <x v="207"/>
    <x v="0"/>
    <x v="48"/>
    <s v="Burlington"/>
    <x v="3"/>
    <n v="40"/>
    <n v="150"/>
    <x v="129"/>
    <n v="21000"/>
    <n v="0.35"/>
    <s v="In-store"/>
  </r>
  <r>
    <x v="5"/>
    <n v="1185732"/>
    <x v="207"/>
    <x v="0"/>
    <x v="48"/>
    <s v="Burlington"/>
    <x v="4"/>
    <n v="55.000000000000007"/>
    <n v="225"/>
    <x v="196"/>
    <n v="43312.5"/>
    <n v="0.35"/>
    <s v="In-store"/>
  </r>
  <r>
    <x v="5"/>
    <n v="1185732"/>
    <x v="207"/>
    <x v="0"/>
    <x v="48"/>
    <s v="Burlington"/>
    <x v="5"/>
    <n v="45"/>
    <n v="325"/>
    <x v="326"/>
    <n v="58499.999999999993"/>
    <n v="0.39999999999999997"/>
    <s v="In-store"/>
  </r>
  <r>
    <x v="5"/>
    <n v="1185732"/>
    <x v="215"/>
    <x v="0"/>
    <x v="48"/>
    <s v="Burlington"/>
    <x v="0"/>
    <n v="45"/>
    <n v="545"/>
    <x v="727"/>
    <n v="110362.5"/>
    <n v="0.45"/>
    <s v="In-store"/>
  </r>
  <r>
    <x v="5"/>
    <n v="1185732"/>
    <x v="215"/>
    <x v="0"/>
    <x v="48"/>
    <s v="Burlington"/>
    <x v="1"/>
    <n v="45"/>
    <n v="250"/>
    <x v="128"/>
    <n v="50625"/>
    <n v="0.45"/>
    <s v="In-store"/>
  </r>
  <r>
    <x v="5"/>
    <n v="1185732"/>
    <x v="215"/>
    <x v="0"/>
    <x v="48"/>
    <s v="Burlington"/>
    <x v="2"/>
    <n v="35"/>
    <n v="275"/>
    <x v="119"/>
    <n v="33687.5"/>
    <n v="0.35"/>
    <s v="In-store"/>
  </r>
  <r>
    <x v="5"/>
    <n v="1185732"/>
    <x v="215"/>
    <x v="0"/>
    <x v="48"/>
    <s v="Burlington"/>
    <x v="3"/>
    <n v="40"/>
    <n v="125"/>
    <x v="120"/>
    <n v="17500"/>
    <n v="0.35"/>
    <s v="In-store"/>
  </r>
  <r>
    <x v="5"/>
    <n v="1185732"/>
    <x v="215"/>
    <x v="0"/>
    <x v="48"/>
    <s v="Burlington"/>
    <x v="4"/>
    <n v="55.000000000000007"/>
    <n v="175"/>
    <x v="194"/>
    <n v="33687.5"/>
    <n v="0.35"/>
    <s v="In-store"/>
  </r>
  <r>
    <x v="5"/>
    <n v="1185732"/>
    <x v="215"/>
    <x v="0"/>
    <x v="48"/>
    <s v="Burlington"/>
    <x v="5"/>
    <n v="45"/>
    <n v="275"/>
    <x v="118"/>
    <n v="49499.999999999993"/>
    <n v="0.39999999999999997"/>
    <s v="In-store"/>
  </r>
  <r>
    <x v="5"/>
    <n v="1185732"/>
    <x v="234"/>
    <x v="0"/>
    <x v="48"/>
    <s v="Burlington"/>
    <x v="0"/>
    <n v="45"/>
    <n v="525"/>
    <x v="44"/>
    <n v="106312.5"/>
    <n v="0.45"/>
    <s v="In-store"/>
  </r>
  <r>
    <x v="5"/>
    <n v="1185732"/>
    <x v="234"/>
    <x v="0"/>
    <x v="48"/>
    <s v="Burlington"/>
    <x v="1"/>
    <n v="45"/>
    <n v="225"/>
    <x v="179"/>
    <n v="45562.5"/>
    <n v="0.45"/>
    <s v="In-store"/>
  </r>
  <r>
    <x v="5"/>
    <n v="1185732"/>
    <x v="234"/>
    <x v="0"/>
    <x v="48"/>
    <s v="Burlington"/>
    <x v="2"/>
    <n v="35"/>
    <n v="225"/>
    <x v="122"/>
    <n v="27562.5"/>
    <n v="0.35"/>
    <s v="In-store"/>
  </r>
  <r>
    <x v="5"/>
    <n v="1185732"/>
    <x v="234"/>
    <x v="0"/>
    <x v="48"/>
    <s v="Burlington"/>
    <x v="3"/>
    <n v="40"/>
    <n v="150"/>
    <x v="129"/>
    <n v="21000"/>
    <n v="0.35"/>
    <s v="In-store"/>
  </r>
  <r>
    <x v="5"/>
    <n v="1185732"/>
    <x v="234"/>
    <x v="0"/>
    <x v="48"/>
    <s v="Burlington"/>
    <x v="4"/>
    <n v="55.000000000000007"/>
    <n v="150"/>
    <x v="190"/>
    <n v="28875.000000000004"/>
    <n v="0.35"/>
    <s v="In-store"/>
  </r>
  <r>
    <x v="5"/>
    <n v="1185732"/>
    <x v="234"/>
    <x v="0"/>
    <x v="48"/>
    <s v="Burlington"/>
    <x v="5"/>
    <n v="45"/>
    <n v="300"/>
    <x v="200"/>
    <n v="53999.999999999993"/>
    <n v="0.39999999999999997"/>
    <s v="In-store"/>
  </r>
  <r>
    <x v="5"/>
    <n v="1185732"/>
    <x v="263"/>
    <x v="0"/>
    <x v="48"/>
    <s v="Burlington"/>
    <x v="0"/>
    <n v="60"/>
    <n v="570"/>
    <x v="728"/>
    <n v="153900"/>
    <n v="0.45"/>
    <s v="In-store"/>
  </r>
  <r>
    <x v="5"/>
    <n v="1185732"/>
    <x v="263"/>
    <x v="0"/>
    <x v="48"/>
    <s v="Burlington"/>
    <x v="1"/>
    <n v="55.000000000000007"/>
    <n v="275"/>
    <x v="395"/>
    <n v="68062.500000000015"/>
    <n v="0.45"/>
    <s v="In-store"/>
  </r>
  <r>
    <x v="5"/>
    <n v="1185732"/>
    <x v="263"/>
    <x v="0"/>
    <x v="48"/>
    <s v="Burlington"/>
    <x v="2"/>
    <n v="50"/>
    <n v="300"/>
    <x v="149"/>
    <n v="52500"/>
    <n v="0.35"/>
    <s v="In-store"/>
  </r>
  <r>
    <x v="5"/>
    <n v="1185732"/>
    <x v="263"/>
    <x v="0"/>
    <x v="48"/>
    <s v="Burlington"/>
    <x v="3"/>
    <n v="50"/>
    <n v="250"/>
    <x v="145"/>
    <n v="43750"/>
    <n v="0.35"/>
    <s v="In-store"/>
  </r>
  <r>
    <x v="5"/>
    <n v="1185732"/>
    <x v="263"/>
    <x v="0"/>
    <x v="48"/>
    <s v="Burlington"/>
    <x v="4"/>
    <n v="60"/>
    <n v="275"/>
    <x v="242"/>
    <n v="57749.999999999993"/>
    <n v="0.35"/>
    <s v="In-store"/>
  </r>
  <r>
    <x v="5"/>
    <n v="1185732"/>
    <x v="263"/>
    <x v="0"/>
    <x v="48"/>
    <s v="Burlington"/>
    <x v="5"/>
    <n v="65"/>
    <n v="400"/>
    <x v="50"/>
    <n v="103999.99999999999"/>
    <n v="0.39999999999999997"/>
    <s v="In-store"/>
  </r>
  <r>
    <x v="5"/>
    <n v="1185732"/>
    <x v="296"/>
    <x v="0"/>
    <x v="48"/>
    <s v="Burlington"/>
    <x v="0"/>
    <n v="60"/>
    <n v="650"/>
    <x v="87"/>
    <n v="175500"/>
    <n v="0.45"/>
    <s v="In-store"/>
  </r>
  <r>
    <x v="5"/>
    <n v="1185732"/>
    <x v="296"/>
    <x v="0"/>
    <x v="48"/>
    <s v="Burlington"/>
    <x v="1"/>
    <n v="55.000000000000007"/>
    <n v="400"/>
    <x v="139"/>
    <n v="99000.000000000015"/>
    <n v="0.45"/>
    <s v="In-store"/>
  </r>
  <r>
    <x v="5"/>
    <n v="1185732"/>
    <x v="296"/>
    <x v="0"/>
    <x v="48"/>
    <s v="Burlington"/>
    <x v="2"/>
    <n v="50"/>
    <n v="325"/>
    <x v="133"/>
    <n v="56875"/>
    <n v="0.35"/>
    <s v="In-store"/>
  </r>
  <r>
    <x v="5"/>
    <n v="1185732"/>
    <x v="296"/>
    <x v="0"/>
    <x v="48"/>
    <s v="Burlington"/>
    <x v="3"/>
    <n v="50"/>
    <n v="300"/>
    <x v="149"/>
    <n v="52500"/>
    <n v="0.35"/>
    <s v="In-store"/>
  </r>
  <r>
    <x v="5"/>
    <n v="1185732"/>
    <x v="296"/>
    <x v="0"/>
    <x v="48"/>
    <s v="Burlington"/>
    <x v="4"/>
    <n v="60"/>
    <n v="300"/>
    <x v="210"/>
    <n v="62999.999999999993"/>
    <n v="0.35"/>
    <s v="In-store"/>
  </r>
  <r>
    <x v="5"/>
    <n v="1185732"/>
    <x v="296"/>
    <x v="0"/>
    <x v="48"/>
    <s v="Burlington"/>
    <x v="5"/>
    <n v="65"/>
    <n v="450"/>
    <x v="61"/>
    <n v="116999.99999999999"/>
    <n v="0.39999999999999997"/>
    <s v="In-store"/>
  </r>
  <r>
    <x v="5"/>
    <n v="1185732"/>
    <x v="324"/>
    <x v="0"/>
    <x v="48"/>
    <s v="Burlington"/>
    <x v="0"/>
    <n v="60"/>
    <n v="675"/>
    <x v="71"/>
    <n v="182250"/>
    <n v="0.45"/>
    <s v="In-store"/>
  </r>
  <r>
    <x v="5"/>
    <n v="1185732"/>
    <x v="324"/>
    <x v="0"/>
    <x v="48"/>
    <s v="Burlington"/>
    <x v="1"/>
    <n v="55.000000000000007"/>
    <n v="425"/>
    <x v="257"/>
    <n v="105187.50000000001"/>
    <n v="0.45"/>
    <s v="In-store"/>
  </r>
  <r>
    <x v="5"/>
    <n v="1185732"/>
    <x v="324"/>
    <x v="0"/>
    <x v="48"/>
    <s v="Burlington"/>
    <x v="2"/>
    <n v="50"/>
    <n v="350"/>
    <x v="160"/>
    <n v="61249.999999999993"/>
    <n v="0.35"/>
    <s v="In-store"/>
  </r>
  <r>
    <x v="5"/>
    <n v="1185732"/>
    <x v="324"/>
    <x v="0"/>
    <x v="48"/>
    <s v="Burlington"/>
    <x v="3"/>
    <n v="50"/>
    <n v="300"/>
    <x v="149"/>
    <n v="52500"/>
    <n v="0.35"/>
    <s v="In-store"/>
  </r>
  <r>
    <x v="5"/>
    <n v="1185732"/>
    <x v="324"/>
    <x v="0"/>
    <x v="48"/>
    <s v="Burlington"/>
    <x v="4"/>
    <n v="60"/>
    <n v="325"/>
    <x v="214"/>
    <n v="68250"/>
    <n v="0.35"/>
    <s v="In-store"/>
  </r>
  <r>
    <x v="5"/>
    <n v="1185732"/>
    <x v="324"/>
    <x v="0"/>
    <x v="48"/>
    <s v="Burlington"/>
    <x v="5"/>
    <n v="65"/>
    <n v="500"/>
    <x v="82"/>
    <n v="129999.99999999999"/>
    <n v="0.39999999999999997"/>
    <s v="In-store"/>
  </r>
  <r>
    <x v="5"/>
    <n v="1185732"/>
    <x v="356"/>
    <x v="0"/>
    <x v="48"/>
    <s v="Burlington"/>
    <x v="0"/>
    <n v="60"/>
    <n v="650"/>
    <x v="87"/>
    <n v="175500"/>
    <n v="0.45"/>
    <s v="In-store"/>
  </r>
  <r>
    <x v="5"/>
    <n v="1185732"/>
    <x v="356"/>
    <x v="0"/>
    <x v="48"/>
    <s v="Burlington"/>
    <x v="1"/>
    <n v="55.000000000000007"/>
    <n v="425"/>
    <x v="257"/>
    <n v="105187.50000000001"/>
    <n v="0.45"/>
    <s v="In-store"/>
  </r>
  <r>
    <x v="5"/>
    <n v="1185732"/>
    <x v="356"/>
    <x v="0"/>
    <x v="48"/>
    <s v="Burlington"/>
    <x v="2"/>
    <n v="50"/>
    <n v="350"/>
    <x v="160"/>
    <n v="61249.999999999993"/>
    <n v="0.35"/>
    <s v="In-store"/>
  </r>
  <r>
    <x v="5"/>
    <n v="1185732"/>
    <x v="356"/>
    <x v="0"/>
    <x v="48"/>
    <s v="Burlington"/>
    <x v="3"/>
    <n v="50"/>
    <n v="250"/>
    <x v="145"/>
    <n v="43750"/>
    <n v="0.35"/>
    <s v="In-store"/>
  </r>
  <r>
    <x v="5"/>
    <n v="1185732"/>
    <x v="356"/>
    <x v="0"/>
    <x v="48"/>
    <s v="Burlington"/>
    <x v="4"/>
    <n v="60"/>
    <n v="225"/>
    <x v="200"/>
    <n v="47250"/>
    <n v="0.35"/>
    <s v="In-store"/>
  </r>
  <r>
    <x v="5"/>
    <n v="1185732"/>
    <x v="356"/>
    <x v="0"/>
    <x v="48"/>
    <s v="Burlington"/>
    <x v="5"/>
    <n v="65"/>
    <n v="400"/>
    <x v="50"/>
    <n v="103999.99999999999"/>
    <n v="0.39999999999999997"/>
    <s v="In-store"/>
  </r>
  <r>
    <x v="5"/>
    <n v="1185732"/>
    <x v="386"/>
    <x v="0"/>
    <x v="48"/>
    <s v="Burlington"/>
    <x v="0"/>
    <n v="60"/>
    <n v="525"/>
    <x v="39"/>
    <n v="141750"/>
    <n v="0.45"/>
    <s v="In-store"/>
  </r>
  <r>
    <x v="5"/>
    <n v="1185732"/>
    <x v="386"/>
    <x v="0"/>
    <x v="48"/>
    <s v="Burlington"/>
    <x v="1"/>
    <n v="55.000000000000007"/>
    <n v="325"/>
    <x v="256"/>
    <n v="80437.500000000015"/>
    <n v="0.45"/>
    <s v="In-store"/>
  </r>
  <r>
    <x v="5"/>
    <n v="1185732"/>
    <x v="386"/>
    <x v="0"/>
    <x v="48"/>
    <s v="Burlington"/>
    <x v="2"/>
    <n v="50"/>
    <n v="225"/>
    <x v="128"/>
    <n v="39375"/>
    <n v="0.35"/>
    <s v="In-store"/>
  </r>
  <r>
    <x v="5"/>
    <n v="1185732"/>
    <x v="386"/>
    <x v="0"/>
    <x v="48"/>
    <s v="Burlington"/>
    <x v="3"/>
    <n v="50"/>
    <n v="200"/>
    <x v="124"/>
    <n v="35000"/>
    <n v="0.35"/>
    <s v="In-store"/>
  </r>
  <r>
    <x v="5"/>
    <n v="1185732"/>
    <x v="386"/>
    <x v="0"/>
    <x v="48"/>
    <s v="Burlington"/>
    <x v="4"/>
    <n v="60"/>
    <n v="200"/>
    <x v="150"/>
    <n v="42000"/>
    <n v="0.35"/>
    <s v="In-store"/>
  </r>
  <r>
    <x v="5"/>
    <n v="1185732"/>
    <x v="386"/>
    <x v="0"/>
    <x v="48"/>
    <s v="Burlington"/>
    <x v="5"/>
    <n v="65"/>
    <n v="300"/>
    <x v="214"/>
    <n v="78000"/>
    <n v="0.39999999999999997"/>
    <s v="In-store"/>
  </r>
  <r>
    <x v="5"/>
    <n v="1185732"/>
    <x v="418"/>
    <x v="0"/>
    <x v="48"/>
    <s v="Burlington"/>
    <x v="0"/>
    <n v="65"/>
    <n v="475"/>
    <x v="198"/>
    <n v="138937.5"/>
    <n v="0.45"/>
    <s v="In-store"/>
  </r>
  <r>
    <x v="5"/>
    <n v="1185732"/>
    <x v="418"/>
    <x v="0"/>
    <x v="48"/>
    <s v="Burlington"/>
    <x v="1"/>
    <n v="60.000000000000007"/>
    <n v="300"/>
    <x v="167"/>
    <n v="81000.000000000015"/>
    <n v="0.45"/>
    <s v="In-store"/>
  </r>
  <r>
    <x v="5"/>
    <n v="1185732"/>
    <x v="418"/>
    <x v="0"/>
    <x v="48"/>
    <s v="Burlington"/>
    <x v="2"/>
    <n v="60.000000000000007"/>
    <n v="200"/>
    <x v="202"/>
    <n v="42000"/>
    <n v="0.35"/>
    <s v="In-store"/>
  </r>
  <r>
    <x v="5"/>
    <n v="1185732"/>
    <x v="418"/>
    <x v="0"/>
    <x v="48"/>
    <s v="Burlington"/>
    <x v="3"/>
    <n v="60.000000000000007"/>
    <n v="175"/>
    <x v="189"/>
    <n v="36750"/>
    <n v="0.35"/>
    <s v="In-store"/>
  </r>
  <r>
    <x v="5"/>
    <n v="1185732"/>
    <x v="418"/>
    <x v="0"/>
    <x v="48"/>
    <s v="Burlington"/>
    <x v="4"/>
    <n v="70"/>
    <n v="175"/>
    <x v="208"/>
    <n v="42875"/>
    <n v="0.35"/>
    <s v="In-store"/>
  </r>
  <r>
    <x v="3"/>
    <n v="1185732"/>
    <x v="418"/>
    <x v="0"/>
    <x v="48"/>
    <s v="Burlington"/>
    <x v="5"/>
    <n v="75"/>
    <n v="300"/>
    <x v="38"/>
    <n v="89999.999999999985"/>
    <n v="0.39999999999999997"/>
    <s v="In-store"/>
  </r>
  <r>
    <x v="3"/>
    <n v="1185732"/>
    <x v="448"/>
    <x v="0"/>
    <x v="48"/>
    <s v="Burlington"/>
    <x v="0"/>
    <n v="70"/>
    <n v="450"/>
    <x v="39"/>
    <n v="141750"/>
    <n v="0.45"/>
    <s v="In-store"/>
  </r>
  <r>
    <x v="3"/>
    <n v="1185732"/>
    <x v="448"/>
    <x v="0"/>
    <x v="48"/>
    <s v="Burlington"/>
    <x v="1"/>
    <n v="60.000000000000007"/>
    <n v="325"/>
    <x v="403"/>
    <n v="87750.000000000015"/>
    <n v="0.45"/>
    <s v="In-store"/>
  </r>
  <r>
    <x v="3"/>
    <n v="1185732"/>
    <x v="448"/>
    <x v="0"/>
    <x v="48"/>
    <s v="Burlington"/>
    <x v="2"/>
    <n v="60.000000000000007"/>
    <n v="320"/>
    <x v="729"/>
    <n v="67200"/>
    <n v="0.35"/>
    <s v="In-store"/>
  </r>
  <r>
    <x v="5"/>
    <n v="1185732"/>
    <x v="448"/>
    <x v="0"/>
    <x v="48"/>
    <s v="Burlington"/>
    <x v="3"/>
    <n v="60.000000000000007"/>
    <n v="300"/>
    <x v="167"/>
    <n v="63000.000000000007"/>
    <n v="0.35"/>
    <s v="In-store"/>
  </r>
  <r>
    <x v="5"/>
    <n v="1185732"/>
    <x v="448"/>
    <x v="0"/>
    <x v="48"/>
    <s v="Burlington"/>
    <x v="4"/>
    <n v="70"/>
    <n v="275"/>
    <x v="170"/>
    <n v="67375"/>
    <n v="0.35"/>
    <s v="In-store"/>
  </r>
  <r>
    <x v="5"/>
    <n v="1185732"/>
    <x v="448"/>
    <x v="0"/>
    <x v="48"/>
    <s v="Burlington"/>
    <x v="5"/>
    <n v="75"/>
    <n v="375"/>
    <x v="66"/>
    <n v="112499.99999999999"/>
    <n v="0.39999999999999997"/>
    <s v="In-store"/>
  </r>
  <r>
    <x v="5"/>
    <n v="1185732"/>
    <x v="477"/>
    <x v="0"/>
    <x v="48"/>
    <s v="Burlington"/>
    <x v="0"/>
    <n v="70"/>
    <n v="600"/>
    <x v="81"/>
    <n v="189000"/>
    <n v="0.45"/>
    <s v="In-store"/>
  </r>
  <r>
    <x v="5"/>
    <n v="1185732"/>
    <x v="477"/>
    <x v="0"/>
    <x v="48"/>
    <s v="Burlington"/>
    <x v="1"/>
    <n v="60.000000000000007"/>
    <n v="400"/>
    <x v="220"/>
    <n v="108000.00000000001"/>
    <n v="0.45"/>
    <s v="In-store"/>
  </r>
  <r>
    <x v="5"/>
    <n v="1185732"/>
    <x v="477"/>
    <x v="0"/>
    <x v="48"/>
    <s v="Burlington"/>
    <x v="2"/>
    <n v="60.000000000000007"/>
    <n v="375"/>
    <x v="224"/>
    <n v="78750"/>
    <n v="0.35"/>
    <s v="In-store"/>
  </r>
  <r>
    <x v="5"/>
    <n v="1185732"/>
    <x v="477"/>
    <x v="0"/>
    <x v="48"/>
    <s v="Burlington"/>
    <x v="3"/>
    <n v="60.000000000000007"/>
    <n v="325"/>
    <x v="403"/>
    <n v="68250"/>
    <n v="0.35"/>
    <s v="In-store"/>
  </r>
  <r>
    <x v="5"/>
    <n v="1185732"/>
    <x v="477"/>
    <x v="0"/>
    <x v="48"/>
    <s v="Burlington"/>
    <x v="4"/>
    <n v="70"/>
    <n v="325"/>
    <x v="157"/>
    <n v="79625"/>
    <n v="0.35"/>
    <s v="In-store"/>
  </r>
  <r>
    <x v="5"/>
    <n v="1185732"/>
    <x v="477"/>
    <x v="0"/>
    <x v="48"/>
    <s v="Burlington"/>
    <x v="5"/>
    <n v="75"/>
    <n v="425"/>
    <x v="659"/>
    <n v="127499.99999999999"/>
    <n v="0.39999999999999997"/>
    <s v="In-store"/>
  </r>
  <r>
    <x v="5"/>
    <n v="1185732"/>
    <x v="185"/>
    <x v="0"/>
    <x v="48"/>
    <s v="Burlington"/>
    <x v="0"/>
    <n v="50"/>
    <n v="525"/>
    <x v="47"/>
    <n v="105000"/>
    <n v="0.4"/>
    <s v="In-store"/>
  </r>
  <r>
    <x v="5"/>
    <n v="1185732"/>
    <x v="185"/>
    <x v="0"/>
    <x v="48"/>
    <s v="Burlington"/>
    <x v="1"/>
    <n v="50"/>
    <n v="325"/>
    <x v="133"/>
    <n v="65000"/>
    <n v="0.4"/>
    <s v="In-store"/>
  </r>
  <r>
    <x v="5"/>
    <n v="1185732"/>
    <x v="185"/>
    <x v="0"/>
    <x v="48"/>
    <s v="Burlington"/>
    <x v="2"/>
    <n v="40"/>
    <n v="325"/>
    <x v="197"/>
    <n v="39000"/>
    <n v="0.3"/>
    <s v="In-store"/>
  </r>
  <r>
    <x v="5"/>
    <n v="1185732"/>
    <x v="185"/>
    <x v="0"/>
    <x v="48"/>
    <s v="Burlington"/>
    <x v="3"/>
    <n v="44.999999999999993"/>
    <n v="175"/>
    <x v="460"/>
    <n v="23624.999999999996"/>
    <n v="0.3"/>
    <s v="In-store"/>
  </r>
  <r>
    <x v="5"/>
    <n v="1185732"/>
    <x v="185"/>
    <x v="0"/>
    <x v="48"/>
    <s v="Burlington"/>
    <x v="4"/>
    <n v="60.000000000000007"/>
    <n v="225"/>
    <x v="142"/>
    <n v="40500.000000000007"/>
    <n v="0.3"/>
    <s v="In-store"/>
  </r>
  <r>
    <x v="5"/>
    <n v="1185732"/>
    <x v="185"/>
    <x v="0"/>
    <x v="48"/>
    <s v="Burlington"/>
    <x v="5"/>
    <n v="50"/>
    <n v="325"/>
    <x v="133"/>
    <n v="56875"/>
    <n v="0.35"/>
    <s v="In-store"/>
  </r>
  <r>
    <x v="5"/>
    <n v="1185732"/>
    <x v="693"/>
    <x v="0"/>
    <x v="48"/>
    <s v="Burlington"/>
    <x v="0"/>
    <n v="50"/>
    <n v="600"/>
    <x v="60"/>
    <n v="120000"/>
    <n v="0.4"/>
    <s v="In-store"/>
  </r>
  <r>
    <x v="5"/>
    <n v="1185732"/>
    <x v="693"/>
    <x v="0"/>
    <x v="48"/>
    <s v="Burlington"/>
    <x v="1"/>
    <n v="50"/>
    <n v="250"/>
    <x v="145"/>
    <n v="50000"/>
    <n v="0.4"/>
    <s v="In-store"/>
  </r>
  <r>
    <x v="5"/>
    <n v="1185732"/>
    <x v="693"/>
    <x v="0"/>
    <x v="48"/>
    <s v="Burlington"/>
    <x v="2"/>
    <n v="40"/>
    <n v="300"/>
    <x v="150"/>
    <n v="36000"/>
    <n v="0.3"/>
    <s v="In-store"/>
  </r>
  <r>
    <x v="5"/>
    <n v="1185732"/>
    <x v="693"/>
    <x v="0"/>
    <x v="49"/>
    <s v="Manchester"/>
    <x v="3"/>
    <n v="44.999999999999993"/>
    <n v="200"/>
    <x v="696"/>
    <n v="26999.999999999996"/>
    <n v="0.3"/>
    <s v="In-store"/>
  </r>
  <r>
    <x v="5"/>
    <n v="1185732"/>
    <x v="693"/>
    <x v="0"/>
    <x v="49"/>
    <s v="Manchester"/>
    <x v="4"/>
    <n v="60.000000000000007"/>
    <n v="275"/>
    <x v="207"/>
    <n v="49500.000000000007"/>
    <n v="0.3"/>
    <s v="In-store"/>
  </r>
  <r>
    <x v="5"/>
    <n v="1185732"/>
    <x v="693"/>
    <x v="0"/>
    <x v="49"/>
    <s v="Manchester"/>
    <x v="5"/>
    <n v="50"/>
    <n v="375"/>
    <x v="205"/>
    <n v="65625"/>
    <n v="0.35"/>
    <s v="In-store"/>
  </r>
  <r>
    <x v="5"/>
    <n v="1185732"/>
    <x v="222"/>
    <x v="0"/>
    <x v="49"/>
    <s v="Manchester"/>
    <x v="0"/>
    <n v="50"/>
    <n v="570"/>
    <x v="177"/>
    <n v="114000"/>
    <n v="0.4"/>
    <s v="In-store"/>
  </r>
  <r>
    <x v="5"/>
    <n v="1185732"/>
    <x v="222"/>
    <x v="0"/>
    <x v="49"/>
    <s v="Manchester"/>
    <x v="1"/>
    <n v="50"/>
    <n v="275"/>
    <x v="199"/>
    <n v="55000"/>
    <n v="0.4"/>
    <s v="In-store"/>
  </r>
  <r>
    <x v="5"/>
    <n v="1185732"/>
    <x v="222"/>
    <x v="0"/>
    <x v="49"/>
    <s v="Manchester"/>
    <x v="2"/>
    <n v="40"/>
    <n v="300"/>
    <x v="150"/>
    <n v="36000"/>
    <n v="0.3"/>
    <s v="In-store"/>
  </r>
  <r>
    <x v="5"/>
    <n v="1185732"/>
    <x v="222"/>
    <x v="0"/>
    <x v="49"/>
    <s v="Manchester"/>
    <x v="3"/>
    <n v="44.999999999999993"/>
    <n v="150"/>
    <x v="303"/>
    <n v="20249.999999999996"/>
    <n v="0.3"/>
    <s v="In-store"/>
  </r>
  <r>
    <x v="5"/>
    <n v="1185732"/>
    <x v="222"/>
    <x v="0"/>
    <x v="49"/>
    <s v="Manchester"/>
    <x v="4"/>
    <n v="60.000000000000007"/>
    <n v="200"/>
    <x v="202"/>
    <n v="36000"/>
    <n v="0.3"/>
    <s v="In-store"/>
  </r>
  <r>
    <x v="5"/>
    <n v="1185732"/>
    <x v="222"/>
    <x v="0"/>
    <x v="49"/>
    <s v="Manchester"/>
    <x v="5"/>
    <n v="50"/>
    <n v="300"/>
    <x v="149"/>
    <n v="52500"/>
    <n v="0.35"/>
    <s v="In-store"/>
  </r>
  <r>
    <x v="5"/>
    <n v="1185732"/>
    <x v="241"/>
    <x v="0"/>
    <x v="49"/>
    <s v="Manchester"/>
    <x v="0"/>
    <n v="50"/>
    <n v="550"/>
    <x v="140"/>
    <n v="110000"/>
    <n v="0.4"/>
    <s v="In-store"/>
  </r>
  <r>
    <x v="5"/>
    <n v="1185732"/>
    <x v="241"/>
    <x v="0"/>
    <x v="49"/>
    <s v="Manchester"/>
    <x v="1"/>
    <n v="50"/>
    <n v="250"/>
    <x v="145"/>
    <n v="50000"/>
    <n v="0.4"/>
    <s v="In-store"/>
  </r>
  <r>
    <x v="5"/>
    <n v="1185732"/>
    <x v="241"/>
    <x v="0"/>
    <x v="49"/>
    <s v="Manchester"/>
    <x v="2"/>
    <n v="40"/>
    <n v="250"/>
    <x v="124"/>
    <n v="30000"/>
    <n v="0.3"/>
    <s v="In-store"/>
  </r>
  <r>
    <x v="5"/>
    <n v="1185732"/>
    <x v="241"/>
    <x v="0"/>
    <x v="49"/>
    <s v="Manchester"/>
    <x v="3"/>
    <n v="44.999999999999993"/>
    <n v="175"/>
    <x v="460"/>
    <n v="23624.999999999996"/>
    <n v="0.3"/>
    <s v="In-store"/>
  </r>
  <r>
    <x v="5"/>
    <n v="1185732"/>
    <x v="241"/>
    <x v="0"/>
    <x v="49"/>
    <s v="Manchester"/>
    <x v="4"/>
    <n v="60.000000000000007"/>
    <n v="175"/>
    <x v="189"/>
    <n v="31500.000000000004"/>
    <n v="0.3"/>
    <s v="In-store"/>
  </r>
  <r>
    <x v="5"/>
    <n v="1185732"/>
    <x v="241"/>
    <x v="0"/>
    <x v="49"/>
    <s v="Manchester"/>
    <x v="5"/>
    <n v="50"/>
    <n v="325"/>
    <x v="133"/>
    <n v="56875"/>
    <n v="0.35"/>
    <s v="In-store"/>
  </r>
  <r>
    <x v="5"/>
    <n v="1185732"/>
    <x v="270"/>
    <x v="0"/>
    <x v="49"/>
    <s v="Manchester"/>
    <x v="0"/>
    <n v="65"/>
    <n v="595"/>
    <x v="730"/>
    <n v="154700"/>
    <n v="0.4"/>
    <s v="In-store"/>
  </r>
  <r>
    <x v="5"/>
    <n v="1185732"/>
    <x v="270"/>
    <x v="0"/>
    <x v="49"/>
    <s v="Manchester"/>
    <x v="1"/>
    <n v="60.000000000000007"/>
    <n v="300"/>
    <x v="167"/>
    <n v="72000.000000000015"/>
    <n v="0.4"/>
    <s v="In-store"/>
  </r>
  <r>
    <x v="5"/>
    <n v="1185732"/>
    <x v="270"/>
    <x v="0"/>
    <x v="49"/>
    <s v="Manchester"/>
    <x v="2"/>
    <n v="55.000000000000007"/>
    <n v="325"/>
    <x v="256"/>
    <n v="53625.000000000007"/>
    <n v="0.3"/>
    <s v="In-store"/>
  </r>
  <r>
    <x v="5"/>
    <n v="1185732"/>
    <x v="270"/>
    <x v="0"/>
    <x v="49"/>
    <s v="Manchester"/>
    <x v="3"/>
    <n v="55.000000000000007"/>
    <n v="275"/>
    <x v="395"/>
    <n v="45375.000000000007"/>
    <n v="0.3"/>
    <s v="In-store"/>
  </r>
  <r>
    <x v="5"/>
    <n v="1185732"/>
    <x v="270"/>
    <x v="0"/>
    <x v="49"/>
    <s v="Manchester"/>
    <x v="4"/>
    <n v="65"/>
    <n v="300"/>
    <x v="214"/>
    <n v="58500"/>
    <n v="0.3"/>
    <s v="In-store"/>
  </r>
  <r>
    <x v="5"/>
    <n v="1185732"/>
    <x v="270"/>
    <x v="0"/>
    <x v="49"/>
    <s v="Manchester"/>
    <x v="5"/>
    <n v="70"/>
    <n v="425"/>
    <x v="43"/>
    <n v="104125"/>
    <n v="0.35"/>
    <s v="In-store"/>
  </r>
  <r>
    <x v="5"/>
    <n v="1185732"/>
    <x v="303"/>
    <x v="0"/>
    <x v="49"/>
    <s v="Manchester"/>
    <x v="0"/>
    <n v="65"/>
    <n v="675"/>
    <x v="83"/>
    <n v="175500"/>
    <n v="0.4"/>
    <s v="In-store"/>
  </r>
  <r>
    <x v="5"/>
    <n v="1185732"/>
    <x v="303"/>
    <x v="0"/>
    <x v="49"/>
    <s v="Manchester"/>
    <x v="1"/>
    <n v="60.000000000000007"/>
    <n v="425"/>
    <x v="228"/>
    <n v="102000.00000000001"/>
    <n v="0.4"/>
    <s v="In-store"/>
  </r>
  <r>
    <x v="5"/>
    <n v="1185732"/>
    <x v="303"/>
    <x v="0"/>
    <x v="49"/>
    <s v="Manchester"/>
    <x v="2"/>
    <n v="55.000000000000007"/>
    <n v="350"/>
    <x v="137"/>
    <n v="57750.000000000007"/>
    <n v="0.3"/>
    <s v="In-store"/>
  </r>
  <r>
    <x v="5"/>
    <n v="1185732"/>
    <x v="303"/>
    <x v="0"/>
    <x v="49"/>
    <s v="Manchester"/>
    <x v="3"/>
    <n v="55.000000000000007"/>
    <n v="325"/>
    <x v="256"/>
    <n v="53625.000000000007"/>
    <n v="0.3"/>
    <s v="In-store"/>
  </r>
  <r>
    <x v="5"/>
    <n v="1185732"/>
    <x v="303"/>
    <x v="0"/>
    <x v="49"/>
    <s v="Manchester"/>
    <x v="4"/>
    <n v="65"/>
    <n v="325"/>
    <x v="240"/>
    <n v="63375"/>
    <n v="0.3"/>
    <s v="In-store"/>
  </r>
  <r>
    <x v="5"/>
    <n v="1185732"/>
    <x v="303"/>
    <x v="0"/>
    <x v="49"/>
    <s v="Manchester"/>
    <x v="5"/>
    <n v="70"/>
    <n v="475"/>
    <x v="206"/>
    <n v="116374.99999999999"/>
    <n v="0.35"/>
    <s v="In-store"/>
  </r>
  <r>
    <x v="5"/>
    <n v="1185732"/>
    <x v="331"/>
    <x v="0"/>
    <x v="49"/>
    <s v="Manchester"/>
    <x v="0"/>
    <n v="65"/>
    <n v="700"/>
    <x v="111"/>
    <n v="182000"/>
    <n v="0.4"/>
    <s v="In-store"/>
  </r>
  <r>
    <x v="5"/>
    <n v="1185732"/>
    <x v="331"/>
    <x v="0"/>
    <x v="49"/>
    <s v="Manchester"/>
    <x v="1"/>
    <n v="60.000000000000007"/>
    <n v="450"/>
    <x v="219"/>
    <n v="108000.00000000003"/>
    <n v="0.4"/>
    <s v="Outlet"/>
  </r>
  <r>
    <x v="5"/>
    <n v="1185732"/>
    <x v="331"/>
    <x v="0"/>
    <x v="49"/>
    <s v="Manchester"/>
    <x v="2"/>
    <n v="55.000000000000007"/>
    <n v="375"/>
    <x v="141"/>
    <n v="61875.000000000007"/>
    <n v="0.3"/>
    <s v="Outlet"/>
  </r>
  <r>
    <x v="5"/>
    <n v="1185732"/>
    <x v="331"/>
    <x v="0"/>
    <x v="49"/>
    <s v="Manchester"/>
    <x v="3"/>
    <n v="55.000000000000007"/>
    <n v="325"/>
    <x v="256"/>
    <n v="53625.000000000007"/>
    <n v="0.3"/>
    <s v="Outlet"/>
  </r>
  <r>
    <x v="5"/>
    <n v="1185732"/>
    <x v="331"/>
    <x v="0"/>
    <x v="49"/>
    <s v="Manchester"/>
    <x v="4"/>
    <n v="65"/>
    <n v="350"/>
    <x v="157"/>
    <n v="68250"/>
    <n v="0.3"/>
    <s v="Outlet"/>
  </r>
  <r>
    <x v="5"/>
    <n v="1185732"/>
    <x v="331"/>
    <x v="0"/>
    <x v="49"/>
    <s v="Manchester"/>
    <x v="5"/>
    <n v="70"/>
    <n v="525"/>
    <x v="246"/>
    <n v="128624.99999999999"/>
    <n v="0.35"/>
    <s v="Outlet"/>
  </r>
  <r>
    <x v="5"/>
    <n v="1185732"/>
    <x v="363"/>
    <x v="0"/>
    <x v="49"/>
    <s v="Manchester"/>
    <x v="0"/>
    <n v="65"/>
    <n v="675"/>
    <x v="83"/>
    <n v="175500"/>
    <n v="0.4"/>
    <s v="Outlet"/>
  </r>
  <r>
    <x v="5"/>
    <n v="1185732"/>
    <x v="363"/>
    <x v="0"/>
    <x v="49"/>
    <s v="Manchester"/>
    <x v="1"/>
    <n v="60.000000000000007"/>
    <n v="450"/>
    <x v="219"/>
    <n v="108000.00000000003"/>
    <n v="0.4"/>
    <s v="Outlet"/>
  </r>
  <r>
    <x v="5"/>
    <n v="1185732"/>
    <x v="363"/>
    <x v="0"/>
    <x v="49"/>
    <s v="Manchester"/>
    <x v="2"/>
    <n v="55.000000000000007"/>
    <n v="375"/>
    <x v="141"/>
    <n v="61875.000000000007"/>
    <n v="0.3"/>
    <s v="Outlet"/>
  </r>
  <r>
    <x v="5"/>
    <n v="1185732"/>
    <x v="363"/>
    <x v="0"/>
    <x v="49"/>
    <s v="Manchester"/>
    <x v="3"/>
    <n v="55.000000000000007"/>
    <n v="275"/>
    <x v="395"/>
    <n v="45375.000000000007"/>
    <n v="0.3"/>
    <s v="Outlet"/>
  </r>
  <r>
    <x v="5"/>
    <n v="1185732"/>
    <x v="363"/>
    <x v="0"/>
    <x v="49"/>
    <s v="Manchester"/>
    <x v="4"/>
    <n v="65"/>
    <n v="250"/>
    <x v="133"/>
    <n v="48750"/>
    <n v="0.3"/>
    <s v="Outlet"/>
  </r>
  <r>
    <x v="5"/>
    <n v="1185732"/>
    <x v="363"/>
    <x v="0"/>
    <x v="49"/>
    <s v="Manchester"/>
    <x v="5"/>
    <n v="70"/>
    <n v="425"/>
    <x v="43"/>
    <n v="104125"/>
    <n v="0.35"/>
    <s v="Outlet"/>
  </r>
  <r>
    <x v="5"/>
    <n v="1185732"/>
    <x v="393"/>
    <x v="0"/>
    <x v="49"/>
    <s v="Manchester"/>
    <x v="0"/>
    <n v="65"/>
    <n v="550"/>
    <x v="88"/>
    <n v="143000"/>
    <n v="0.4"/>
    <s v="Outlet"/>
  </r>
  <r>
    <x v="5"/>
    <n v="1185732"/>
    <x v="393"/>
    <x v="0"/>
    <x v="49"/>
    <s v="Manchester"/>
    <x v="1"/>
    <n v="60.000000000000007"/>
    <n v="350"/>
    <x v="163"/>
    <n v="84000.000000000015"/>
    <n v="0.4"/>
    <s v="Outlet"/>
  </r>
  <r>
    <x v="5"/>
    <n v="1185732"/>
    <x v="393"/>
    <x v="0"/>
    <x v="49"/>
    <s v="Manchester"/>
    <x v="2"/>
    <n v="55.000000000000007"/>
    <n v="250"/>
    <x v="143"/>
    <n v="41250.000000000007"/>
    <n v="0.3"/>
    <s v="Outlet"/>
  </r>
  <r>
    <x v="5"/>
    <n v="1185732"/>
    <x v="393"/>
    <x v="0"/>
    <x v="49"/>
    <s v="Manchester"/>
    <x v="3"/>
    <n v="55.000000000000007"/>
    <n v="225"/>
    <x v="196"/>
    <n v="37125"/>
    <n v="0.3"/>
    <s v="Outlet"/>
  </r>
  <r>
    <x v="5"/>
    <n v="1185732"/>
    <x v="393"/>
    <x v="0"/>
    <x v="49"/>
    <s v="Manchester"/>
    <x v="4"/>
    <n v="65"/>
    <n v="225"/>
    <x v="326"/>
    <n v="43875"/>
    <n v="0.3"/>
    <s v="Outlet"/>
  </r>
  <r>
    <x v="5"/>
    <n v="1185732"/>
    <x v="393"/>
    <x v="0"/>
    <x v="49"/>
    <s v="Manchester"/>
    <x v="5"/>
    <n v="70"/>
    <n v="325"/>
    <x v="157"/>
    <n v="79625"/>
    <n v="0.35"/>
    <s v="Outlet"/>
  </r>
  <r>
    <x v="0"/>
    <n v="1185732"/>
    <x v="425"/>
    <x v="0"/>
    <x v="49"/>
    <s v="Manchester"/>
    <x v="0"/>
    <n v="70"/>
    <n v="475"/>
    <x v="206"/>
    <n v="133000"/>
    <n v="0.4"/>
    <s v="Outlet"/>
  </r>
  <r>
    <x v="0"/>
    <n v="1185732"/>
    <x v="425"/>
    <x v="0"/>
    <x v="49"/>
    <s v="Manchester"/>
    <x v="1"/>
    <n v="65.000000000000014"/>
    <n v="300"/>
    <x v="403"/>
    <n v="78000.000000000015"/>
    <n v="0.4"/>
    <s v="Outlet"/>
  </r>
  <r>
    <x v="0"/>
    <n v="1185732"/>
    <x v="425"/>
    <x v="0"/>
    <x v="49"/>
    <s v="Manchester"/>
    <x v="2"/>
    <n v="65.000000000000014"/>
    <n v="200"/>
    <x v="731"/>
    <n v="39000.000000000007"/>
    <n v="0.3"/>
    <s v="Outlet"/>
  </r>
  <r>
    <x v="0"/>
    <n v="1185732"/>
    <x v="425"/>
    <x v="0"/>
    <x v="49"/>
    <s v="Manchester"/>
    <x v="3"/>
    <n v="65.000000000000014"/>
    <n v="175"/>
    <x v="400"/>
    <n v="34125.000000000007"/>
    <n v="0.3"/>
    <s v="Outlet"/>
  </r>
  <r>
    <x v="0"/>
    <n v="1185732"/>
    <x v="425"/>
    <x v="0"/>
    <x v="49"/>
    <s v="Manchester"/>
    <x v="4"/>
    <n v="75.000000000000014"/>
    <n v="175"/>
    <x v="592"/>
    <n v="39375.000000000007"/>
    <n v="0.3"/>
    <s v="Outlet"/>
  </r>
  <r>
    <x v="0"/>
    <n v="1185732"/>
    <x v="425"/>
    <x v="0"/>
    <x v="49"/>
    <s v="Manchester"/>
    <x v="5"/>
    <n v="80"/>
    <n v="300"/>
    <x v="49"/>
    <n v="84000"/>
    <n v="0.35"/>
    <s v="Outlet"/>
  </r>
  <r>
    <x v="0"/>
    <n v="1185732"/>
    <x v="455"/>
    <x v="0"/>
    <x v="49"/>
    <s v="Manchester"/>
    <x v="0"/>
    <n v="75.000000000000014"/>
    <n v="450"/>
    <x v="221"/>
    <n v="135000.00000000003"/>
    <n v="0.4"/>
    <s v="Outlet"/>
  </r>
  <r>
    <x v="0"/>
    <n v="1185732"/>
    <x v="455"/>
    <x v="0"/>
    <x v="49"/>
    <s v="Manchester"/>
    <x v="1"/>
    <n v="65.000000000000014"/>
    <n v="325"/>
    <x v="417"/>
    <n v="84500.000000000029"/>
    <n v="0.4"/>
    <s v="Outlet"/>
  </r>
  <r>
    <x v="0"/>
    <n v="1185732"/>
    <x v="455"/>
    <x v="0"/>
    <x v="49"/>
    <s v="Manchester"/>
    <x v="2"/>
    <n v="65.000000000000014"/>
    <n v="345"/>
    <x v="732"/>
    <n v="67275.000000000015"/>
    <n v="0.3"/>
    <s v="Outlet"/>
  </r>
  <r>
    <x v="0"/>
    <n v="1185732"/>
    <x v="455"/>
    <x v="0"/>
    <x v="49"/>
    <s v="Manchester"/>
    <x v="3"/>
    <n v="65.000000000000014"/>
    <n v="325"/>
    <x v="417"/>
    <n v="63375.000000000015"/>
    <n v="0.3"/>
    <s v="Outlet"/>
  </r>
  <r>
    <x v="0"/>
    <n v="1185732"/>
    <x v="455"/>
    <x v="0"/>
    <x v="49"/>
    <s v="Manchester"/>
    <x v="4"/>
    <n v="75.000000000000014"/>
    <n v="300"/>
    <x v="224"/>
    <n v="67500"/>
    <n v="0.3"/>
    <s v="Outlet"/>
  </r>
  <r>
    <x v="0"/>
    <n v="1185732"/>
    <x v="455"/>
    <x v="0"/>
    <x v="49"/>
    <s v="Manchester"/>
    <x v="5"/>
    <n v="80"/>
    <n v="400"/>
    <x v="54"/>
    <n v="112000"/>
    <n v="0.35"/>
    <s v="Outlet"/>
  </r>
  <r>
    <x v="0"/>
    <n v="1185732"/>
    <x v="484"/>
    <x v="0"/>
    <x v="49"/>
    <s v="Manchester"/>
    <x v="0"/>
    <n v="75.000000000000014"/>
    <n v="625"/>
    <x v="273"/>
    <n v="187500.00000000006"/>
    <n v="0.4"/>
    <s v="Outlet"/>
  </r>
  <r>
    <x v="0"/>
    <n v="1185732"/>
    <x v="484"/>
    <x v="0"/>
    <x v="49"/>
    <s v="Manchester"/>
    <x v="1"/>
    <n v="65.000000000000014"/>
    <n v="425"/>
    <x v="704"/>
    <n v="110500.00000000003"/>
    <n v="0.4"/>
    <s v="Outlet"/>
  </r>
  <r>
    <x v="0"/>
    <n v="1185732"/>
    <x v="484"/>
    <x v="0"/>
    <x v="49"/>
    <s v="Manchester"/>
    <x v="2"/>
    <n v="65.000000000000014"/>
    <n v="400"/>
    <x v="253"/>
    <n v="78000.000000000015"/>
    <n v="0.3"/>
    <s v="Outlet"/>
  </r>
  <r>
    <x v="0"/>
    <n v="1185732"/>
    <x v="484"/>
    <x v="0"/>
    <x v="49"/>
    <s v="Manchester"/>
    <x v="3"/>
    <n v="65.000000000000014"/>
    <n v="350"/>
    <x v="586"/>
    <n v="68250.000000000015"/>
    <n v="0.3"/>
    <s v="Outlet"/>
  </r>
  <r>
    <x v="0"/>
    <n v="1185732"/>
    <x v="484"/>
    <x v="0"/>
    <x v="49"/>
    <s v="Manchester"/>
    <x v="4"/>
    <n v="75.000000000000014"/>
    <n v="350"/>
    <x v="418"/>
    <n v="78750.000000000015"/>
    <n v="0.3"/>
    <s v="Outlet"/>
  </r>
  <r>
    <x v="0"/>
    <n v="1185732"/>
    <x v="484"/>
    <x v="0"/>
    <x v="49"/>
    <s v="Manchester"/>
    <x v="5"/>
    <n v="80"/>
    <n v="450"/>
    <x v="11"/>
    <n v="125999.99999999999"/>
    <n v="0.35"/>
    <s v="Outlet"/>
  </r>
  <r>
    <x v="0"/>
    <n v="1185732"/>
    <x v="188"/>
    <x v="0"/>
    <x v="49"/>
    <s v="Manchester"/>
    <x v="0"/>
    <n v="55.000000000000007"/>
    <n v="500"/>
    <x v="80"/>
    <n v="96250.000000000029"/>
    <n v="0.35000000000000003"/>
    <s v="Outlet"/>
  </r>
  <r>
    <x v="0"/>
    <n v="1185732"/>
    <x v="188"/>
    <x v="0"/>
    <x v="49"/>
    <s v="Manchester"/>
    <x v="1"/>
    <n v="55.000000000000007"/>
    <n v="300"/>
    <x v="207"/>
    <n v="57750.000000000015"/>
    <n v="0.35000000000000003"/>
    <s v="Outlet"/>
  </r>
  <r>
    <x v="0"/>
    <n v="1185732"/>
    <x v="188"/>
    <x v="0"/>
    <x v="49"/>
    <s v="Manchester"/>
    <x v="2"/>
    <n v="45"/>
    <n v="300"/>
    <x v="200"/>
    <n v="33750"/>
    <n v="0.25"/>
    <s v="Outlet"/>
  </r>
  <r>
    <x v="0"/>
    <n v="1185732"/>
    <x v="188"/>
    <x v="0"/>
    <x v="49"/>
    <s v="Manchester"/>
    <x v="3"/>
    <n v="49.999999999999993"/>
    <n v="150"/>
    <x v="370"/>
    <n v="18749.999999999996"/>
    <n v="0.25"/>
    <s v="Outlet"/>
  </r>
  <r>
    <x v="0"/>
    <n v="1185732"/>
    <x v="188"/>
    <x v="0"/>
    <x v="49"/>
    <s v="Manchester"/>
    <x v="4"/>
    <n v="65.000000000000014"/>
    <n v="200"/>
    <x v="731"/>
    <n v="32500.000000000007"/>
    <n v="0.25"/>
    <s v="Outlet"/>
  </r>
  <r>
    <x v="0"/>
    <n v="1185732"/>
    <x v="188"/>
    <x v="0"/>
    <x v="49"/>
    <s v="Manchester"/>
    <x v="5"/>
    <n v="55.000000000000007"/>
    <n v="300"/>
    <x v="207"/>
    <n v="49500.000000000007"/>
    <n v="0.3"/>
    <s v="Outlet"/>
  </r>
  <r>
    <x v="0"/>
    <n v="1185732"/>
    <x v="696"/>
    <x v="0"/>
    <x v="49"/>
    <s v="Manchester"/>
    <x v="0"/>
    <n v="55.000000000000007"/>
    <n v="575"/>
    <x v="76"/>
    <n v="110687.50000000003"/>
    <n v="0.35000000000000003"/>
    <s v="Outlet"/>
  </r>
  <r>
    <x v="0"/>
    <n v="1185732"/>
    <x v="696"/>
    <x v="0"/>
    <x v="49"/>
    <s v="Manchester"/>
    <x v="1"/>
    <n v="55.000000000000007"/>
    <n v="225"/>
    <x v="196"/>
    <n v="43312.500000000007"/>
    <n v="0.35000000000000003"/>
    <s v="Outlet"/>
  </r>
  <r>
    <x v="0"/>
    <n v="1185732"/>
    <x v="696"/>
    <x v="0"/>
    <x v="49"/>
    <s v="Manchester"/>
    <x v="2"/>
    <n v="45"/>
    <n v="275"/>
    <x v="118"/>
    <n v="30937.5"/>
    <n v="0.25"/>
    <s v="Outlet"/>
  </r>
  <r>
    <x v="0"/>
    <n v="1185732"/>
    <x v="0"/>
    <x v="0"/>
    <x v="0"/>
    <s v="New York"/>
    <x v="0"/>
    <n v="47"/>
    <n v="336"/>
    <x v="733"/>
    <n v="9633.119999999999"/>
    <n v="0.61"/>
    <s v="Online"/>
  </r>
  <r>
    <x v="0"/>
    <n v="1185732"/>
    <x v="1"/>
    <x v="0"/>
    <x v="0"/>
    <s v="New York"/>
    <x v="1"/>
    <n v="47"/>
    <n v="260"/>
    <x v="734"/>
    <n v="5132.3999999999996"/>
    <n v="0.42"/>
    <s v="Online"/>
  </r>
  <r>
    <x v="0"/>
    <n v="1185732"/>
    <x v="2"/>
    <x v="0"/>
    <x v="0"/>
    <s v="New York"/>
    <x v="2"/>
    <n v="36"/>
    <n v="250"/>
    <x v="735"/>
    <n v="4140"/>
    <n v="0.45999999999999996"/>
    <s v="Online"/>
  </r>
  <r>
    <x v="0"/>
    <n v="1185732"/>
    <x v="3"/>
    <x v="0"/>
    <x v="0"/>
    <s v="New York"/>
    <x v="3"/>
    <n v="41"/>
    <n v="247"/>
    <x v="736"/>
    <n v="4658.42"/>
    <n v="0.45999999999999996"/>
    <s v="Online"/>
  </r>
  <r>
    <x v="0"/>
    <n v="1185732"/>
    <x v="4"/>
    <x v="0"/>
    <x v="0"/>
    <s v="New York"/>
    <x v="4"/>
    <n v="55"/>
    <n v="234"/>
    <x v="737"/>
    <n v="5148"/>
    <n v="0.4"/>
    <s v="Online"/>
  </r>
  <r>
    <x v="0"/>
    <n v="1185732"/>
    <x v="5"/>
    <x v="0"/>
    <x v="0"/>
    <s v="New York"/>
    <x v="5"/>
    <n v="46"/>
    <n v="260"/>
    <x v="738"/>
    <n v="4425.2"/>
    <n v="0.37"/>
    <s v="Online"/>
  </r>
  <r>
    <x v="0"/>
    <n v="1185732"/>
    <x v="6"/>
    <x v="0"/>
    <x v="0"/>
    <s v="New York"/>
    <x v="0"/>
    <n v="46"/>
    <n v="313"/>
    <x v="739"/>
    <n v="8926.76"/>
    <n v="0.62"/>
    <s v="Online"/>
  </r>
  <r>
    <x v="0"/>
    <n v="1185732"/>
    <x v="7"/>
    <x v="0"/>
    <x v="0"/>
    <s v="New York"/>
    <x v="1"/>
    <n v="46"/>
    <n v="261"/>
    <x v="740"/>
    <n v="5282.64"/>
    <n v="0.44"/>
    <s v="Online"/>
  </r>
  <r>
    <x v="0"/>
    <n v="1185732"/>
    <x v="8"/>
    <x v="0"/>
    <x v="0"/>
    <s v="New York"/>
    <x v="2"/>
    <n v="36"/>
    <n v="276"/>
    <x v="741"/>
    <n v="4669.92"/>
    <n v="0.47"/>
    <s v="Online"/>
  </r>
  <r>
    <x v="0"/>
    <n v="1185732"/>
    <x v="9"/>
    <x v="0"/>
    <x v="0"/>
    <s v="New York"/>
    <x v="3"/>
    <n v="44"/>
    <n v="206"/>
    <x v="742"/>
    <n v="4441.3599999999997"/>
    <n v="0.49"/>
    <s v="Online"/>
  </r>
  <r>
    <x v="0"/>
    <n v="1185732"/>
    <x v="10"/>
    <x v="0"/>
    <x v="0"/>
    <s v="New York"/>
    <x v="4"/>
    <n v="58"/>
    <n v="243"/>
    <x v="743"/>
    <n v="6060.42"/>
    <n v="0.43"/>
    <s v="Online"/>
  </r>
  <r>
    <x v="0"/>
    <n v="1185732"/>
    <x v="11"/>
    <x v="0"/>
    <x v="0"/>
    <s v="New York"/>
    <x v="5"/>
    <n v="48"/>
    <n v="290"/>
    <x v="744"/>
    <n v="5289.6"/>
    <n v="0.38"/>
    <s v="Online"/>
  </r>
  <r>
    <x v="0"/>
    <n v="1185732"/>
    <x v="12"/>
    <x v="0"/>
    <x v="0"/>
    <s v="New York"/>
    <x v="0"/>
    <n v="46"/>
    <n v="354"/>
    <x v="745"/>
    <n v="10258.92"/>
    <n v="0.63"/>
    <s v="Online"/>
  </r>
  <r>
    <x v="0"/>
    <n v="1185732"/>
    <x v="13"/>
    <x v="0"/>
    <x v="0"/>
    <s v="New York"/>
    <x v="1"/>
    <n v="48"/>
    <n v="259"/>
    <x v="746"/>
    <n v="5345.76"/>
    <n v="0.43"/>
    <s v="Online"/>
  </r>
  <r>
    <x v="0"/>
    <n v="1185732"/>
    <x v="14"/>
    <x v="0"/>
    <x v="0"/>
    <s v="New York"/>
    <x v="2"/>
    <n v="39"/>
    <n v="247"/>
    <x v="747"/>
    <n v="4720.17"/>
    <n v="0.49"/>
    <s v="Online"/>
  </r>
  <r>
    <x v="0"/>
    <n v="1185732"/>
    <x v="15"/>
    <x v="0"/>
    <x v="0"/>
    <s v="New York"/>
    <x v="3"/>
    <n v="43"/>
    <n v="216"/>
    <x v="748"/>
    <n v="4644"/>
    <n v="0.5"/>
    <s v="Online"/>
  </r>
  <r>
    <x v="0"/>
    <n v="1185732"/>
    <x v="16"/>
    <x v="0"/>
    <x v="0"/>
    <s v="New York"/>
    <x v="4"/>
    <n v="59"/>
    <n v="230"/>
    <x v="749"/>
    <n v="5699.4"/>
    <n v="0.42"/>
    <s v="Online"/>
  </r>
  <r>
    <x v="0"/>
    <n v="1185732"/>
    <x v="17"/>
    <x v="0"/>
    <x v="0"/>
    <s v="New York"/>
    <x v="5"/>
    <n v="45"/>
    <n v="238"/>
    <x v="750"/>
    <n v="3748.4999999999995"/>
    <n v="0.35"/>
    <s v="Online"/>
  </r>
  <r>
    <x v="0"/>
    <n v="1185732"/>
    <x v="18"/>
    <x v="0"/>
    <x v="0"/>
    <s v="New York"/>
    <x v="0"/>
    <n v="45"/>
    <n v="300"/>
    <x v="751"/>
    <n v="8370"/>
    <n v="0.62"/>
    <s v="Online"/>
  </r>
  <r>
    <x v="0"/>
    <n v="1185732"/>
    <x v="19"/>
    <x v="0"/>
    <x v="0"/>
    <s v="New York"/>
    <x v="1"/>
    <n v="47"/>
    <n v="234"/>
    <x v="752"/>
    <n v="4509.1799999999994"/>
    <n v="0.41"/>
    <s v="Online"/>
  </r>
  <r>
    <x v="0"/>
    <n v="1185732"/>
    <x v="20"/>
    <x v="0"/>
    <x v="0"/>
    <s v="New York"/>
    <x v="2"/>
    <n v="39"/>
    <n v="252"/>
    <x v="753"/>
    <n v="4914"/>
    <n v="0.5"/>
    <s v="Online"/>
  </r>
  <r>
    <x v="0"/>
    <n v="1185732"/>
    <x v="21"/>
    <x v="0"/>
    <x v="0"/>
    <s v="New York"/>
    <x v="3"/>
    <n v="41"/>
    <n v="239"/>
    <x v="754"/>
    <n v="4801.51"/>
    <n v="0.49"/>
    <s v="Online"/>
  </r>
  <r>
    <x v="0"/>
    <n v="1185732"/>
    <x v="22"/>
    <x v="0"/>
    <x v="0"/>
    <s v="New York"/>
    <x v="4"/>
    <n v="56"/>
    <n v="215"/>
    <x v="755"/>
    <n v="5056.8"/>
    <n v="0.42"/>
    <s v="Online"/>
  </r>
  <r>
    <x v="0"/>
    <n v="1185732"/>
    <x v="23"/>
    <x v="0"/>
    <x v="0"/>
    <s v="New York"/>
    <x v="5"/>
    <n v="49"/>
    <n v="238"/>
    <x v="756"/>
    <n v="4314.9399999999996"/>
    <n v="0.37"/>
    <s v="Online"/>
  </r>
  <r>
    <x v="0"/>
    <n v="1185732"/>
    <x v="24"/>
    <x v="0"/>
    <x v="0"/>
    <s v="New York"/>
    <x v="0"/>
    <n v="54"/>
    <n v="317"/>
    <x v="757"/>
    <n v="10955.52"/>
    <n v="0.64"/>
    <s v="Online"/>
  </r>
  <r>
    <x v="0"/>
    <n v="1185732"/>
    <x v="25"/>
    <x v="0"/>
    <x v="0"/>
    <s v="New York"/>
    <x v="1"/>
    <n v="50"/>
    <n v="259"/>
    <x v="758"/>
    <n v="5180"/>
    <n v="0.4"/>
    <s v="Online"/>
  </r>
  <r>
    <x v="0"/>
    <n v="1185732"/>
    <x v="26"/>
    <x v="0"/>
    <x v="0"/>
    <s v="New York"/>
    <x v="2"/>
    <n v="46"/>
    <n v="261"/>
    <x v="740"/>
    <n v="5642.82"/>
    <n v="0.47"/>
    <s v="Online"/>
  </r>
  <r>
    <x v="0"/>
    <n v="1185732"/>
    <x v="27"/>
    <x v="0"/>
    <x v="0"/>
    <s v="New York"/>
    <x v="3"/>
    <n v="46"/>
    <n v="230"/>
    <x v="759"/>
    <n v="5078.3999999999996"/>
    <n v="0.48"/>
    <s v="Online"/>
  </r>
  <r>
    <x v="0"/>
    <n v="1185732"/>
    <x v="28"/>
    <x v="0"/>
    <x v="0"/>
    <s v="New York"/>
    <x v="4"/>
    <n v="59"/>
    <n v="245"/>
    <x v="760"/>
    <n v="6504.7499999999991"/>
    <n v="0.44999999999999996"/>
    <s v="Online"/>
  </r>
  <r>
    <x v="0"/>
    <n v="1185732"/>
    <x v="29"/>
    <x v="0"/>
    <x v="0"/>
    <s v="New York"/>
    <x v="5"/>
    <n v="59"/>
    <n v="290"/>
    <x v="761"/>
    <n v="6159.5999999999995"/>
    <n v="0.36"/>
    <s v="Online"/>
  </r>
  <r>
    <x v="0"/>
    <n v="1185732"/>
    <x v="30"/>
    <x v="0"/>
    <x v="0"/>
    <s v="New York"/>
    <x v="0"/>
    <n v="55"/>
    <n v="313"/>
    <x v="762"/>
    <n v="10501.15"/>
    <n v="0.61"/>
    <s v="Online"/>
  </r>
  <r>
    <x v="0"/>
    <n v="1185732"/>
    <x v="31"/>
    <x v="0"/>
    <x v="0"/>
    <s v="New York"/>
    <x v="1"/>
    <n v="54"/>
    <n v="270"/>
    <x v="763"/>
    <n v="5977.7999999999993"/>
    <n v="0.41"/>
    <s v="Online"/>
  </r>
  <r>
    <x v="0"/>
    <n v="1185732"/>
    <x v="32"/>
    <x v="0"/>
    <x v="0"/>
    <s v="New York"/>
    <x v="2"/>
    <n v="46"/>
    <n v="278"/>
    <x v="764"/>
    <n v="6138.24"/>
    <n v="0.48"/>
    <s v="Online"/>
  </r>
  <r>
    <x v="0"/>
    <n v="1185732"/>
    <x v="33"/>
    <x v="0"/>
    <x v="0"/>
    <s v="New York"/>
    <x v="3"/>
    <n v="47"/>
    <n v="261"/>
    <x v="765"/>
    <n v="5520.15"/>
    <n v="0.44999999999999996"/>
    <s v="Online"/>
  </r>
  <r>
    <x v="0"/>
    <n v="1185732"/>
    <x v="34"/>
    <x v="0"/>
    <x v="0"/>
    <s v="New York"/>
    <x v="4"/>
    <n v="55"/>
    <n v="252"/>
    <x v="766"/>
    <n v="6236.9999999999991"/>
    <n v="0.44999999999999996"/>
    <s v="Online"/>
  </r>
  <r>
    <x v="0"/>
    <n v="1185732"/>
    <x v="35"/>
    <x v="0"/>
    <x v="0"/>
    <s v="New York"/>
    <x v="5"/>
    <n v="64"/>
    <n v="305"/>
    <x v="767"/>
    <n v="7612.8"/>
    <n v="0.39"/>
    <s v="Online"/>
  </r>
  <r>
    <x v="0"/>
    <n v="1185732"/>
    <x v="36"/>
    <x v="0"/>
    <x v="0"/>
    <s v="New York"/>
    <x v="0"/>
    <n v="59"/>
    <n v="319"/>
    <x v="768"/>
    <n v="11292.6"/>
    <n v="0.6"/>
    <s v="Online"/>
  </r>
  <r>
    <x v="0"/>
    <n v="1185732"/>
    <x v="37"/>
    <x v="0"/>
    <x v="0"/>
    <s v="New York"/>
    <x v="1"/>
    <n v="53"/>
    <n v="267"/>
    <x v="769"/>
    <n v="5943.42"/>
    <n v="0.42"/>
    <s v="Online"/>
  </r>
  <r>
    <x v="0"/>
    <n v="1185732"/>
    <x v="38"/>
    <x v="0"/>
    <x v="0"/>
    <s v="New York"/>
    <x v="2"/>
    <n v="46"/>
    <n v="247"/>
    <x v="770"/>
    <n v="5112.8999999999996"/>
    <n v="0.44999999999999996"/>
    <s v="Online"/>
  </r>
  <r>
    <x v="0"/>
    <n v="1185732"/>
    <x v="39"/>
    <x v="0"/>
    <x v="0"/>
    <s v="New York"/>
    <x v="3"/>
    <n v="46"/>
    <n v="243"/>
    <x v="771"/>
    <n v="5141.8799999999992"/>
    <n v="0.45999999999999996"/>
    <s v="Online"/>
  </r>
  <r>
    <x v="0"/>
    <n v="1185732"/>
    <x v="40"/>
    <x v="0"/>
    <x v="0"/>
    <s v="New York"/>
    <x v="4"/>
    <n v="58"/>
    <n v="231"/>
    <x v="772"/>
    <n v="5761.14"/>
    <n v="0.43"/>
    <s v="Online"/>
  </r>
  <r>
    <x v="0"/>
    <n v="1185732"/>
    <x v="41"/>
    <x v="0"/>
    <x v="0"/>
    <s v="New York"/>
    <x v="5"/>
    <n v="61"/>
    <n v="286"/>
    <x v="773"/>
    <n v="6978.4000000000005"/>
    <n v="0.4"/>
    <s v="Online"/>
  </r>
  <r>
    <x v="0"/>
    <n v="1185732"/>
    <x v="42"/>
    <x v="0"/>
    <x v="0"/>
    <s v="New York"/>
    <x v="0"/>
    <n v="58"/>
    <n v="325"/>
    <x v="774"/>
    <n v="11498.5"/>
    <n v="0.61"/>
    <s v="Online"/>
  </r>
  <r>
    <x v="0"/>
    <n v="1185732"/>
    <x v="43"/>
    <x v="0"/>
    <x v="0"/>
    <s v="New York"/>
    <x v="1"/>
    <n v="53"/>
    <n v="308"/>
    <x v="775"/>
    <n v="6692.8399999999992"/>
    <n v="0.41"/>
    <s v="Online"/>
  </r>
  <r>
    <x v="0"/>
    <n v="1185732"/>
    <x v="44"/>
    <x v="0"/>
    <x v="0"/>
    <s v="New York"/>
    <x v="2"/>
    <n v="45"/>
    <n v="257"/>
    <x v="776"/>
    <n v="5319.9"/>
    <n v="0.45999999999999996"/>
    <s v="Online"/>
  </r>
  <r>
    <x v="0"/>
    <n v="1185732"/>
    <x v="45"/>
    <x v="0"/>
    <x v="0"/>
    <s v="New York"/>
    <x v="3"/>
    <n v="47"/>
    <n v="241"/>
    <x v="777"/>
    <n v="5323.69"/>
    <n v="0.47"/>
    <s v="Online"/>
  </r>
  <r>
    <x v="1"/>
    <n v="1185732"/>
    <x v="46"/>
    <x v="0"/>
    <x v="0"/>
    <s v="New York"/>
    <x v="4"/>
    <n v="54"/>
    <n v="270"/>
    <x v="763"/>
    <n v="6560.9999999999991"/>
    <n v="0.44999999999999996"/>
    <s v="Online"/>
  </r>
  <r>
    <x v="1"/>
    <n v="1185732"/>
    <x v="47"/>
    <x v="0"/>
    <x v="0"/>
    <s v="New York"/>
    <x v="5"/>
    <n v="62"/>
    <n v="290"/>
    <x v="778"/>
    <n v="6652.6"/>
    <n v="0.37"/>
    <s v="Online"/>
  </r>
  <r>
    <x v="1"/>
    <n v="1185732"/>
    <x v="48"/>
    <x v="0"/>
    <x v="0"/>
    <s v="New York"/>
    <x v="0"/>
    <n v="56"/>
    <n v="360"/>
    <x v="779"/>
    <n v="12499.2"/>
    <n v="0.62"/>
    <s v="Online"/>
  </r>
  <r>
    <x v="1"/>
    <n v="1185732"/>
    <x v="49"/>
    <x v="0"/>
    <x v="0"/>
    <s v="New York"/>
    <x v="1"/>
    <n v="50"/>
    <n v="270"/>
    <x v="751"/>
    <n v="5940"/>
    <n v="0.44"/>
    <s v="Online"/>
  </r>
  <r>
    <x v="1"/>
    <n v="1185732"/>
    <x v="50"/>
    <x v="0"/>
    <x v="0"/>
    <s v="New York"/>
    <x v="2"/>
    <n v="47"/>
    <n v="268"/>
    <x v="780"/>
    <n v="5920.12"/>
    <n v="0.47"/>
    <s v="Online"/>
  </r>
  <r>
    <x v="1"/>
    <n v="1185732"/>
    <x v="51"/>
    <x v="0"/>
    <x v="0"/>
    <s v="New York"/>
    <x v="3"/>
    <n v="47"/>
    <n v="252"/>
    <x v="781"/>
    <n v="5448.24"/>
    <n v="0.45999999999999996"/>
    <s v="Online"/>
  </r>
  <r>
    <x v="1"/>
    <n v="1185732"/>
    <x v="52"/>
    <x v="0"/>
    <x v="0"/>
    <s v="New York"/>
    <x v="4"/>
    <n v="58"/>
    <n v="252"/>
    <x v="782"/>
    <n v="5846.4000000000005"/>
    <n v="0.4"/>
    <s v="Online"/>
  </r>
  <r>
    <x v="1"/>
    <n v="1185732"/>
    <x v="53"/>
    <x v="0"/>
    <x v="0"/>
    <s v="New York"/>
    <x v="5"/>
    <n v="59"/>
    <n v="280"/>
    <x v="783"/>
    <n v="6608"/>
    <n v="0.4"/>
    <s v="Online"/>
  </r>
  <r>
    <x v="1"/>
    <n v="1185732"/>
    <x v="54"/>
    <x v="0"/>
    <x v="0"/>
    <s v="New York"/>
    <x v="4"/>
    <n v="64"/>
    <n v="236"/>
    <x v="784"/>
    <n v="6343.6799999999994"/>
    <n v="0.42"/>
    <s v="Online"/>
  </r>
  <r>
    <x v="1"/>
    <n v="1185732"/>
    <x v="55"/>
    <x v="0"/>
    <x v="0"/>
    <s v="New York"/>
    <x v="5"/>
    <n v="68"/>
    <n v="290"/>
    <x v="785"/>
    <n v="7493.6"/>
    <n v="0.38"/>
    <s v="Online"/>
  </r>
  <r>
    <x v="1"/>
    <n v="1185732"/>
    <x v="56"/>
    <x v="0"/>
    <x v="0"/>
    <s v="New York"/>
    <x v="0"/>
    <n v="60"/>
    <n v="299"/>
    <x v="786"/>
    <n v="10764"/>
    <n v="0.6"/>
    <s v="Online"/>
  </r>
  <r>
    <x v="1"/>
    <n v="1185732"/>
    <x v="57"/>
    <x v="0"/>
    <x v="0"/>
    <s v="New York"/>
    <x v="1"/>
    <n v="53"/>
    <n v="273"/>
    <x v="787"/>
    <n v="6221.67"/>
    <n v="0.43"/>
    <s v="Online"/>
  </r>
  <r>
    <x v="1"/>
    <n v="1185732"/>
    <x v="58"/>
    <x v="0"/>
    <x v="0"/>
    <s v="New York"/>
    <x v="2"/>
    <n v="52"/>
    <n v="258"/>
    <x v="788"/>
    <n v="6439.6799999999994"/>
    <n v="0.48"/>
    <s v="Online"/>
  </r>
  <r>
    <x v="1"/>
    <n v="1185732"/>
    <x v="59"/>
    <x v="0"/>
    <x v="0"/>
    <s v="New York"/>
    <x v="3"/>
    <n v="50"/>
    <n v="252"/>
    <x v="789"/>
    <n v="6174"/>
    <n v="0.49"/>
    <s v="Online"/>
  </r>
  <r>
    <x v="1"/>
    <n v="1185732"/>
    <x v="60"/>
    <x v="0"/>
    <x v="0"/>
    <s v="New York"/>
    <x v="4"/>
    <n v="64"/>
    <n v="254"/>
    <x v="790"/>
    <n v="6827.5199999999995"/>
    <n v="0.42"/>
    <s v="Online"/>
  </r>
  <r>
    <x v="1"/>
    <n v="1185732"/>
    <x v="61"/>
    <x v="0"/>
    <x v="0"/>
    <s v="New York"/>
    <x v="5"/>
    <n v="66"/>
    <n v="263"/>
    <x v="791"/>
    <n v="6422.46"/>
    <n v="0.37"/>
    <s v="Online"/>
  </r>
  <r>
    <x v="1"/>
    <n v="1185732"/>
    <x v="62"/>
    <x v="0"/>
    <x v="0"/>
    <s v="New York"/>
    <x v="0"/>
    <n v="62"/>
    <n v="312"/>
    <x v="792"/>
    <n v="12380.16"/>
    <n v="0.64"/>
    <s v="Online"/>
  </r>
  <r>
    <x v="1"/>
    <n v="1185732"/>
    <x v="63"/>
    <x v="0"/>
    <x v="0"/>
    <s v="New York"/>
    <x v="1"/>
    <n v="51"/>
    <n v="300"/>
    <x v="793"/>
    <n v="6426"/>
    <n v="0.42"/>
    <s v="Online"/>
  </r>
  <r>
    <x v="1"/>
    <n v="1185732"/>
    <x v="64"/>
    <x v="0"/>
    <x v="0"/>
    <s v="New York"/>
    <x v="2"/>
    <n v="54"/>
    <n v="285"/>
    <x v="794"/>
    <n v="7233.2999999999993"/>
    <n v="0.47"/>
    <s v="Online"/>
  </r>
  <r>
    <x v="1"/>
    <n v="1185732"/>
    <x v="65"/>
    <x v="0"/>
    <x v="0"/>
    <s v="New York"/>
    <x v="3"/>
    <n v="54"/>
    <n v="225"/>
    <x v="795"/>
    <n v="5589"/>
    <n v="0.45999999999999996"/>
    <s v="Online"/>
  </r>
  <r>
    <x v="1"/>
    <n v="1185732"/>
    <x v="66"/>
    <x v="0"/>
    <x v="0"/>
    <s v="New York"/>
    <x v="4"/>
    <n v="60"/>
    <n v="261"/>
    <x v="796"/>
    <n v="6733.8"/>
    <n v="0.43"/>
    <s v="Online"/>
  </r>
  <r>
    <x v="1"/>
    <n v="1185732"/>
    <x v="67"/>
    <x v="0"/>
    <x v="0"/>
    <s v="New York"/>
    <x v="5"/>
    <n v="68"/>
    <n v="290"/>
    <x v="785"/>
    <n v="6902"/>
    <n v="0.35"/>
    <s v="Online"/>
  </r>
  <r>
    <x v="2"/>
    <n v="1197831"/>
    <x v="68"/>
    <x v="0"/>
    <x v="0"/>
    <s v="New York"/>
    <x v="0"/>
    <n v="24"/>
    <n v="234"/>
    <x v="797"/>
    <n v="2639.52"/>
    <n v="0.47"/>
    <s v="Online"/>
  </r>
  <r>
    <x v="2"/>
    <n v="1197831"/>
    <x v="69"/>
    <x v="0"/>
    <x v="0"/>
    <s v="New York"/>
    <x v="1"/>
    <n v="34"/>
    <n v="225"/>
    <x v="798"/>
    <n v="3748.5"/>
    <n v="0.49"/>
    <s v="Online"/>
  </r>
  <r>
    <x v="2"/>
    <n v="1197831"/>
    <x v="70"/>
    <x v="0"/>
    <x v="0"/>
    <s v="New York"/>
    <x v="2"/>
    <n v="33"/>
    <n v="210"/>
    <x v="799"/>
    <n v="3187.7999999999997"/>
    <n v="0.45999999999999996"/>
    <s v="Online"/>
  </r>
  <r>
    <x v="2"/>
    <n v="1197831"/>
    <x v="71"/>
    <x v="0"/>
    <x v="0"/>
    <s v="New York"/>
    <x v="3"/>
    <n v="34"/>
    <n v="175"/>
    <x v="800"/>
    <n v="3272.5000000000005"/>
    <n v="0.55000000000000004"/>
    <s v="Online"/>
  </r>
  <r>
    <x v="2"/>
    <n v="1197831"/>
    <x v="72"/>
    <x v="1"/>
    <x v="1"/>
    <s v="Houston"/>
    <x v="4"/>
    <n v="36"/>
    <n v="154"/>
    <x v="801"/>
    <n v="2383.92"/>
    <n v="0.43"/>
    <s v="Online"/>
  </r>
  <r>
    <x v="2"/>
    <n v="1197831"/>
    <x v="73"/>
    <x v="1"/>
    <x v="1"/>
    <s v="Houston"/>
    <x v="5"/>
    <n v="34"/>
    <n v="203"/>
    <x v="802"/>
    <n v="4417.28"/>
    <n v="0.64"/>
    <s v="Online"/>
  </r>
  <r>
    <x v="2"/>
    <n v="1197831"/>
    <x v="74"/>
    <x v="1"/>
    <x v="1"/>
    <s v="Houston"/>
    <x v="0"/>
    <n v="23"/>
    <n v="213"/>
    <x v="803"/>
    <n v="2449.5"/>
    <n v="0.5"/>
    <s v="Online"/>
  </r>
  <r>
    <x v="2"/>
    <n v="1197831"/>
    <x v="75"/>
    <x v="1"/>
    <x v="1"/>
    <s v="Houston"/>
    <x v="1"/>
    <n v="33"/>
    <n v="255"/>
    <x v="804"/>
    <n v="3786.7499999999995"/>
    <n v="0.44999999999999996"/>
    <s v="Online"/>
  </r>
  <r>
    <x v="2"/>
    <n v="1197831"/>
    <x v="76"/>
    <x v="1"/>
    <x v="1"/>
    <s v="Houston"/>
    <x v="2"/>
    <n v="32"/>
    <n v="176"/>
    <x v="805"/>
    <n v="2534.3999999999996"/>
    <n v="0.44999999999999996"/>
    <s v="Online"/>
  </r>
  <r>
    <x v="2"/>
    <n v="1197831"/>
    <x v="77"/>
    <x v="1"/>
    <x v="1"/>
    <s v="Houston"/>
    <x v="3"/>
    <n v="34"/>
    <n v="175"/>
    <x v="800"/>
    <n v="3570"/>
    <n v="0.6"/>
    <s v="Online"/>
  </r>
  <r>
    <x v="2"/>
    <n v="1197831"/>
    <x v="78"/>
    <x v="1"/>
    <x v="1"/>
    <s v="Houston"/>
    <x v="4"/>
    <n v="38"/>
    <n v="125"/>
    <x v="806"/>
    <n v="2137.5"/>
    <n v="0.44999999999999996"/>
    <s v="Online"/>
  </r>
  <r>
    <x v="2"/>
    <n v="1197831"/>
    <x v="79"/>
    <x v="1"/>
    <x v="1"/>
    <s v="Houston"/>
    <x v="5"/>
    <n v="34"/>
    <n v="196"/>
    <x v="807"/>
    <n v="4198.32"/>
    <n v="0.63"/>
    <s v="Online"/>
  </r>
  <r>
    <x v="2"/>
    <n v="1197831"/>
    <x v="80"/>
    <x v="1"/>
    <x v="1"/>
    <s v="Houston"/>
    <x v="0"/>
    <n v="29"/>
    <n v="254"/>
    <x v="808"/>
    <n v="3314.7"/>
    <n v="0.44999999999999996"/>
    <s v="Online"/>
  </r>
  <r>
    <x v="2"/>
    <n v="1197831"/>
    <x v="81"/>
    <x v="1"/>
    <x v="1"/>
    <s v="Houston"/>
    <x v="1"/>
    <n v="39"/>
    <n v="236"/>
    <x v="809"/>
    <n v="4141.7999999999993"/>
    <n v="0.44999999999999996"/>
    <s v="Online"/>
  </r>
  <r>
    <x v="2"/>
    <n v="1197831"/>
    <x v="82"/>
    <x v="1"/>
    <x v="1"/>
    <s v="Houston"/>
    <x v="2"/>
    <n v="32"/>
    <n v="182"/>
    <x v="810"/>
    <n v="2853.7599999999998"/>
    <n v="0.49"/>
    <s v="Online"/>
  </r>
  <r>
    <x v="2"/>
    <n v="1197831"/>
    <x v="83"/>
    <x v="1"/>
    <x v="1"/>
    <s v="Houston"/>
    <x v="3"/>
    <n v="37"/>
    <n v="174"/>
    <x v="811"/>
    <n v="3734.0400000000004"/>
    <n v="0.58000000000000007"/>
    <s v="Online"/>
  </r>
  <r>
    <x v="2"/>
    <n v="1197831"/>
    <x v="84"/>
    <x v="1"/>
    <x v="1"/>
    <s v="Houston"/>
    <x v="4"/>
    <n v="41"/>
    <n v="125"/>
    <x v="812"/>
    <n v="2050"/>
    <n v="0.4"/>
    <s v="Online"/>
  </r>
  <r>
    <x v="2"/>
    <n v="1197831"/>
    <x v="85"/>
    <x v="1"/>
    <x v="1"/>
    <s v="Houston"/>
    <x v="5"/>
    <n v="39"/>
    <n v="189"/>
    <x v="813"/>
    <n v="4422.5999999999995"/>
    <n v="0.6"/>
    <s v="Online"/>
  </r>
  <r>
    <x v="2"/>
    <n v="1197831"/>
    <x v="86"/>
    <x v="1"/>
    <x v="1"/>
    <s v="Houston"/>
    <x v="0"/>
    <n v="27"/>
    <n v="234"/>
    <x v="814"/>
    <n v="3032.64"/>
    <n v="0.48"/>
    <s v="Online"/>
  </r>
  <r>
    <x v="2"/>
    <n v="1197831"/>
    <x v="87"/>
    <x v="1"/>
    <x v="1"/>
    <s v="Houston"/>
    <x v="1"/>
    <n v="38"/>
    <n v="225"/>
    <x v="815"/>
    <n v="3847.4999999999995"/>
    <n v="0.44999999999999996"/>
    <s v="Online"/>
  </r>
  <r>
    <x v="2"/>
    <n v="1197831"/>
    <x v="88"/>
    <x v="1"/>
    <x v="1"/>
    <s v="Houston"/>
    <x v="2"/>
    <n v="34"/>
    <n v="203"/>
    <x v="802"/>
    <n v="3174.9199999999996"/>
    <n v="0.45999999999999996"/>
    <s v="Online"/>
  </r>
  <r>
    <x v="2"/>
    <n v="1197831"/>
    <x v="89"/>
    <x v="1"/>
    <x v="1"/>
    <s v="Houston"/>
    <x v="3"/>
    <n v="36"/>
    <n v="163"/>
    <x v="816"/>
    <n v="3462.1200000000003"/>
    <n v="0.59000000000000008"/>
    <s v="Online"/>
  </r>
  <r>
    <x v="1"/>
    <n v="1197831"/>
    <x v="90"/>
    <x v="1"/>
    <x v="1"/>
    <s v="Houston"/>
    <x v="4"/>
    <n v="42"/>
    <n v="147"/>
    <x v="817"/>
    <n v="2593.08"/>
    <n v="0.42"/>
    <s v="Online"/>
  </r>
  <r>
    <x v="1"/>
    <n v="1197831"/>
    <x v="91"/>
    <x v="1"/>
    <x v="1"/>
    <s v="Houston"/>
    <x v="5"/>
    <n v="39"/>
    <n v="232"/>
    <x v="818"/>
    <n v="5519.28"/>
    <n v="0.61"/>
    <s v="Online"/>
  </r>
  <r>
    <x v="1"/>
    <n v="1197831"/>
    <x v="92"/>
    <x v="1"/>
    <x v="1"/>
    <s v="Houston"/>
    <x v="0"/>
    <n v="29"/>
    <n v="268"/>
    <x v="819"/>
    <n v="3730.56"/>
    <n v="0.48"/>
    <s v="Online"/>
  </r>
  <r>
    <x v="1"/>
    <n v="1197831"/>
    <x v="93"/>
    <x v="1"/>
    <x v="1"/>
    <s v="Houston"/>
    <x v="1"/>
    <n v="38"/>
    <n v="259"/>
    <x v="820"/>
    <n v="4527.32"/>
    <n v="0.45999999999999996"/>
    <s v="Online"/>
  </r>
  <r>
    <x v="1"/>
    <n v="1197831"/>
    <x v="94"/>
    <x v="1"/>
    <x v="1"/>
    <s v="Houston"/>
    <x v="2"/>
    <n v="33"/>
    <n v="225"/>
    <x v="821"/>
    <n v="3564"/>
    <n v="0.48"/>
    <s v="Online"/>
  </r>
  <r>
    <x v="1"/>
    <n v="1197831"/>
    <x v="95"/>
    <x v="1"/>
    <x v="1"/>
    <s v="Houston"/>
    <x v="3"/>
    <n v="39"/>
    <n v="189"/>
    <x v="813"/>
    <n v="4275.18"/>
    <n v="0.58000000000000007"/>
    <s v="Online"/>
  </r>
  <r>
    <x v="1"/>
    <n v="1197831"/>
    <x v="96"/>
    <x v="1"/>
    <x v="1"/>
    <s v="Houston"/>
    <x v="4"/>
    <n v="42"/>
    <n v="168"/>
    <x v="822"/>
    <n v="2822.4"/>
    <n v="0.4"/>
    <s v="Online"/>
  </r>
  <r>
    <x v="1"/>
    <n v="1197831"/>
    <x v="97"/>
    <x v="1"/>
    <x v="1"/>
    <s v="Houston"/>
    <x v="5"/>
    <n v="37"/>
    <n v="276"/>
    <x v="823"/>
    <n v="6433.56"/>
    <n v="0.63"/>
    <s v="Online"/>
  </r>
  <r>
    <x v="1"/>
    <n v="1197831"/>
    <x v="98"/>
    <x v="1"/>
    <x v="1"/>
    <s v="Houston"/>
    <x v="0"/>
    <n v="39"/>
    <n v="238"/>
    <x v="824"/>
    <n v="4362.54"/>
    <n v="0.47"/>
    <s v="Online"/>
  </r>
  <r>
    <x v="1"/>
    <n v="1197831"/>
    <x v="99"/>
    <x v="1"/>
    <x v="1"/>
    <s v="Houston"/>
    <x v="1"/>
    <n v="42"/>
    <n v="238"/>
    <x v="825"/>
    <n v="4498.2"/>
    <n v="0.44999999999999996"/>
    <s v="Online"/>
  </r>
  <r>
    <x v="1"/>
    <n v="1197831"/>
    <x v="100"/>
    <x v="1"/>
    <x v="1"/>
    <s v="Houston"/>
    <x v="2"/>
    <n v="37"/>
    <n v="232"/>
    <x v="826"/>
    <n v="4206.16"/>
    <n v="0.49"/>
    <s v="Online"/>
  </r>
  <r>
    <x v="1"/>
    <n v="1197831"/>
    <x v="101"/>
    <x v="1"/>
    <x v="1"/>
    <s v="Houston"/>
    <x v="3"/>
    <n v="38"/>
    <n v="203"/>
    <x v="827"/>
    <n v="4396.9800000000005"/>
    <n v="0.57000000000000006"/>
    <s v="Online"/>
  </r>
  <r>
    <x v="1"/>
    <n v="1197831"/>
    <x v="102"/>
    <x v="1"/>
    <x v="1"/>
    <s v="Houston"/>
    <x v="4"/>
    <n v="41"/>
    <n v="169"/>
    <x v="828"/>
    <n v="3118.0499999999997"/>
    <n v="0.44999999999999996"/>
    <s v="Online"/>
  </r>
  <r>
    <x v="1"/>
    <n v="1197831"/>
    <x v="103"/>
    <x v="1"/>
    <x v="1"/>
    <s v="Houston"/>
    <x v="5"/>
    <n v="47"/>
    <n v="250"/>
    <x v="829"/>
    <n v="7520"/>
    <n v="0.64"/>
    <s v="Online"/>
  </r>
  <r>
    <x v="1"/>
    <n v="1197831"/>
    <x v="104"/>
    <x v="1"/>
    <x v="1"/>
    <s v="Houston"/>
    <x v="0"/>
    <n v="37"/>
    <n v="238"/>
    <x v="830"/>
    <n v="3962.7"/>
    <n v="0.44999999999999996"/>
    <s v="Online"/>
  </r>
  <r>
    <x v="1"/>
    <n v="1197831"/>
    <x v="105"/>
    <x v="1"/>
    <x v="1"/>
    <s v="Houston"/>
    <x v="1"/>
    <n v="42"/>
    <n v="238"/>
    <x v="825"/>
    <n v="4598.16"/>
    <n v="0.45999999999999996"/>
    <s v="Online"/>
  </r>
  <r>
    <x v="1"/>
    <n v="1197831"/>
    <x v="106"/>
    <x v="1"/>
    <x v="1"/>
    <s v="Houston"/>
    <x v="2"/>
    <n v="37"/>
    <n v="319"/>
    <x v="831"/>
    <n v="5311.3499999999995"/>
    <n v="0.44999999999999996"/>
    <s v="Online"/>
  </r>
  <r>
    <x v="1"/>
    <n v="1197831"/>
    <x v="107"/>
    <x v="1"/>
    <x v="1"/>
    <s v="Houston"/>
    <x v="3"/>
    <n v="36"/>
    <n v="210"/>
    <x v="832"/>
    <n v="4536"/>
    <n v="0.6"/>
    <s v="Online"/>
  </r>
  <r>
    <x v="1"/>
    <n v="1197831"/>
    <x v="108"/>
    <x v="1"/>
    <x v="1"/>
    <s v="Houston"/>
    <x v="4"/>
    <n v="41"/>
    <n v="196"/>
    <x v="833"/>
    <n v="3214.4"/>
    <n v="0.4"/>
    <s v="Online"/>
  </r>
  <r>
    <x v="1"/>
    <n v="1197831"/>
    <x v="109"/>
    <x v="1"/>
    <x v="1"/>
    <s v="Houston"/>
    <x v="5"/>
    <n v="47"/>
    <n v="293"/>
    <x v="834"/>
    <n v="8675.73"/>
    <n v="0.63"/>
    <s v="Online"/>
  </r>
  <r>
    <x v="1"/>
    <n v="1197831"/>
    <x v="110"/>
    <x v="1"/>
    <x v="1"/>
    <s v="Houston"/>
    <x v="0"/>
    <n v="37"/>
    <n v="268"/>
    <x v="835"/>
    <n v="4858.84"/>
    <n v="0.49"/>
    <s v="Online"/>
  </r>
  <r>
    <x v="1"/>
    <n v="1197831"/>
    <x v="111"/>
    <x v="1"/>
    <x v="1"/>
    <s v="Houston"/>
    <x v="1"/>
    <n v="41"/>
    <n v="259"/>
    <x v="836"/>
    <n v="4778.5499999999993"/>
    <n v="0.44999999999999996"/>
    <s v="Online"/>
  </r>
  <r>
    <x v="1"/>
    <n v="1197831"/>
    <x v="112"/>
    <x v="1"/>
    <x v="1"/>
    <s v="Houston"/>
    <x v="2"/>
    <n v="39"/>
    <n v="297"/>
    <x v="837"/>
    <n v="5328.1799999999994"/>
    <n v="0.45999999999999996"/>
    <s v="Online"/>
  </r>
  <r>
    <x v="1"/>
    <n v="1197831"/>
    <x v="113"/>
    <x v="1"/>
    <x v="1"/>
    <s v="Houston"/>
    <x v="3"/>
    <n v="38"/>
    <n v="189"/>
    <x v="838"/>
    <n v="4237.380000000001"/>
    <n v="0.59000000000000008"/>
    <s v="Online"/>
  </r>
  <r>
    <x v="1"/>
    <n v="1197831"/>
    <x v="114"/>
    <x v="1"/>
    <x v="1"/>
    <s v="Houston"/>
    <x v="4"/>
    <n v="41"/>
    <n v="169"/>
    <x v="828"/>
    <n v="2771.6000000000004"/>
    <n v="0.4"/>
    <s v="Online"/>
  </r>
  <r>
    <x v="1"/>
    <n v="1197831"/>
    <x v="115"/>
    <x v="1"/>
    <x v="1"/>
    <s v="Houston"/>
    <x v="5"/>
    <n v="46"/>
    <n v="225"/>
    <x v="839"/>
    <n v="6727.5"/>
    <n v="0.65"/>
    <s v="Online"/>
  </r>
  <r>
    <x v="1"/>
    <n v="1197831"/>
    <x v="116"/>
    <x v="1"/>
    <x v="1"/>
    <s v="Houston"/>
    <x v="0"/>
    <n v="44"/>
    <n v="255"/>
    <x v="840"/>
    <n v="5385.5999999999995"/>
    <n v="0.48"/>
    <s v="Online"/>
  </r>
  <r>
    <x v="1"/>
    <n v="1197831"/>
    <x v="117"/>
    <x v="1"/>
    <x v="1"/>
    <s v="Houston"/>
    <x v="1"/>
    <n v="41"/>
    <n v="213"/>
    <x v="841"/>
    <n v="4017.18"/>
    <n v="0.45999999999999996"/>
    <s v="Online"/>
  </r>
  <r>
    <x v="1"/>
    <n v="1197831"/>
    <x v="118"/>
    <x v="1"/>
    <x v="1"/>
    <s v="Houston"/>
    <x v="2"/>
    <n v="46"/>
    <n v="234"/>
    <x v="842"/>
    <n v="5274.36"/>
    <n v="0.49"/>
    <s v="Online"/>
  </r>
  <r>
    <x v="1"/>
    <n v="1197831"/>
    <x v="119"/>
    <x v="1"/>
    <x v="1"/>
    <s v="Houston"/>
    <x v="3"/>
    <n v="47"/>
    <n v="181"/>
    <x v="843"/>
    <n v="4678.8500000000004"/>
    <n v="0.55000000000000004"/>
    <s v="Online"/>
  </r>
  <r>
    <x v="1"/>
    <n v="1197831"/>
    <x v="120"/>
    <x v="1"/>
    <x v="1"/>
    <s v="Houston"/>
    <x v="4"/>
    <n v="44"/>
    <n v="175"/>
    <x v="844"/>
    <n v="3311"/>
    <n v="0.43"/>
    <s v="Online"/>
  </r>
  <r>
    <x v="1"/>
    <n v="1197831"/>
    <x v="121"/>
    <x v="1"/>
    <x v="1"/>
    <s v="Houston"/>
    <x v="5"/>
    <n v="50"/>
    <n v="213"/>
    <x v="845"/>
    <n v="6816"/>
    <n v="0.64"/>
    <s v="Online"/>
  </r>
  <r>
    <x v="1"/>
    <n v="1197831"/>
    <x v="122"/>
    <x v="1"/>
    <x v="1"/>
    <s v="Houston"/>
    <x v="0"/>
    <n v="44"/>
    <n v="240"/>
    <x v="846"/>
    <n v="5280"/>
    <n v="0.5"/>
    <s v="Online"/>
  </r>
  <r>
    <x v="1"/>
    <n v="1197831"/>
    <x v="123"/>
    <x v="1"/>
    <x v="1"/>
    <s v="Houston"/>
    <x v="1"/>
    <n v="43"/>
    <n v="216"/>
    <x v="748"/>
    <n v="4365.3599999999997"/>
    <n v="0.47"/>
    <s v="Online"/>
  </r>
  <r>
    <x v="1"/>
    <n v="1197831"/>
    <x v="124"/>
    <x v="1"/>
    <x v="1"/>
    <s v="Houston"/>
    <x v="2"/>
    <n v="48"/>
    <n v="188"/>
    <x v="847"/>
    <n v="4241.28"/>
    <n v="0.47"/>
    <s v="Online"/>
  </r>
  <r>
    <x v="1"/>
    <n v="1197831"/>
    <x v="125"/>
    <x v="1"/>
    <x v="1"/>
    <s v="Houston"/>
    <x v="3"/>
    <n v="45"/>
    <n v="168"/>
    <x v="832"/>
    <n v="4384.8"/>
    <n v="0.58000000000000007"/>
    <s v="Online"/>
  </r>
  <r>
    <x v="1"/>
    <n v="1197831"/>
    <x v="126"/>
    <x v="1"/>
    <x v="1"/>
    <s v="Houston"/>
    <x v="4"/>
    <n v="42"/>
    <n v="150"/>
    <x v="848"/>
    <n v="2583"/>
    <n v="0.41"/>
    <s v="Online"/>
  </r>
  <r>
    <x v="1"/>
    <n v="1197831"/>
    <x v="127"/>
    <x v="1"/>
    <x v="1"/>
    <s v="Houston"/>
    <x v="5"/>
    <n v="53"/>
    <n v="210"/>
    <x v="849"/>
    <n v="6900.6"/>
    <n v="0.62"/>
    <s v="Online"/>
  </r>
  <r>
    <x v="1"/>
    <n v="1197831"/>
    <x v="128"/>
    <x v="1"/>
    <x v="1"/>
    <s v="Houston"/>
    <x v="0"/>
    <n v="43"/>
    <n v="234"/>
    <x v="850"/>
    <n v="4930.38"/>
    <n v="0.49"/>
    <s v="Online"/>
  </r>
  <r>
    <x v="1"/>
    <n v="1197831"/>
    <x v="129"/>
    <x v="1"/>
    <x v="1"/>
    <s v="Houston"/>
    <x v="1"/>
    <n v="43"/>
    <n v="243"/>
    <x v="851"/>
    <n v="5120.01"/>
    <n v="0.49"/>
    <s v="Online"/>
  </r>
  <r>
    <x v="1"/>
    <n v="1197831"/>
    <x v="130"/>
    <x v="1"/>
    <x v="1"/>
    <s v="Houston"/>
    <x v="2"/>
    <n v="47"/>
    <n v="206"/>
    <x v="852"/>
    <n v="4647.3599999999997"/>
    <n v="0.48"/>
    <s v="Online"/>
  </r>
  <r>
    <x v="1"/>
    <n v="1197831"/>
    <x v="131"/>
    <x v="1"/>
    <x v="1"/>
    <s v="Houston"/>
    <x v="3"/>
    <n v="48"/>
    <n v="203"/>
    <x v="853"/>
    <n v="5359.2000000000007"/>
    <n v="0.55000000000000004"/>
    <s v="Online"/>
  </r>
  <r>
    <x v="1"/>
    <n v="1197831"/>
    <x v="132"/>
    <x v="1"/>
    <x v="1"/>
    <s v="Houston"/>
    <x v="4"/>
    <n v="42"/>
    <n v="195"/>
    <x v="854"/>
    <n v="3685.4999999999995"/>
    <n v="0.44999999999999996"/>
    <s v="Online"/>
  </r>
  <r>
    <x v="1"/>
    <n v="1197831"/>
    <x v="133"/>
    <x v="1"/>
    <x v="1"/>
    <s v="Houston"/>
    <x v="5"/>
    <n v="51"/>
    <n v="247"/>
    <x v="855"/>
    <n v="7810.14"/>
    <n v="0.62"/>
    <s v="Online"/>
  </r>
  <r>
    <x v="1"/>
    <n v="1197831"/>
    <x v="134"/>
    <x v="1"/>
    <x v="1"/>
    <s v="Houston"/>
    <x v="0"/>
    <n v="41"/>
    <n v="238"/>
    <x v="856"/>
    <n v="4683.84"/>
    <n v="0.48"/>
    <s v="Online"/>
  </r>
  <r>
    <x v="1"/>
    <n v="1197831"/>
    <x v="135"/>
    <x v="1"/>
    <x v="1"/>
    <s v="Houston"/>
    <x v="1"/>
    <n v="44"/>
    <n v="285"/>
    <x v="857"/>
    <n v="6019.2"/>
    <n v="0.48"/>
    <s v="Online"/>
  </r>
  <r>
    <x v="1"/>
    <n v="1197831"/>
    <x v="136"/>
    <x v="1"/>
    <x v="1"/>
    <s v="Houston"/>
    <x v="2"/>
    <n v="47"/>
    <n v="255"/>
    <x v="858"/>
    <n v="5872.65"/>
    <n v="0.49"/>
    <s v="Online"/>
  </r>
  <r>
    <x v="1"/>
    <n v="1197831"/>
    <x v="137"/>
    <x v="1"/>
    <x v="1"/>
    <s v="Houston"/>
    <x v="3"/>
    <n v="47"/>
    <n v="182"/>
    <x v="859"/>
    <n v="4961.3200000000006"/>
    <n v="0.58000000000000007"/>
    <s v="Online"/>
  </r>
  <r>
    <x v="1"/>
    <n v="1197831"/>
    <x v="138"/>
    <x v="1"/>
    <x v="1"/>
    <s v="Houston"/>
    <x v="4"/>
    <n v="42"/>
    <n v="169"/>
    <x v="860"/>
    <n v="3194.1"/>
    <n v="0.44999999999999996"/>
    <s v="Online"/>
  </r>
  <r>
    <x v="1"/>
    <n v="1197831"/>
    <x v="139"/>
    <x v="1"/>
    <x v="1"/>
    <s v="Houston"/>
    <x v="5"/>
    <n v="53"/>
    <n v="261"/>
    <x v="861"/>
    <n v="8576.4599999999991"/>
    <n v="0.62"/>
    <s v="Online"/>
  </r>
  <r>
    <x v="3"/>
    <n v="1128299"/>
    <x v="140"/>
    <x v="1"/>
    <x v="1"/>
    <s v="Houston"/>
    <x v="0"/>
    <n v="37"/>
    <n v="209"/>
    <x v="862"/>
    <n v="3479.8500000000004"/>
    <n v="0.45000000000000007"/>
    <s v="Online"/>
  </r>
  <r>
    <x v="3"/>
    <n v="1128299"/>
    <x v="141"/>
    <x v="1"/>
    <x v="1"/>
    <s v="Houston"/>
    <x v="1"/>
    <n v="49"/>
    <n v="194"/>
    <x v="863"/>
    <n v="2946.86"/>
    <n v="0.31"/>
    <s v="Online"/>
  </r>
  <r>
    <x v="3"/>
    <n v="1128299"/>
    <x v="142"/>
    <x v="1"/>
    <x v="1"/>
    <s v="Houston"/>
    <x v="2"/>
    <n v="46"/>
    <n v="217"/>
    <x v="864"/>
    <n v="4491.9000000000005"/>
    <n v="0.45000000000000007"/>
    <s v="Online"/>
  </r>
  <r>
    <x v="3"/>
    <n v="1128299"/>
    <x v="143"/>
    <x v="1"/>
    <x v="1"/>
    <s v="Houston"/>
    <x v="3"/>
    <n v="48"/>
    <n v="175"/>
    <x v="865"/>
    <n v="3360"/>
    <n v="0.4"/>
    <s v="Online"/>
  </r>
  <r>
    <x v="3"/>
    <n v="1128299"/>
    <x v="144"/>
    <x v="2"/>
    <x v="2"/>
    <s v="San Francisco"/>
    <x v="4"/>
    <n v="51"/>
    <n v="161"/>
    <x v="866"/>
    <n v="5172.93"/>
    <n v="0.63"/>
    <s v="Online"/>
  </r>
  <r>
    <x v="3"/>
    <n v="1128299"/>
    <x v="145"/>
    <x v="2"/>
    <x v="2"/>
    <s v="San Francisco"/>
    <x v="5"/>
    <n v="49"/>
    <n v="233"/>
    <x v="867"/>
    <n v="2854.25"/>
    <n v="0.25"/>
    <s v="Online"/>
  </r>
  <r>
    <x v="3"/>
    <n v="1128299"/>
    <x v="146"/>
    <x v="2"/>
    <x v="2"/>
    <s v="San Francisco"/>
    <x v="0"/>
    <n v="37"/>
    <n v="223"/>
    <x v="868"/>
    <n v="4125.5"/>
    <n v="0.5"/>
    <s v="Online"/>
  </r>
  <r>
    <x v="3"/>
    <n v="1128299"/>
    <x v="147"/>
    <x v="2"/>
    <x v="2"/>
    <s v="San Francisco"/>
    <x v="1"/>
    <n v="49"/>
    <n v="210"/>
    <x v="869"/>
    <n v="3189.9"/>
    <n v="0.31"/>
    <s v="Online"/>
  </r>
  <r>
    <x v="3"/>
    <n v="1128299"/>
    <x v="148"/>
    <x v="2"/>
    <x v="2"/>
    <s v="San Francisco"/>
    <x v="2"/>
    <n v="49"/>
    <n v="196"/>
    <x v="870"/>
    <n v="4705.96"/>
    <n v="0.49000000000000005"/>
    <s v="Online"/>
  </r>
  <r>
    <x v="3"/>
    <n v="1128299"/>
    <x v="149"/>
    <x v="2"/>
    <x v="2"/>
    <s v="San Francisco"/>
    <x v="3"/>
    <n v="47"/>
    <n v="150"/>
    <x v="871"/>
    <n v="2961"/>
    <n v="0.42"/>
    <s v="Online"/>
  </r>
  <r>
    <x v="3"/>
    <n v="1128299"/>
    <x v="150"/>
    <x v="2"/>
    <x v="2"/>
    <s v="San Francisco"/>
    <x v="4"/>
    <n v="50"/>
    <n v="140"/>
    <x v="872"/>
    <n v="4270"/>
    <n v="0.61"/>
    <s v="Online"/>
  </r>
  <r>
    <x v="3"/>
    <n v="1128299"/>
    <x v="151"/>
    <x v="2"/>
    <x v="2"/>
    <s v="San Francisco"/>
    <x v="5"/>
    <n v="46"/>
    <n v="182"/>
    <x v="873"/>
    <n v="2344.1600000000003"/>
    <n v="0.28000000000000003"/>
    <s v="Online"/>
  </r>
  <r>
    <x v="3"/>
    <n v="1128299"/>
    <x v="152"/>
    <x v="2"/>
    <x v="2"/>
    <s v="San Francisco"/>
    <x v="0"/>
    <n v="49"/>
    <n v="230"/>
    <x v="874"/>
    <n v="5071.5000000000009"/>
    <n v="0.45000000000000007"/>
    <s v="Online"/>
  </r>
  <r>
    <x v="3"/>
    <n v="1128299"/>
    <x v="153"/>
    <x v="2"/>
    <x v="2"/>
    <s v="San Francisco"/>
    <x v="1"/>
    <n v="58"/>
    <n v="175"/>
    <x v="875"/>
    <n v="3045.0000000000005"/>
    <n v="0.30000000000000004"/>
    <s v="Online"/>
  </r>
  <r>
    <x v="3"/>
    <n v="1128299"/>
    <x v="154"/>
    <x v="2"/>
    <x v="2"/>
    <s v="San Francisco"/>
    <x v="2"/>
    <n v="55"/>
    <n v="203"/>
    <x v="876"/>
    <n v="5247.55"/>
    <n v="0.47000000000000003"/>
    <s v="Online"/>
  </r>
  <r>
    <x v="3"/>
    <n v="1128299"/>
    <x v="155"/>
    <x v="2"/>
    <x v="2"/>
    <s v="San Francisco"/>
    <x v="3"/>
    <n v="58"/>
    <n v="174"/>
    <x v="877"/>
    <n v="4339.5599999999995"/>
    <n v="0.43"/>
    <s v="Online"/>
  </r>
  <r>
    <x v="3"/>
    <n v="1128299"/>
    <x v="156"/>
    <x v="2"/>
    <x v="2"/>
    <s v="San Francisco"/>
    <x v="4"/>
    <n v="62"/>
    <n v="145"/>
    <x v="878"/>
    <n v="5663.7"/>
    <n v="0.63"/>
    <s v="Online"/>
  </r>
  <r>
    <x v="3"/>
    <n v="1128299"/>
    <x v="157"/>
    <x v="2"/>
    <x v="2"/>
    <s v="San Francisco"/>
    <x v="5"/>
    <n v="54"/>
    <n v="210"/>
    <x v="879"/>
    <n v="3061.8"/>
    <n v="0.27"/>
    <s v="Online"/>
  </r>
  <r>
    <x v="3"/>
    <n v="1128299"/>
    <x v="158"/>
    <x v="2"/>
    <x v="2"/>
    <s v="San Francisco"/>
    <x v="0"/>
    <n v="56"/>
    <n v="228"/>
    <x v="880"/>
    <n v="6000.96"/>
    <n v="0.47000000000000003"/>
    <s v="Online"/>
  </r>
  <r>
    <x v="3"/>
    <n v="1128299"/>
    <x v="159"/>
    <x v="2"/>
    <x v="2"/>
    <s v="San Francisco"/>
    <x v="1"/>
    <n v="62"/>
    <n v="203"/>
    <x v="881"/>
    <n v="3775.8000000000006"/>
    <n v="0.30000000000000004"/>
    <s v="Online"/>
  </r>
  <r>
    <x v="3"/>
    <n v="1128299"/>
    <x v="160"/>
    <x v="2"/>
    <x v="2"/>
    <s v="San Francisco"/>
    <x v="2"/>
    <n v="64"/>
    <n v="210"/>
    <x v="882"/>
    <n v="6720"/>
    <n v="0.5"/>
    <s v="Online"/>
  </r>
  <r>
    <x v="3"/>
    <n v="1128299"/>
    <x v="161"/>
    <x v="2"/>
    <x v="2"/>
    <s v="San Francisco"/>
    <x v="3"/>
    <n v="54"/>
    <n v="188"/>
    <x v="883"/>
    <n v="4162.32"/>
    <n v="0.41"/>
    <s v="Online"/>
  </r>
  <r>
    <x v="3"/>
    <n v="1128299"/>
    <x v="162"/>
    <x v="2"/>
    <x v="2"/>
    <s v="San Francisco"/>
    <x v="4"/>
    <n v="59"/>
    <n v="152"/>
    <x v="884"/>
    <n v="5829.2"/>
    <n v="0.65"/>
    <s v="Online"/>
  </r>
  <r>
    <x v="3"/>
    <n v="1128299"/>
    <x v="163"/>
    <x v="2"/>
    <x v="2"/>
    <s v="San Francisco"/>
    <x v="5"/>
    <n v="72"/>
    <n v="203"/>
    <x v="782"/>
    <n v="3946.32"/>
    <n v="0.27"/>
    <s v="Online"/>
  </r>
  <r>
    <x v="3"/>
    <n v="1128299"/>
    <x v="164"/>
    <x v="2"/>
    <x v="2"/>
    <s v="San Francisco"/>
    <x v="0"/>
    <n v="56"/>
    <n v="252"/>
    <x v="885"/>
    <n v="7056"/>
    <n v="0.5"/>
    <s v="Online"/>
  </r>
  <r>
    <x v="3"/>
    <n v="1128299"/>
    <x v="165"/>
    <x v="2"/>
    <x v="2"/>
    <s v="San Francisco"/>
    <x v="1"/>
    <n v="64"/>
    <n v="225"/>
    <x v="886"/>
    <n v="5184"/>
    <n v="0.36"/>
    <s v="Online"/>
  </r>
  <r>
    <x v="3"/>
    <n v="1128299"/>
    <x v="166"/>
    <x v="2"/>
    <x v="2"/>
    <s v="San Francisco"/>
    <x v="2"/>
    <n v="60"/>
    <n v="218"/>
    <x v="887"/>
    <n v="6670.8"/>
    <n v="0.51"/>
    <s v="Online"/>
  </r>
  <r>
    <x v="3"/>
    <n v="1128299"/>
    <x v="167"/>
    <x v="2"/>
    <x v="2"/>
    <s v="San Francisco"/>
    <x v="3"/>
    <n v="56"/>
    <n v="182"/>
    <x v="888"/>
    <n v="4586.3999999999996"/>
    <n v="0.44999999999999996"/>
    <s v="Online"/>
  </r>
  <r>
    <x v="3"/>
    <n v="1128299"/>
    <x v="168"/>
    <x v="2"/>
    <x v="2"/>
    <s v="San Francisco"/>
    <x v="4"/>
    <n v="60"/>
    <n v="154"/>
    <x v="889"/>
    <n v="6098.4000000000005"/>
    <n v="0.66"/>
    <s v="Online"/>
  </r>
  <r>
    <x v="3"/>
    <n v="1128299"/>
    <x v="169"/>
    <x v="2"/>
    <x v="2"/>
    <s v="San Francisco"/>
    <x v="5"/>
    <n v="72"/>
    <n v="189"/>
    <x v="890"/>
    <n v="4490.6400000000003"/>
    <n v="0.33"/>
    <s v="Online"/>
  </r>
  <r>
    <x v="3"/>
    <n v="1128299"/>
    <x v="170"/>
    <x v="2"/>
    <x v="2"/>
    <s v="San Francisco"/>
    <x v="0"/>
    <n v="56"/>
    <n v="273"/>
    <x v="891"/>
    <n v="7644"/>
    <n v="0.5"/>
    <s v="Online"/>
  </r>
  <r>
    <x v="3"/>
    <n v="1128299"/>
    <x v="171"/>
    <x v="2"/>
    <x v="2"/>
    <s v="San Francisco"/>
    <x v="1"/>
    <n v="63"/>
    <n v="248"/>
    <x v="892"/>
    <n v="5780.88"/>
    <n v="0.37"/>
    <s v="Online"/>
  </r>
  <r>
    <x v="3"/>
    <n v="1128299"/>
    <x v="172"/>
    <x v="2"/>
    <x v="2"/>
    <s v="San Francisco"/>
    <x v="2"/>
    <n v="64"/>
    <n v="206"/>
    <x v="893"/>
    <n v="7251.2000000000007"/>
    <n v="0.55000000000000004"/>
    <s v="Online"/>
  </r>
  <r>
    <x v="3"/>
    <n v="1128299"/>
    <x v="173"/>
    <x v="2"/>
    <x v="2"/>
    <s v="San Francisco"/>
    <x v="3"/>
    <n v="59"/>
    <n v="210"/>
    <x v="894"/>
    <n v="6071.0999999999995"/>
    <n v="0.49"/>
    <s v="Online"/>
  </r>
  <r>
    <x v="3"/>
    <n v="1128299"/>
    <x v="174"/>
    <x v="2"/>
    <x v="2"/>
    <s v="San Francisco"/>
    <x v="4"/>
    <n v="62"/>
    <n v="155"/>
    <x v="895"/>
    <n v="6342.6"/>
    <n v="0.66"/>
    <s v="Online"/>
  </r>
  <r>
    <x v="3"/>
    <n v="1128299"/>
    <x v="175"/>
    <x v="2"/>
    <x v="2"/>
    <s v="San Francisco"/>
    <x v="5"/>
    <n v="72"/>
    <n v="219"/>
    <x v="896"/>
    <n v="5518.7999999999993"/>
    <n v="0.35"/>
    <s v="Online"/>
  </r>
  <r>
    <x v="3"/>
    <n v="1128299"/>
    <x v="176"/>
    <x v="2"/>
    <x v="2"/>
    <s v="San Francisco"/>
    <x v="0"/>
    <n v="56"/>
    <n v="277"/>
    <x v="897"/>
    <n v="6980.4000000000015"/>
    <n v="0.45000000000000007"/>
    <s v="Online"/>
  </r>
  <r>
    <x v="3"/>
    <n v="1128299"/>
    <x v="177"/>
    <x v="2"/>
    <x v="2"/>
    <s v="San Francisco"/>
    <x v="1"/>
    <n v="59"/>
    <n v="245"/>
    <x v="760"/>
    <n v="4914.7000000000007"/>
    <n v="0.34"/>
    <s v="Online"/>
  </r>
  <r>
    <x v="3"/>
    <n v="1128299"/>
    <x v="178"/>
    <x v="2"/>
    <x v="2"/>
    <s v="San Francisco"/>
    <x v="2"/>
    <n v="62"/>
    <n v="248"/>
    <x v="898"/>
    <n v="7072.96"/>
    <n v="0.46"/>
    <s v="Online"/>
  </r>
  <r>
    <x v="3"/>
    <n v="1128299"/>
    <x v="179"/>
    <x v="2"/>
    <x v="2"/>
    <s v="San Francisco"/>
    <x v="3"/>
    <n v="55"/>
    <n v="218"/>
    <x v="899"/>
    <n v="4796"/>
    <n v="0.4"/>
    <s v="Online"/>
  </r>
  <r>
    <x v="3"/>
    <n v="1128299"/>
    <x v="180"/>
    <x v="2"/>
    <x v="2"/>
    <s v="San Francisco"/>
    <x v="4"/>
    <n v="64"/>
    <n v="233"/>
    <x v="900"/>
    <n v="9543.68"/>
    <n v="0.64"/>
    <s v="Online"/>
  </r>
  <r>
    <x v="3"/>
    <n v="1128299"/>
    <x v="181"/>
    <x v="2"/>
    <x v="2"/>
    <s v="San Francisco"/>
    <x v="5"/>
    <n v="72"/>
    <n v="233"/>
    <x v="901"/>
    <n v="4865.0400000000009"/>
    <n v="0.29000000000000004"/>
    <s v="Online"/>
  </r>
  <r>
    <x v="3"/>
    <n v="1128299"/>
    <x v="182"/>
    <x v="2"/>
    <x v="2"/>
    <s v="San Francisco"/>
    <x v="0"/>
    <n v="62"/>
    <n v="273"/>
    <x v="902"/>
    <n v="7785.96"/>
    <n v="0.46"/>
    <s v="Online"/>
  </r>
  <r>
    <x v="3"/>
    <n v="1128299"/>
    <x v="183"/>
    <x v="2"/>
    <x v="2"/>
    <s v="San Francisco"/>
    <x v="1"/>
    <n v="66"/>
    <n v="259"/>
    <x v="903"/>
    <n v="5128.2000000000007"/>
    <n v="0.30000000000000004"/>
    <s v="Online"/>
  </r>
  <r>
    <x v="3"/>
    <n v="1128299"/>
    <x v="184"/>
    <x v="2"/>
    <x v="2"/>
    <s v="San Francisco"/>
    <x v="2"/>
    <n v="60"/>
    <n v="200"/>
    <x v="904"/>
    <n v="5640"/>
    <n v="0.47000000000000003"/>
    <s v="Online"/>
  </r>
  <r>
    <x v="3"/>
    <n v="1128299"/>
    <x v="185"/>
    <x v="2"/>
    <x v="2"/>
    <s v="San Francisco"/>
    <x v="3"/>
    <n v="59"/>
    <n v="188"/>
    <x v="905"/>
    <n v="4547.7199999999993"/>
    <n v="0.41"/>
    <s v="Online"/>
  </r>
  <r>
    <x v="3"/>
    <n v="1128299"/>
    <x v="186"/>
    <x v="2"/>
    <x v="2"/>
    <s v="San Francisco"/>
    <x v="4"/>
    <n v="69"/>
    <n v="188"/>
    <x v="906"/>
    <n v="7912.92"/>
    <n v="0.61"/>
    <s v="Online"/>
  </r>
  <r>
    <x v="3"/>
    <n v="1128299"/>
    <x v="187"/>
    <x v="2"/>
    <x v="2"/>
    <s v="San Francisco"/>
    <x v="5"/>
    <n v="76"/>
    <n v="181"/>
    <x v="907"/>
    <n v="3439"/>
    <n v="0.25"/>
    <s v="Online"/>
  </r>
  <r>
    <x v="3"/>
    <n v="1128299"/>
    <x v="188"/>
    <x v="2"/>
    <x v="2"/>
    <s v="San Francisco"/>
    <x v="0"/>
    <n v="51"/>
    <n v="241"/>
    <x v="908"/>
    <n v="5162.22"/>
    <n v="0.42000000000000004"/>
    <s v="Online"/>
  </r>
  <r>
    <x v="3"/>
    <n v="1128299"/>
    <x v="189"/>
    <x v="2"/>
    <x v="2"/>
    <s v="San Francisco"/>
    <x v="1"/>
    <n v="56"/>
    <n v="268"/>
    <x v="909"/>
    <n v="4202.2400000000007"/>
    <n v="0.28000000000000003"/>
    <s v="Online"/>
  </r>
  <r>
    <x v="3"/>
    <n v="1128299"/>
    <x v="190"/>
    <x v="2"/>
    <x v="2"/>
    <s v="San Francisco"/>
    <x v="2"/>
    <n v="52"/>
    <n v="225"/>
    <x v="910"/>
    <n v="4680"/>
    <n v="0.4"/>
    <s v="Online"/>
  </r>
  <r>
    <x v="3"/>
    <n v="1128299"/>
    <x v="191"/>
    <x v="2"/>
    <x v="2"/>
    <s v="San Francisco"/>
    <x v="3"/>
    <n v="53"/>
    <n v="203"/>
    <x v="911"/>
    <n v="3765.6499999999996"/>
    <n v="0.35"/>
    <s v="Online"/>
  </r>
  <r>
    <x v="3"/>
    <n v="1128299"/>
    <x v="192"/>
    <x v="2"/>
    <x v="2"/>
    <s v="San Francisco"/>
    <x v="4"/>
    <n v="63"/>
    <n v="218"/>
    <x v="912"/>
    <n v="7965.7200000000012"/>
    <n v="0.58000000000000007"/>
    <s v="Online"/>
  </r>
  <r>
    <x v="3"/>
    <n v="1128299"/>
    <x v="193"/>
    <x v="2"/>
    <x v="2"/>
    <s v="San Francisco"/>
    <x v="5"/>
    <n v="65"/>
    <n v="217"/>
    <x v="913"/>
    <n v="3385.2000000000003"/>
    <n v="0.24000000000000002"/>
    <s v="Online"/>
  </r>
  <r>
    <x v="3"/>
    <n v="1128299"/>
    <x v="194"/>
    <x v="2"/>
    <x v="2"/>
    <s v="San Francisco"/>
    <x v="0"/>
    <n v="51"/>
    <n v="236"/>
    <x v="914"/>
    <n v="5416.2000000000007"/>
    <n v="0.45000000000000007"/>
    <s v="Online"/>
  </r>
  <r>
    <x v="3"/>
    <n v="1128299"/>
    <x v="195"/>
    <x v="2"/>
    <x v="2"/>
    <s v="San Francisco"/>
    <x v="1"/>
    <n v="59"/>
    <n v="219"/>
    <x v="915"/>
    <n v="3747.0900000000006"/>
    <n v="0.29000000000000004"/>
    <s v="Online"/>
  </r>
  <r>
    <x v="3"/>
    <n v="1128299"/>
    <x v="196"/>
    <x v="2"/>
    <x v="2"/>
    <s v="San Francisco"/>
    <x v="2"/>
    <n v="50"/>
    <n v="182"/>
    <x v="916"/>
    <n v="3822.0000000000005"/>
    <n v="0.42000000000000004"/>
    <s v="Online"/>
  </r>
  <r>
    <x v="3"/>
    <n v="1128299"/>
    <x v="197"/>
    <x v="2"/>
    <x v="2"/>
    <s v="San Francisco"/>
    <x v="3"/>
    <n v="51"/>
    <n v="203"/>
    <x v="917"/>
    <n v="3727.08"/>
    <n v="0.36"/>
    <s v="Online"/>
  </r>
  <r>
    <x v="3"/>
    <n v="1128299"/>
    <x v="198"/>
    <x v="2"/>
    <x v="2"/>
    <s v="San Francisco"/>
    <x v="4"/>
    <n v="59"/>
    <n v="182"/>
    <x v="918"/>
    <n v="6228.0400000000009"/>
    <n v="0.58000000000000007"/>
    <s v="Online"/>
  </r>
  <r>
    <x v="3"/>
    <n v="1128299"/>
    <x v="199"/>
    <x v="2"/>
    <x v="2"/>
    <s v="San Francisco"/>
    <x v="5"/>
    <n v="63"/>
    <n v="196"/>
    <x v="919"/>
    <n v="2840.04"/>
    <n v="0.23"/>
    <s v="Online"/>
  </r>
  <r>
    <x v="3"/>
    <n v="1128299"/>
    <x v="200"/>
    <x v="2"/>
    <x v="2"/>
    <s v="San Francisco"/>
    <x v="0"/>
    <n v="52"/>
    <n v="263"/>
    <x v="920"/>
    <n v="6017.4400000000005"/>
    <n v="0.44000000000000006"/>
    <s v="Online"/>
  </r>
  <r>
    <x v="3"/>
    <n v="1128299"/>
    <x v="201"/>
    <x v="2"/>
    <x v="2"/>
    <s v="San Francisco"/>
    <x v="1"/>
    <n v="58"/>
    <n v="236"/>
    <x v="921"/>
    <n v="3422"/>
    <n v="0.25"/>
    <s v="Online"/>
  </r>
  <r>
    <x v="3"/>
    <n v="1128299"/>
    <x v="202"/>
    <x v="2"/>
    <x v="2"/>
    <s v="San Francisco"/>
    <x v="2"/>
    <n v="50"/>
    <n v="210"/>
    <x v="922"/>
    <n v="4200"/>
    <n v="0.4"/>
    <s v="Online"/>
  </r>
  <r>
    <x v="3"/>
    <n v="1128299"/>
    <x v="203"/>
    <x v="2"/>
    <x v="2"/>
    <s v="San Francisco"/>
    <x v="3"/>
    <n v="53"/>
    <n v="210"/>
    <x v="849"/>
    <n v="4452"/>
    <n v="0.39999999999999997"/>
    <s v="Online"/>
  </r>
  <r>
    <x v="3"/>
    <n v="1128299"/>
    <x v="204"/>
    <x v="2"/>
    <x v="2"/>
    <s v="San Francisco"/>
    <x v="4"/>
    <n v="63"/>
    <n v="163"/>
    <x v="923"/>
    <n v="5853.3300000000008"/>
    <n v="0.57000000000000006"/>
    <s v="Online"/>
  </r>
  <r>
    <x v="3"/>
    <n v="1128299"/>
    <x v="205"/>
    <x v="2"/>
    <x v="2"/>
    <s v="San Francisco"/>
    <x v="5"/>
    <n v="67"/>
    <n v="202"/>
    <x v="924"/>
    <n v="2842.1400000000003"/>
    <n v="0.21000000000000002"/>
    <s v="Online"/>
  </r>
  <r>
    <x v="3"/>
    <n v="1128299"/>
    <x v="206"/>
    <x v="2"/>
    <x v="2"/>
    <s v="San Francisco"/>
    <x v="0"/>
    <n v="51"/>
    <n v="293"/>
    <x v="925"/>
    <n v="5977.2000000000007"/>
    <n v="0.4"/>
    <s v="Online"/>
  </r>
  <r>
    <x v="3"/>
    <n v="1128299"/>
    <x v="207"/>
    <x v="2"/>
    <x v="2"/>
    <s v="San Francisco"/>
    <x v="1"/>
    <n v="58"/>
    <n v="273"/>
    <x v="926"/>
    <n v="4275.18"/>
    <n v="0.27"/>
    <s v="Online"/>
  </r>
  <r>
    <x v="3"/>
    <n v="1128299"/>
    <x v="208"/>
    <x v="2"/>
    <x v="2"/>
    <s v="San Francisco"/>
    <x v="2"/>
    <n v="52"/>
    <n v="233"/>
    <x v="927"/>
    <n v="4846.4000000000005"/>
    <n v="0.4"/>
    <s v="Online"/>
  </r>
  <r>
    <x v="3"/>
    <n v="1128299"/>
    <x v="209"/>
    <x v="2"/>
    <x v="2"/>
    <s v="San Francisco"/>
    <x v="3"/>
    <n v="51"/>
    <n v="194"/>
    <x v="928"/>
    <n v="3957.5999999999995"/>
    <n v="0.39999999999999997"/>
    <s v="Online"/>
  </r>
  <r>
    <x v="3"/>
    <n v="1128299"/>
    <x v="210"/>
    <x v="2"/>
    <x v="2"/>
    <s v="San Francisco"/>
    <x v="4"/>
    <n v="59"/>
    <n v="175"/>
    <x v="929"/>
    <n v="6195.0000000000009"/>
    <n v="0.60000000000000009"/>
    <s v="Online"/>
  </r>
  <r>
    <x v="3"/>
    <n v="1128299"/>
    <x v="211"/>
    <x v="2"/>
    <x v="2"/>
    <s v="San Francisco"/>
    <x v="5"/>
    <n v="67"/>
    <n v="208"/>
    <x v="930"/>
    <n v="3205.28"/>
    <n v="0.23"/>
    <s v="Online"/>
  </r>
  <r>
    <x v="4"/>
    <n v="1189833"/>
    <x v="212"/>
    <x v="2"/>
    <x v="2"/>
    <s v="San Francisco"/>
    <x v="0"/>
    <n v="32"/>
    <n v="203"/>
    <x v="931"/>
    <n v="3312.96"/>
    <n v="0.51"/>
    <s v="Online"/>
  </r>
  <r>
    <x v="4"/>
    <n v="1189833"/>
    <x v="213"/>
    <x v="2"/>
    <x v="2"/>
    <s v="San Francisco"/>
    <x v="1"/>
    <n v="41"/>
    <n v="196"/>
    <x v="833"/>
    <n v="2892.96"/>
    <n v="0.36"/>
    <s v="Online"/>
  </r>
  <r>
    <x v="4"/>
    <n v="1189833"/>
    <x v="214"/>
    <x v="2"/>
    <x v="2"/>
    <s v="San Francisco"/>
    <x v="2"/>
    <n v="41"/>
    <n v="189"/>
    <x v="932"/>
    <n v="4029.48"/>
    <n v="0.52"/>
    <s v="Online"/>
  </r>
  <r>
    <x v="4"/>
    <n v="1189833"/>
    <x v="215"/>
    <x v="2"/>
    <x v="2"/>
    <s v="San Francisco"/>
    <x v="3"/>
    <n v="41"/>
    <n v="160"/>
    <x v="933"/>
    <n v="3214.4"/>
    <n v="0.49"/>
    <s v="Online"/>
  </r>
  <r>
    <x v="4"/>
    <n v="1189833"/>
    <x v="216"/>
    <x v="2"/>
    <x v="2"/>
    <s v="Los Angeles"/>
    <x v="4"/>
    <n v="49"/>
    <n v="145"/>
    <x v="934"/>
    <n v="4689.3"/>
    <n v="0.66"/>
    <s v="Online"/>
  </r>
  <r>
    <x v="4"/>
    <n v="1189833"/>
    <x v="217"/>
    <x v="2"/>
    <x v="2"/>
    <s v="Los Angeles"/>
    <x v="5"/>
    <n v="41"/>
    <n v="182"/>
    <x v="935"/>
    <n v="2313.2199999999998"/>
    <n v="0.31"/>
    <s v="Online"/>
  </r>
  <r>
    <x v="4"/>
    <n v="1189833"/>
    <x v="218"/>
    <x v="2"/>
    <x v="2"/>
    <s v="Los Angeles"/>
    <x v="0"/>
    <n v="34"/>
    <n v="225"/>
    <x v="798"/>
    <n v="4054.5"/>
    <n v="0.53"/>
    <s v="Online"/>
  </r>
  <r>
    <x v="4"/>
    <n v="1189833"/>
    <x v="219"/>
    <x v="2"/>
    <x v="2"/>
    <s v="Los Angeles"/>
    <x v="1"/>
    <n v="43"/>
    <n v="195"/>
    <x v="936"/>
    <n v="3354"/>
    <n v="0.4"/>
    <s v="Online"/>
  </r>
  <r>
    <x v="4"/>
    <n v="1189833"/>
    <x v="220"/>
    <x v="2"/>
    <x v="2"/>
    <s v="Los Angeles"/>
    <x v="2"/>
    <n v="44"/>
    <n v="169"/>
    <x v="937"/>
    <n v="3718"/>
    <n v="0.5"/>
    <s v="Online"/>
  </r>
  <r>
    <x v="4"/>
    <n v="1189833"/>
    <x v="221"/>
    <x v="2"/>
    <x v="2"/>
    <s v="Los Angeles"/>
    <x v="3"/>
    <n v="41"/>
    <n v="152"/>
    <x v="938"/>
    <n v="3053.68"/>
    <n v="0.49"/>
    <s v="Online"/>
  </r>
  <r>
    <x v="4"/>
    <n v="1189833"/>
    <x v="222"/>
    <x v="2"/>
    <x v="2"/>
    <s v="Los Angeles"/>
    <x v="4"/>
    <n v="46"/>
    <n v="113"/>
    <x v="939"/>
    <n v="3534.6400000000003"/>
    <n v="0.68"/>
    <s v="Online"/>
  </r>
  <r>
    <x v="4"/>
    <n v="1189833"/>
    <x v="223"/>
    <x v="2"/>
    <x v="2"/>
    <s v="Los Angeles"/>
    <x v="5"/>
    <n v="41"/>
    <n v="176"/>
    <x v="940"/>
    <n v="2164.8000000000002"/>
    <n v="0.30000000000000004"/>
    <s v="Online"/>
  </r>
  <r>
    <x v="4"/>
    <n v="1189833"/>
    <x v="224"/>
    <x v="2"/>
    <x v="2"/>
    <s v="Los Angeles"/>
    <x v="0"/>
    <n v="32"/>
    <n v="216"/>
    <x v="941"/>
    <n v="3456"/>
    <n v="0.5"/>
    <s v="Online"/>
  </r>
  <r>
    <x v="4"/>
    <n v="1189833"/>
    <x v="225"/>
    <x v="2"/>
    <x v="2"/>
    <s v="Los Angeles"/>
    <x v="1"/>
    <n v="41"/>
    <n v="195"/>
    <x v="942"/>
    <n v="2798.25"/>
    <n v="0.35"/>
    <s v="Online"/>
  </r>
  <r>
    <x v="4"/>
    <n v="1189833"/>
    <x v="226"/>
    <x v="2"/>
    <x v="2"/>
    <s v="Los Angeles"/>
    <x v="2"/>
    <n v="42"/>
    <n v="169"/>
    <x v="860"/>
    <n v="3903.9"/>
    <n v="0.55000000000000004"/>
    <s v="Online"/>
  </r>
  <r>
    <x v="4"/>
    <n v="1189833"/>
    <x v="227"/>
    <x v="2"/>
    <x v="2"/>
    <s v="Los Angeles"/>
    <x v="3"/>
    <n v="41"/>
    <n v="154"/>
    <x v="943"/>
    <n v="2841.2999999999997"/>
    <n v="0.44999999999999996"/>
    <s v="Online"/>
  </r>
  <r>
    <x v="4"/>
    <n v="1189833"/>
    <x v="228"/>
    <x v="2"/>
    <x v="2"/>
    <s v="Los Angeles"/>
    <x v="4"/>
    <n v="46"/>
    <n v="106"/>
    <x v="944"/>
    <n v="3315.6800000000003"/>
    <n v="0.68"/>
    <s v="Online"/>
  </r>
  <r>
    <x v="4"/>
    <n v="1189833"/>
    <x v="229"/>
    <x v="2"/>
    <x v="2"/>
    <s v="Los Angeles"/>
    <x v="5"/>
    <n v="41"/>
    <n v="188"/>
    <x v="945"/>
    <n v="2697.7999999999997"/>
    <n v="0.35"/>
    <s v="Online"/>
  </r>
  <r>
    <x v="4"/>
    <n v="1189833"/>
    <x v="230"/>
    <x v="2"/>
    <x v="2"/>
    <s v="Los Angeles"/>
    <x v="0"/>
    <n v="43"/>
    <n v="240"/>
    <x v="946"/>
    <n v="5160"/>
    <n v="0.5"/>
    <s v="Online"/>
  </r>
  <r>
    <x v="4"/>
    <n v="1189833"/>
    <x v="231"/>
    <x v="2"/>
    <x v="2"/>
    <s v="Los Angeles"/>
    <x v="1"/>
    <n v="49"/>
    <n v="156"/>
    <x v="947"/>
    <n v="2751.8399999999997"/>
    <n v="0.36"/>
    <s v="Online"/>
  </r>
  <r>
    <x v="4"/>
    <n v="1189833"/>
    <x v="232"/>
    <x v="2"/>
    <x v="2"/>
    <s v="Los Angeles"/>
    <x v="2"/>
    <n v="49"/>
    <n v="175"/>
    <x v="948"/>
    <n v="4716.25"/>
    <n v="0.55000000000000004"/>
    <s v="Online"/>
  </r>
  <r>
    <x v="4"/>
    <n v="1189833"/>
    <x v="233"/>
    <x v="2"/>
    <x v="2"/>
    <s v="Los Angeles"/>
    <x v="3"/>
    <n v="43"/>
    <n v="152"/>
    <x v="949"/>
    <n v="3202.64"/>
    <n v="0.49"/>
    <s v="Online"/>
  </r>
  <r>
    <x v="4"/>
    <n v="1189833"/>
    <x v="234"/>
    <x v="2"/>
    <x v="2"/>
    <s v="Los Angeles"/>
    <x v="4"/>
    <n v="49"/>
    <n v="119"/>
    <x v="950"/>
    <n v="3848.46"/>
    <n v="0.66"/>
    <s v="Online"/>
  </r>
  <r>
    <x v="4"/>
    <n v="1189833"/>
    <x v="235"/>
    <x v="2"/>
    <x v="2"/>
    <s v="Los Angeles"/>
    <x v="5"/>
    <n v="62"/>
    <n v="174"/>
    <x v="951"/>
    <n v="3560.04"/>
    <n v="0.33"/>
    <s v="Online"/>
  </r>
  <r>
    <x v="4"/>
    <n v="1189833"/>
    <x v="236"/>
    <x v="2"/>
    <x v="2"/>
    <s v="Los Angeles"/>
    <x v="0"/>
    <n v="41"/>
    <n v="208"/>
    <x v="952"/>
    <n v="4434.5600000000004"/>
    <n v="0.52"/>
    <s v="Online"/>
  </r>
  <r>
    <x v="4"/>
    <n v="1189833"/>
    <x v="237"/>
    <x v="2"/>
    <x v="2"/>
    <s v="Los Angeles"/>
    <x v="1"/>
    <n v="47"/>
    <n v="169"/>
    <x v="953"/>
    <n v="2780.0499999999997"/>
    <n v="0.35"/>
    <s v="Online"/>
  </r>
  <r>
    <x v="4"/>
    <n v="1189833"/>
    <x v="238"/>
    <x v="2"/>
    <x v="2"/>
    <s v="Los Angeles"/>
    <x v="2"/>
    <n v="45"/>
    <n v="163"/>
    <x v="954"/>
    <n v="3814.2000000000003"/>
    <n v="0.52"/>
    <s v="Online"/>
  </r>
  <r>
    <x v="4"/>
    <n v="1189833"/>
    <x v="239"/>
    <x v="2"/>
    <x v="2"/>
    <s v="Los Angeles"/>
    <x v="3"/>
    <n v="41"/>
    <n v="154"/>
    <x v="943"/>
    <n v="3030.72"/>
    <n v="0.48"/>
    <s v="Online"/>
  </r>
  <r>
    <x v="4"/>
    <n v="1189833"/>
    <x v="240"/>
    <x v="2"/>
    <x v="2"/>
    <s v="Los Angeles"/>
    <x v="4"/>
    <n v="45"/>
    <n v="131"/>
    <x v="955"/>
    <n v="3831.75"/>
    <n v="0.65"/>
    <s v="Online"/>
  </r>
  <r>
    <x v="4"/>
    <n v="1189833"/>
    <x v="241"/>
    <x v="2"/>
    <x v="2"/>
    <s v="Los Angeles"/>
    <x v="5"/>
    <n v="64"/>
    <n v="181"/>
    <x v="956"/>
    <n v="3591.04"/>
    <n v="0.31"/>
    <s v="Online"/>
  </r>
  <r>
    <x v="4"/>
    <n v="1189833"/>
    <x v="242"/>
    <x v="2"/>
    <x v="2"/>
    <s v="Los Angeles"/>
    <x v="0"/>
    <n v="44"/>
    <n v="270"/>
    <x v="957"/>
    <n v="6534.0000000000009"/>
    <n v="0.55000000000000004"/>
    <s v="Online"/>
  </r>
  <r>
    <x v="4"/>
    <n v="1189833"/>
    <x v="243"/>
    <x v="2"/>
    <x v="2"/>
    <s v="Los Angeles"/>
    <x v="1"/>
    <n v="47"/>
    <n v="225"/>
    <x v="958"/>
    <n v="3701.2499999999995"/>
    <n v="0.35"/>
    <s v="Online"/>
  </r>
  <r>
    <x v="4"/>
    <n v="1189833"/>
    <x v="244"/>
    <x v="2"/>
    <x v="2"/>
    <s v="Los Angeles"/>
    <x v="2"/>
    <n v="48"/>
    <n v="203"/>
    <x v="853"/>
    <n v="5359.2000000000007"/>
    <n v="0.55000000000000004"/>
    <s v="Online"/>
  </r>
  <r>
    <x v="4"/>
    <n v="1189833"/>
    <x v="245"/>
    <x v="2"/>
    <x v="2"/>
    <s v="Los Angeles"/>
    <x v="3"/>
    <n v="44"/>
    <n v="175"/>
    <x v="844"/>
    <n v="3696"/>
    <n v="0.48"/>
    <s v="Online"/>
  </r>
  <r>
    <x v="4"/>
    <n v="1189833"/>
    <x v="246"/>
    <x v="2"/>
    <x v="2"/>
    <s v="Los Angeles"/>
    <x v="4"/>
    <n v="45"/>
    <n v="125"/>
    <x v="959"/>
    <n v="3881.2500000000005"/>
    <n v="0.69000000000000006"/>
    <s v="Online"/>
  </r>
  <r>
    <x v="4"/>
    <n v="1189833"/>
    <x v="247"/>
    <x v="2"/>
    <x v="2"/>
    <s v="Los Angeles"/>
    <x v="5"/>
    <n v="60"/>
    <n v="200"/>
    <x v="904"/>
    <n v="3720"/>
    <n v="0.31"/>
    <s v="Online"/>
  </r>
  <r>
    <x v="4"/>
    <n v="1189833"/>
    <x v="248"/>
    <x v="2"/>
    <x v="2"/>
    <s v="Los Angeles"/>
    <x v="0"/>
    <n v="41"/>
    <n v="238"/>
    <x v="856"/>
    <n v="4976.58"/>
    <n v="0.51"/>
    <s v="Online"/>
  </r>
  <r>
    <x v="4"/>
    <n v="1189833"/>
    <x v="249"/>
    <x v="2"/>
    <x v="2"/>
    <s v="Los Angeles"/>
    <x v="1"/>
    <n v="46"/>
    <n v="216"/>
    <x v="741"/>
    <n v="3775.68"/>
    <n v="0.38"/>
    <s v="Online"/>
  </r>
  <r>
    <x v="4"/>
    <n v="1189833"/>
    <x v="250"/>
    <x v="2"/>
    <x v="2"/>
    <s v="Los Angeles"/>
    <x v="2"/>
    <n v="47"/>
    <n v="218"/>
    <x v="960"/>
    <n v="5327.92"/>
    <n v="0.52"/>
    <s v="Online"/>
  </r>
  <r>
    <x v="4"/>
    <n v="1189833"/>
    <x v="251"/>
    <x v="2"/>
    <x v="2"/>
    <s v="Los Angeles"/>
    <x v="3"/>
    <n v="44"/>
    <n v="189"/>
    <x v="961"/>
    <n v="3991.68"/>
    <n v="0.48"/>
    <s v="Online"/>
  </r>
  <r>
    <x v="4"/>
    <n v="1189833"/>
    <x v="252"/>
    <x v="2"/>
    <x v="2"/>
    <s v="Los Angeles"/>
    <x v="4"/>
    <n v="46"/>
    <n v="189"/>
    <x v="962"/>
    <n v="5738.04"/>
    <n v="0.66"/>
    <s v="Online"/>
  </r>
  <r>
    <x v="4"/>
    <n v="1189833"/>
    <x v="253"/>
    <x v="2"/>
    <x v="2"/>
    <s v="Los Angeles"/>
    <x v="5"/>
    <n v="59"/>
    <n v="203"/>
    <x v="963"/>
    <n v="3593.1000000000004"/>
    <n v="0.30000000000000004"/>
    <s v="Online"/>
  </r>
  <r>
    <x v="4"/>
    <n v="1189833"/>
    <x v="254"/>
    <x v="2"/>
    <x v="2"/>
    <s v="Los Angeles"/>
    <x v="0"/>
    <n v="47"/>
    <n v="252"/>
    <x v="781"/>
    <n v="6158.88"/>
    <n v="0.52"/>
    <s v="Online"/>
  </r>
  <r>
    <x v="4"/>
    <n v="1189833"/>
    <x v="255"/>
    <x v="2"/>
    <x v="2"/>
    <s v="Los Angeles"/>
    <x v="1"/>
    <n v="51"/>
    <n v="221"/>
    <x v="964"/>
    <n v="4508.4000000000005"/>
    <n v="0.4"/>
    <s v="Online"/>
  </r>
  <r>
    <x v="4"/>
    <n v="1189833"/>
    <x v="256"/>
    <x v="2"/>
    <x v="2"/>
    <s v="Los Angeles"/>
    <x v="2"/>
    <n v="48"/>
    <n v="218"/>
    <x v="965"/>
    <n v="5336.64"/>
    <n v="0.51"/>
    <s v="Online"/>
  </r>
  <r>
    <x v="4"/>
    <n v="1189833"/>
    <x v="257"/>
    <x v="2"/>
    <x v="2"/>
    <s v="Los Angeles"/>
    <x v="3"/>
    <n v="47"/>
    <n v="169"/>
    <x v="953"/>
    <n v="3812.64"/>
    <n v="0.48"/>
    <s v="Online"/>
  </r>
  <r>
    <x v="4"/>
    <n v="1189833"/>
    <x v="258"/>
    <x v="2"/>
    <x v="2"/>
    <s v="Los Angeles"/>
    <x v="4"/>
    <n v="58"/>
    <n v="182"/>
    <x v="966"/>
    <n v="7072.52"/>
    <n v="0.67"/>
    <s v="Online"/>
  </r>
  <r>
    <x v="4"/>
    <n v="1189833"/>
    <x v="259"/>
    <x v="2"/>
    <x v="2"/>
    <s v="Los Angeles"/>
    <x v="5"/>
    <n v="61"/>
    <n v="189"/>
    <x v="967"/>
    <n v="4035.1499999999996"/>
    <n v="0.35"/>
    <s v="Online"/>
  </r>
  <r>
    <x v="4"/>
    <n v="1189833"/>
    <x v="260"/>
    <x v="2"/>
    <x v="2"/>
    <s v="Los Angeles"/>
    <x v="0"/>
    <n v="47"/>
    <n v="213"/>
    <x v="968"/>
    <n v="5405.9400000000005"/>
    <n v="0.54"/>
    <s v="Online"/>
  </r>
  <r>
    <x v="4"/>
    <n v="1189833"/>
    <x v="261"/>
    <x v="2"/>
    <x v="2"/>
    <s v="Los Angeles"/>
    <x v="1"/>
    <n v="50"/>
    <n v="247"/>
    <x v="969"/>
    <n v="4569.5"/>
    <n v="0.37"/>
    <s v="Online"/>
  </r>
  <r>
    <x v="4"/>
    <n v="1189833"/>
    <x v="262"/>
    <x v="2"/>
    <x v="2"/>
    <s v="Los Angeles"/>
    <x v="2"/>
    <n v="46"/>
    <n v="196"/>
    <x v="970"/>
    <n v="4508"/>
    <n v="0.5"/>
    <s v="Online"/>
  </r>
  <r>
    <x v="4"/>
    <n v="1189833"/>
    <x v="263"/>
    <x v="2"/>
    <x v="2"/>
    <s v="Los Angeles"/>
    <x v="3"/>
    <n v="46"/>
    <n v="176"/>
    <x v="971"/>
    <n v="4048"/>
    <n v="0.5"/>
    <s v="Online"/>
  </r>
  <r>
    <x v="4"/>
    <n v="1189833"/>
    <x v="264"/>
    <x v="2"/>
    <x v="2"/>
    <s v="Los Angeles"/>
    <x v="4"/>
    <n v="58"/>
    <n v="163"/>
    <x v="972"/>
    <n v="6334.18"/>
    <n v="0.67"/>
    <s v="Online"/>
  </r>
  <r>
    <x v="4"/>
    <n v="1189833"/>
    <x v="265"/>
    <x v="2"/>
    <x v="2"/>
    <s v="Los Angeles"/>
    <x v="5"/>
    <n v="59"/>
    <n v="189"/>
    <x v="973"/>
    <n v="3456.81"/>
    <n v="0.31"/>
    <s v="Online"/>
  </r>
  <r>
    <x v="4"/>
    <n v="1189833"/>
    <x v="266"/>
    <x v="2"/>
    <x v="2"/>
    <s v="Los Angeles"/>
    <x v="0"/>
    <n v="49"/>
    <n v="224"/>
    <x v="974"/>
    <n v="5488"/>
    <n v="0.5"/>
    <s v="Online"/>
  </r>
  <r>
    <x v="4"/>
    <n v="1189833"/>
    <x v="267"/>
    <x v="2"/>
    <x v="2"/>
    <s v="Los Angeles"/>
    <x v="1"/>
    <n v="51"/>
    <n v="232"/>
    <x v="975"/>
    <n v="4259.5199999999995"/>
    <n v="0.36"/>
    <s v="Online"/>
  </r>
  <r>
    <x v="4"/>
    <n v="1189833"/>
    <x v="268"/>
    <x v="2"/>
    <x v="2"/>
    <s v="Los Angeles"/>
    <x v="2"/>
    <n v="49"/>
    <n v="176"/>
    <x v="976"/>
    <n v="4398.24"/>
    <n v="0.51"/>
    <s v="Online"/>
  </r>
  <r>
    <x v="4"/>
    <n v="1189833"/>
    <x v="269"/>
    <x v="2"/>
    <x v="2"/>
    <s v="Los Angeles"/>
    <x v="3"/>
    <n v="48"/>
    <n v="175"/>
    <x v="865"/>
    <n v="3779.9999999999995"/>
    <n v="0.44999999999999996"/>
    <s v="Online"/>
  </r>
  <r>
    <x v="4"/>
    <n v="1189833"/>
    <x v="270"/>
    <x v="2"/>
    <x v="2"/>
    <s v="Los Angeles"/>
    <x v="4"/>
    <n v="56"/>
    <n v="174"/>
    <x v="853"/>
    <n v="6625.92"/>
    <n v="0.68"/>
    <s v="Online"/>
  </r>
  <r>
    <x v="4"/>
    <n v="1189833"/>
    <x v="271"/>
    <x v="2"/>
    <x v="2"/>
    <s v="Los Angeles"/>
    <x v="5"/>
    <n v="62"/>
    <n v="176"/>
    <x v="977"/>
    <n v="3819.2"/>
    <n v="0.35"/>
    <s v="Online"/>
  </r>
  <r>
    <x v="4"/>
    <n v="1189833"/>
    <x v="272"/>
    <x v="2"/>
    <x v="2"/>
    <s v="Los Angeles"/>
    <x v="0"/>
    <n v="49"/>
    <n v="231"/>
    <x v="978"/>
    <n v="5659.5"/>
    <n v="0.5"/>
    <s v="Online"/>
  </r>
  <r>
    <x v="4"/>
    <n v="1189833"/>
    <x v="273"/>
    <x v="2"/>
    <x v="2"/>
    <s v="Los Angeles"/>
    <x v="1"/>
    <n v="54"/>
    <n v="215"/>
    <x v="979"/>
    <n v="4411.8"/>
    <n v="0.38"/>
    <s v="Online"/>
  </r>
  <r>
    <x v="4"/>
    <n v="1189833"/>
    <x v="274"/>
    <x v="2"/>
    <x v="2"/>
    <s v="Los Angeles"/>
    <x v="2"/>
    <n v="47"/>
    <n v="169"/>
    <x v="953"/>
    <n v="3971.5"/>
    <n v="0.5"/>
    <s v="Online"/>
  </r>
  <r>
    <x v="4"/>
    <n v="1189833"/>
    <x v="275"/>
    <x v="2"/>
    <x v="2"/>
    <s v="Los Angeles"/>
    <x v="3"/>
    <n v="47"/>
    <n v="176"/>
    <x v="980"/>
    <n v="3722.3999999999996"/>
    <n v="0.44999999999999996"/>
    <s v="Online"/>
  </r>
  <r>
    <x v="4"/>
    <n v="1189833"/>
    <x v="276"/>
    <x v="2"/>
    <x v="2"/>
    <s v="Los Angeles"/>
    <x v="4"/>
    <n v="55"/>
    <n v="174"/>
    <x v="981"/>
    <n v="6603.3"/>
    <n v="0.69000000000000006"/>
    <s v="Online"/>
  </r>
  <r>
    <x v="4"/>
    <n v="1189833"/>
    <x v="277"/>
    <x v="2"/>
    <x v="2"/>
    <s v="Los Angeles"/>
    <x v="5"/>
    <n v="59"/>
    <n v="189"/>
    <x v="973"/>
    <n v="3791.34"/>
    <n v="0.34"/>
    <s v="Online"/>
  </r>
  <r>
    <x v="4"/>
    <n v="1189833"/>
    <x v="278"/>
    <x v="2"/>
    <x v="2"/>
    <s v="Los Angeles"/>
    <x v="0"/>
    <n v="49"/>
    <n v="225"/>
    <x v="982"/>
    <n v="5622.75"/>
    <n v="0.51"/>
    <s v="Online"/>
  </r>
  <r>
    <x v="4"/>
    <n v="1189833"/>
    <x v="279"/>
    <x v="2"/>
    <x v="2"/>
    <s v="Los Angeles"/>
    <x v="1"/>
    <n v="50"/>
    <n v="243"/>
    <x v="795"/>
    <n v="4617"/>
    <n v="0.38"/>
    <s v="Online"/>
  </r>
  <r>
    <x v="4"/>
    <n v="1189833"/>
    <x v="280"/>
    <x v="2"/>
    <x v="2"/>
    <s v="Los Angeles"/>
    <x v="2"/>
    <n v="46"/>
    <n v="182"/>
    <x v="873"/>
    <n v="4520.88"/>
    <n v="0.54"/>
    <s v="Online"/>
  </r>
  <r>
    <x v="4"/>
    <n v="1189833"/>
    <x v="281"/>
    <x v="2"/>
    <x v="2"/>
    <s v="Los Angeles"/>
    <x v="3"/>
    <n v="49"/>
    <n v="210"/>
    <x v="869"/>
    <n v="5145"/>
    <n v="0.5"/>
    <s v="Online"/>
  </r>
  <r>
    <x v="4"/>
    <n v="1189833"/>
    <x v="282"/>
    <x v="2"/>
    <x v="2"/>
    <s v="Los Angeles"/>
    <x v="4"/>
    <n v="55"/>
    <n v="156"/>
    <x v="983"/>
    <n v="5577"/>
    <n v="0.65"/>
    <s v="Online"/>
  </r>
  <r>
    <x v="4"/>
    <n v="1189833"/>
    <x v="283"/>
    <x v="2"/>
    <x v="2"/>
    <s v="Los Angeles"/>
    <x v="5"/>
    <n v="59"/>
    <n v="196"/>
    <x v="984"/>
    <n v="4047.3999999999996"/>
    <n v="0.35"/>
    <s v="Online"/>
  </r>
  <r>
    <x v="0"/>
    <n v="1185732"/>
    <x v="284"/>
    <x v="2"/>
    <x v="2"/>
    <s v="Los Angeles"/>
    <x v="0"/>
    <n v="44"/>
    <n v="124"/>
    <x v="985"/>
    <n v="2837.12"/>
    <n v="0.52"/>
    <s v="Online"/>
  </r>
  <r>
    <x v="0"/>
    <n v="1185732"/>
    <x v="285"/>
    <x v="2"/>
    <x v="2"/>
    <s v="Los Angeles"/>
    <x v="1"/>
    <n v="41"/>
    <n v="77"/>
    <x v="986"/>
    <n v="1452.2199999999998"/>
    <n v="0.45999999999999996"/>
    <s v="Online"/>
  </r>
  <r>
    <x v="0"/>
    <n v="1185732"/>
    <x v="286"/>
    <x v="2"/>
    <x v="2"/>
    <s v="Los Angeles"/>
    <x v="2"/>
    <n v="32"/>
    <n v="83"/>
    <x v="987"/>
    <n v="1248.32"/>
    <n v="0.47"/>
    <s v="Online"/>
  </r>
  <r>
    <x v="0"/>
    <n v="1185732"/>
    <x v="287"/>
    <x v="2"/>
    <x v="2"/>
    <s v="Los Angeles"/>
    <x v="3"/>
    <n v="37"/>
    <n v="34"/>
    <x v="988"/>
    <n v="654.16"/>
    <n v="0.52"/>
    <s v="Online"/>
  </r>
  <r>
    <x v="0"/>
    <n v="1185732"/>
    <x v="288"/>
    <x v="3"/>
    <x v="3"/>
    <s v="Chicago"/>
    <x v="4"/>
    <n v="53"/>
    <n v="47"/>
    <x v="989"/>
    <n v="1220.5899999999999"/>
    <n v="0.49"/>
    <s v="Online"/>
  </r>
  <r>
    <x v="0"/>
    <n v="1185732"/>
    <x v="289"/>
    <x v="3"/>
    <x v="3"/>
    <s v="Chicago"/>
    <x v="5"/>
    <n v="41"/>
    <n v="69"/>
    <x v="990"/>
    <n v="1697.3999999999999"/>
    <n v="0.6"/>
    <s v="Online"/>
  </r>
  <r>
    <x v="0"/>
    <n v="1185732"/>
    <x v="290"/>
    <x v="3"/>
    <x v="3"/>
    <s v="Chicago"/>
    <x v="0"/>
    <n v="44"/>
    <n v="158"/>
    <x v="991"/>
    <n v="3545.52"/>
    <n v="0.51"/>
    <s v="Online"/>
  </r>
  <r>
    <x v="0"/>
    <n v="1185732"/>
    <x v="291"/>
    <x v="3"/>
    <x v="3"/>
    <s v="Chicago"/>
    <x v="1"/>
    <n v="43"/>
    <n v="51"/>
    <x v="992"/>
    <n v="1030.71"/>
    <n v="0.47"/>
    <s v="Online"/>
  </r>
  <r>
    <x v="0"/>
    <n v="1185732"/>
    <x v="292"/>
    <x v="3"/>
    <x v="3"/>
    <s v="Chicago"/>
    <x v="2"/>
    <n v="32"/>
    <n v="61"/>
    <x v="993"/>
    <n v="897.92"/>
    <n v="0.45999999999999996"/>
    <s v="Online"/>
  </r>
  <r>
    <x v="0"/>
    <n v="1185732"/>
    <x v="293"/>
    <x v="3"/>
    <x v="3"/>
    <s v="Chicago"/>
    <x v="3"/>
    <n v="39"/>
    <n v="28"/>
    <x v="994"/>
    <n v="578.76"/>
    <n v="0.53"/>
    <s v="Online"/>
  </r>
  <r>
    <x v="0"/>
    <n v="1185732"/>
    <x v="294"/>
    <x v="3"/>
    <x v="3"/>
    <s v="Chicago"/>
    <x v="4"/>
    <n v="50"/>
    <n v="44"/>
    <x v="995"/>
    <n v="1034"/>
    <n v="0.47"/>
    <s v="Online"/>
  </r>
  <r>
    <x v="0"/>
    <n v="1185732"/>
    <x v="295"/>
    <x v="3"/>
    <x v="3"/>
    <s v="Chicago"/>
    <x v="5"/>
    <n v="43"/>
    <n v="77"/>
    <x v="996"/>
    <n v="2152.15"/>
    <n v="0.65"/>
    <s v="Online"/>
  </r>
  <r>
    <x v="0"/>
    <n v="1185732"/>
    <x v="296"/>
    <x v="3"/>
    <x v="3"/>
    <s v="Chicago"/>
    <x v="0"/>
    <n v="47"/>
    <n v="144"/>
    <x v="997"/>
    <n v="3722.4"/>
    <n v="0.55000000000000004"/>
    <s v="Online"/>
  </r>
  <r>
    <x v="0"/>
    <n v="1185732"/>
    <x v="297"/>
    <x v="3"/>
    <x v="3"/>
    <s v="Chicago"/>
    <x v="1"/>
    <n v="46"/>
    <n v="60"/>
    <x v="998"/>
    <n v="1324.8"/>
    <n v="0.48"/>
    <s v="Online"/>
  </r>
  <r>
    <x v="0"/>
    <n v="1185732"/>
    <x v="298"/>
    <x v="3"/>
    <x v="3"/>
    <s v="Chicago"/>
    <x v="2"/>
    <n v="37"/>
    <n v="68"/>
    <x v="999"/>
    <n v="1132.1999999999998"/>
    <n v="0.44999999999999996"/>
    <s v="Online"/>
  </r>
  <r>
    <x v="0"/>
    <n v="1185732"/>
    <x v="299"/>
    <x v="3"/>
    <x v="3"/>
    <s v="Chicago"/>
    <x v="3"/>
    <n v="41"/>
    <n v="19"/>
    <x v="1000"/>
    <n v="412.87"/>
    <n v="0.53"/>
    <s v="Online"/>
  </r>
  <r>
    <x v="0"/>
    <n v="1185732"/>
    <x v="300"/>
    <x v="3"/>
    <x v="3"/>
    <s v="Chicago"/>
    <x v="4"/>
    <n v="56"/>
    <n v="38"/>
    <x v="1001"/>
    <n v="1000.16"/>
    <n v="0.47"/>
    <s v="Online"/>
  </r>
  <r>
    <x v="0"/>
    <n v="1185732"/>
    <x v="301"/>
    <x v="3"/>
    <x v="3"/>
    <s v="Chicago"/>
    <x v="5"/>
    <n v="45"/>
    <n v="63"/>
    <x v="1002"/>
    <n v="1786.05"/>
    <n v="0.63"/>
    <s v="Online"/>
  </r>
  <r>
    <x v="0"/>
    <n v="1185732"/>
    <x v="302"/>
    <x v="3"/>
    <x v="3"/>
    <s v="Chicago"/>
    <x v="0"/>
    <n v="48"/>
    <n v="122"/>
    <x v="1003"/>
    <n v="3045.12"/>
    <n v="0.52"/>
    <s v="Online"/>
  </r>
  <r>
    <x v="0"/>
    <n v="1185732"/>
    <x v="303"/>
    <x v="3"/>
    <x v="3"/>
    <s v="Chicago"/>
    <x v="1"/>
    <n v="48"/>
    <n v="44"/>
    <x v="1004"/>
    <n v="971.52"/>
    <n v="0.45999999999999996"/>
    <s v="Online"/>
  </r>
  <r>
    <x v="0"/>
    <n v="1185732"/>
    <x v="304"/>
    <x v="3"/>
    <x v="3"/>
    <s v="Chicago"/>
    <x v="2"/>
    <n v="36"/>
    <n v="42"/>
    <x v="1005"/>
    <n v="725.76"/>
    <n v="0.48"/>
    <s v="Online"/>
  </r>
  <r>
    <x v="0"/>
    <n v="1185732"/>
    <x v="305"/>
    <x v="3"/>
    <x v="3"/>
    <s v="Chicago"/>
    <x v="3"/>
    <n v="44"/>
    <n v="20"/>
    <x v="1006"/>
    <n v="440"/>
    <n v="0.5"/>
    <s v="Online"/>
  </r>
  <r>
    <x v="0"/>
    <n v="1185732"/>
    <x v="306"/>
    <x v="3"/>
    <x v="3"/>
    <s v="Chicago"/>
    <x v="4"/>
    <n v="54"/>
    <n v="28"/>
    <x v="1005"/>
    <n v="710.64"/>
    <n v="0.47"/>
    <s v="Online"/>
  </r>
  <r>
    <x v="0"/>
    <n v="1185732"/>
    <x v="307"/>
    <x v="3"/>
    <x v="3"/>
    <s v="Chicago"/>
    <x v="5"/>
    <n v="49"/>
    <n v="65"/>
    <x v="1007"/>
    <n v="1911"/>
    <n v="0.6"/>
    <s v="Online"/>
  </r>
  <r>
    <x v="0"/>
    <n v="1185732"/>
    <x v="308"/>
    <x v="3"/>
    <x v="3"/>
    <s v="Chicago"/>
    <x v="0"/>
    <n v="58"/>
    <n v="134"/>
    <x v="819"/>
    <n v="4196.88"/>
    <n v="0.54"/>
    <s v="Online"/>
  </r>
  <r>
    <x v="0"/>
    <n v="1185732"/>
    <x v="309"/>
    <x v="3"/>
    <x v="3"/>
    <s v="Chicago"/>
    <x v="1"/>
    <n v="53"/>
    <n v="54"/>
    <x v="1008"/>
    <n v="1287.8999999999999"/>
    <n v="0.44999999999999996"/>
    <s v="Online"/>
  </r>
  <r>
    <x v="0"/>
    <n v="1185732"/>
    <x v="310"/>
    <x v="3"/>
    <x v="3"/>
    <s v="Chicago"/>
    <x v="2"/>
    <n v="49"/>
    <n v="44"/>
    <x v="1009"/>
    <n v="991.75999999999988"/>
    <n v="0.45999999999999996"/>
    <s v="Online"/>
  </r>
  <r>
    <x v="0"/>
    <n v="1185732"/>
    <x v="311"/>
    <x v="3"/>
    <x v="3"/>
    <s v="Chicago"/>
    <x v="3"/>
    <n v="48"/>
    <n v="28"/>
    <x v="1010"/>
    <n v="712.32"/>
    <n v="0.53"/>
    <s v="Online"/>
  </r>
  <r>
    <x v="0"/>
    <n v="1185732"/>
    <x v="312"/>
    <x v="3"/>
    <x v="3"/>
    <s v="Chicago"/>
    <x v="4"/>
    <n v="59"/>
    <n v="35"/>
    <x v="1011"/>
    <n v="949.9"/>
    <n v="0.45999999999999996"/>
    <s v="Online"/>
  </r>
  <r>
    <x v="0"/>
    <n v="1185732"/>
    <x v="313"/>
    <x v="3"/>
    <x v="3"/>
    <s v="Chicago"/>
    <x v="5"/>
    <n v="64"/>
    <n v="63"/>
    <x v="1012"/>
    <n v="2419.1999999999998"/>
    <n v="0.6"/>
    <s v="Online"/>
  </r>
  <r>
    <x v="0"/>
    <n v="1185732"/>
    <x v="314"/>
    <x v="3"/>
    <x v="3"/>
    <s v="Chicago"/>
    <x v="0"/>
    <n v="46"/>
    <n v="135"/>
    <x v="1013"/>
    <n v="3415.5000000000005"/>
    <n v="0.55000000000000004"/>
    <s v="Online"/>
  </r>
  <r>
    <x v="0"/>
    <n v="1185732"/>
    <x v="315"/>
    <x v="3"/>
    <x v="3"/>
    <s v="Chicago"/>
    <x v="1"/>
    <n v="43"/>
    <n v="63"/>
    <x v="1014"/>
    <n v="1219.05"/>
    <n v="0.44999999999999996"/>
    <s v="Online"/>
  </r>
  <r>
    <x v="0"/>
    <n v="1185732"/>
    <x v="316"/>
    <x v="3"/>
    <x v="3"/>
    <s v="Chicago"/>
    <x v="2"/>
    <n v="39"/>
    <n v="54"/>
    <x v="1015"/>
    <n v="947.69999999999993"/>
    <n v="0.44999999999999996"/>
    <s v="Online"/>
  </r>
  <r>
    <x v="0"/>
    <n v="1185732"/>
    <x v="317"/>
    <x v="3"/>
    <x v="3"/>
    <s v="Chicago"/>
    <x v="3"/>
    <n v="38"/>
    <n v="47"/>
    <x v="1016"/>
    <n v="946.58"/>
    <n v="0.53"/>
    <s v="Online"/>
  </r>
  <r>
    <x v="0"/>
    <n v="1185732"/>
    <x v="318"/>
    <x v="3"/>
    <x v="3"/>
    <s v="Chicago"/>
    <x v="4"/>
    <n v="46"/>
    <n v="51"/>
    <x v="1017"/>
    <n v="1173"/>
    <n v="0.5"/>
    <s v="Online"/>
  </r>
  <r>
    <x v="0"/>
    <n v="1185732"/>
    <x v="319"/>
    <x v="3"/>
    <x v="3"/>
    <s v="Chicago"/>
    <x v="5"/>
    <n v="51"/>
    <n v="105"/>
    <x v="1018"/>
    <n v="3373.65"/>
    <n v="0.63"/>
    <s v="Online"/>
  </r>
  <r>
    <x v="0"/>
    <n v="1185732"/>
    <x v="320"/>
    <x v="3"/>
    <x v="3"/>
    <s v="Chicago"/>
    <x v="0"/>
    <n v="47"/>
    <n v="161"/>
    <x v="1019"/>
    <n v="3934.84"/>
    <n v="0.52"/>
    <s v="Online"/>
  </r>
  <r>
    <x v="0"/>
    <n v="1185732"/>
    <x v="321"/>
    <x v="3"/>
    <x v="3"/>
    <s v="Chicago"/>
    <x v="1"/>
    <n v="43"/>
    <n v="81"/>
    <x v="1020"/>
    <n v="1567.35"/>
    <n v="0.44999999999999996"/>
    <s v="Online"/>
  </r>
  <r>
    <x v="0"/>
    <n v="1185732"/>
    <x v="322"/>
    <x v="3"/>
    <x v="3"/>
    <s v="Chicago"/>
    <x v="2"/>
    <n v="36"/>
    <n v="65"/>
    <x v="1021"/>
    <n v="1053"/>
    <n v="0.44999999999999996"/>
    <s v="Online"/>
  </r>
  <r>
    <x v="0"/>
    <n v="1185732"/>
    <x v="323"/>
    <x v="3"/>
    <x v="3"/>
    <s v="Chicago"/>
    <x v="3"/>
    <n v="39"/>
    <n v="50"/>
    <x v="1022"/>
    <n v="1053"/>
    <n v="0.54"/>
    <s v="Online"/>
  </r>
  <r>
    <x v="0"/>
    <n v="1185732"/>
    <x v="324"/>
    <x v="3"/>
    <x v="3"/>
    <s v="Chicago"/>
    <x v="4"/>
    <n v="47"/>
    <n v="56"/>
    <x v="1023"/>
    <n v="1210.7199999999998"/>
    <n v="0.45999999999999996"/>
    <s v="Online"/>
  </r>
  <r>
    <x v="0"/>
    <n v="1185732"/>
    <x v="325"/>
    <x v="3"/>
    <x v="3"/>
    <s v="Chicago"/>
    <x v="5"/>
    <n v="54"/>
    <n v="120"/>
    <x v="1024"/>
    <n v="3952.7999999999997"/>
    <n v="0.61"/>
    <s v="Online"/>
  </r>
  <r>
    <x v="0"/>
    <n v="1185732"/>
    <x v="326"/>
    <x v="3"/>
    <x v="3"/>
    <s v="Chicago"/>
    <x v="0"/>
    <n v="49"/>
    <n v="149"/>
    <x v="1025"/>
    <n v="3723.51"/>
    <n v="0.51"/>
    <s v="Online"/>
  </r>
  <r>
    <x v="0"/>
    <n v="1185732"/>
    <x v="327"/>
    <x v="3"/>
    <x v="3"/>
    <s v="Chicago"/>
    <x v="1"/>
    <n v="41"/>
    <n v="94"/>
    <x v="1026"/>
    <n v="1772.84"/>
    <n v="0.45999999999999996"/>
    <s v="Online"/>
  </r>
  <r>
    <x v="0"/>
    <n v="1185732"/>
    <x v="328"/>
    <x v="3"/>
    <x v="3"/>
    <s v="Chicago"/>
    <x v="2"/>
    <n v="38"/>
    <n v="75"/>
    <x v="1027"/>
    <n v="1396.5"/>
    <n v="0.49"/>
    <s v="Online"/>
  </r>
  <r>
    <x v="0"/>
    <n v="1185732"/>
    <x v="329"/>
    <x v="3"/>
    <x v="3"/>
    <s v="Chicago"/>
    <x v="3"/>
    <n v="37"/>
    <n v="63"/>
    <x v="1028"/>
    <n v="1165.5"/>
    <n v="0.5"/>
    <s v="Online"/>
  </r>
  <r>
    <x v="0"/>
    <n v="1185732"/>
    <x v="330"/>
    <x v="3"/>
    <x v="3"/>
    <s v="Chicago"/>
    <x v="4"/>
    <n v="49"/>
    <n v="50"/>
    <x v="1029"/>
    <n v="1225"/>
    <n v="0.5"/>
    <s v="Online"/>
  </r>
  <r>
    <x v="0"/>
    <n v="1185732"/>
    <x v="331"/>
    <x v="3"/>
    <x v="3"/>
    <s v="Chicago"/>
    <x v="5"/>
    <n v="50"/>
    <n v="94"/>
    <x v="1030"/>
    <n v="3055"/>
    <n v="0.65"/>
    <s v="Online"/>
  </r>
  <r>
    <x v="0"/>
    <n v="1185732"/>
    <x v="332"/>
    <x v="3"/>
    <x v="3"/>
    <s v="Chicago"/>
    <x v="0"/>
    <n v="47"/>
    <n v="135"/>
    <x v="1031"/>
    <n v="3172.5"/>
    <n v="0.5"/>
    <s v="Online"/>
  </r>
  <r>
    <x v="0"/>
    <n v="1185732"/>
    <x v="333"/>
    <x v="3"/>
    <x v="3"/>
    <s v="Chicago"/>
    <x v="1"/>
    <n v="41"/>
    <n v="84"/>
    <x v="1032"/>
    <n v="1687.56"/>
    <n v="0.49"/>
    <s v="Online"/>
  </r>
  <r>
    <x v="0"/>
    <n v="1185732"/>
    <x v="334"/>
    <x v="3"/>
    <x v="3"/>
    <s v="Chicago"/>
    <x v="2"/>
    <n v="36"/>
    <n v="60"/>
    <x v="1033"/>
    <n v="1015.1999999999999"/>
    <n v="0.47"/>
    <s v="Online"/>
  </r>
  <r>
    <x v="0"/>
    <n v="1185732"/>
    <x v="335"/>
    <x v="3"/>
    <x v="3"/>
    <s v="Chicago"/>
    <x v="3"/>
    <n v="36"/>
    <n v="44"/>
    <x v="1034"/>
    <n v="839.5200000000001"/>
    <n v="0.53"/>
    <s v="Online"/>
  </r>
  <r>
    <x v="0"/>
    <n v="1185732"/>
    <x v="336"/>
    <x v="3"/>
    <x v="3"/>
    <s v="Chicago"/>
    <x v="4"/>
    <n v="49"/>
    <n v="49"/>
    <x v="1035"/>
    <n v="1104.4599999999998"/>
    <n v="0.45999999999999996"/>
    <s v="Online"/>
  </r>
  <r>
    <x v="0"/>
    <n v="1185732"/>
    <x v="337"/>
    <x v="3"/>
    <x v="3"/>
    <s v="Chicago"/>
    <x v="5"/>
    <n v="53"/>
    <n v="73"/>
    <x v="1036"/>
    <n v="2476.16"/>
    <n v="0.64"/>
    <s v="Online"/>
  </r>
  <r>
    <x v="0"/>
    <n v="1185732"/>
    <x v="338"/>
    <x v="3"/>
    <x v="3"/>
    <s v="Chicago"/>
    <x v="0"/>
    <n v="56"/>
    <n v="115"/>
    <x v="1037"/>
    <n v="3542.0000000000005"/>
    <n v="0.55000000000000004"/>
    <s v="Online"/>
  </r>
  <r>
    <x v="0"/>
    <n v="1185732"/>
    <x v="339"/>
    <x v="3"/>
    <x v="3"/>
    <s v="Chicago"/>
    <x v="1"/>
    <n v="49"/>
    <n v="75"/>
    <x v="1038"/>
    <n v="1800.75"/>
    <n v="0.49"/>
    <s v="Online"/>
  </r>
  <r>
    <x v="0"/>
    <n v="1185732"/>
    <x v="340"/>
    <x v="3"/>
    <x v="3"/>
    <s v="Chicago"/>
    <x v="2"/>
    <n v="48"/>
    <n v="39"/>
    <x v="1039"/>
    <n v="842.39999999999986"/>
    <n v="0.44999999999999996"/>
    <s v="Online"/>
  </r>
  <r>
    <x v="0"/>
    <n v="1185732"/>
    <x v="341"/>
    <x v="3"/>
    <x v="3"/>
    <s v="Chicago"/>
    <x v="3"/>
    <n v="47"/>
    <n v="33"/>
    <x v="1040"/>
    <n v="791.01"/>
    <n v="0.51"/>
    <s v="Online"/>
  </r>
  <r>
    <x v="0"/>
    <n v="1185732"/>
    <x v="342"/>
    <x v="3"/>
    <x v="3"/>
    <s v="Chicago"/>
    <x v="4"/>
    <n v="56"/>
    <n v="33"/>
    <x v="1041"/>
    <n v="868.56"/>
    <n v="0.47"/>
    <s v="Online"/>
  </r>
  <r>
    <x v="0"/>
    <n v="1185732"/>
    <x v="343"/>
    <x v="3"/>
    <x v="3"/>
    <s v="Chicago"/>
    <x v="5"/>
    <n v="60"/>
    <n v="65"/>
    <x v="1042"/>
    <n v="2340"/>
    <n v="0.6"/>
    <s v="Online"/>
  </r>
  <r>
    <x v="0"/>
    <n v="1185732"/>
    <x v="344"/>
    <x v="3"/>
    <x v="3"/>
    <s v="Chicago"/>
    <x v="0"/>
    <n v="55"/>
    <n v="112"/>
    <x v="1043"/>
    <n v="3326.4"/>
    <n v="0.54"/>
    <s v="Online"/>
  </r>
  <r>
    <x v="0"/>
    <n v="1185732"/>
    <x v="345"/>
    <x v="3"/>
    <x v="3"/>
    <s v="Chicago"/>
    <x v="1"/>
    <n v="46"/>
    <n v="65"/>
    <x v="1044"/>
    <n v="1405.3"/>
    <n v="0.47"/>
    <s v="Online"/>
  </r>
  <r>
    <x v="0"/>
    <n v="1185732"/>
    <x v="346"/>
    <x v="3"/>
    <x v="3"/>
    <s v="Chicago"/>
    <x v="2"/>
    <n v="48"/>
    <n v="49"/>
    <x v="1045"/>
    <n v="1105.4399999999998"/>
    <n v="0.47"/>
    <s v="Online"/>
  </r>
  <r>
    <x v="0"/>
    <n v="1185732"/>
    <x v="347"/>
    <x v="3"/>
    <x v="3"/>
    <s v="Chicago"/>
    <x v="3"/>
    <n v="46"/>
    <n v="53"/>
    <x v="1046"/>
    <n v="1292.1400000000001"/>
    <n v="0.53"/>
    <s v="Online"/>
  </r>
  <r>
    <x v="0"/>
    <n v="1185732"/>
    <x v="348"/>
    <x v="3"/>
    <x v="3"/>
    <s v="Chicago"/>
    <x v="4"/>
    <n v="56"/>
    <n v="41"/>
    <x v="1047"/>
    <n v="1148"/>
    <n v="0.5"/>
    <s v="Online"/>
  </r>
  <r>
    <x v="0"/>
    <n v="1185732"/>
    <x v="349"/>
    <x v="3"/>
    <x v="3"/>
    <s v="Chicago"/>
    <x v="5"/>
    <n v="61"/>
    <n v="65"/>
    <x v="1048"/>
    <n v="2379"/>
    <n v="0.6"/>
    <s v="Online"/>
  </r>
  <r>
    <x v="0"/>
    <n v="1185732"/>
    <x v="350"/>
    <x v="3"/>
    <x v="3"/>
    <s v="Chicago"/>
    <x v="0"/>
    <n v="57"/>
    <n v="150"/>
    <x v="815"/>
    <n v="4702.5"/>
    <n v="0.55000000000000004"/>
    <s v="Online"/>
  </r>
  <r>
    <x v="0"/>
    <n v="1185732"/>
    <x v="351"/>
    <x v="3"/>
    <x v="3"/>
    <s v="Chicago"/>
    <x v="1"/>
    <n v="46"/>
    <n v="75"/>
    <x v="1049"/>
    <n v="1656"/>
    <n v="0.48"/>
    <s v="Online"/>
  </r>
  <r>
    <x v="0"/>
    <n v="1185732"/>
    <x v="352"/>
    <x v="3"/>
    <x v="3"/>
    <s v="Chicago"/>
    <x v="2"/>
    <n v="46"/>
    <n v="75"/>
    <x v="1049"/>
    <n v="1690.5"/>
    <n v="0.49"/>
    <s v="Online"/>
  </r>
  <r>
    <x v="0"/>
    <n v="1185732"/>
    <x v="353"/>
    <x v="3"/>
    <x v="3"/>
    <s v="Chicago"/>
    <x v="3"/>
    <n v="49"/>
    <n v="54"/>
    <x v="1050"/>
    <n v="1402.38"/>
    <n v="0.53"/>
    <s v="Online"/>
  </r>
  <r>
    <x v="0"/>
    <n v="1185732"/>
    <x v="354"/>
    <x v="3"/>
    <x v="3"/>
    <s v="Chicago"/>
    <x v="4"/>
    <n v="59"/>
    <n v="58"/>
    <x v="1051"/>
    <n v="1539.8999999999999"/>
    <n v="0.44999999999999996"/>
    <s v="Online"/>
  </r>
  <r>
    <x v="0"/>
    <n v="1185732"/>
    <x v="355"/>
    <x v="3"/>
    <x v="3"/>
    <s v="Chicago"/>
    <x v="5"/>
    <n v="64"/>
    <n v="81"/>
    <x v="1052"/>
    <n v="3265.92"/>
    <n v="0.63"/>
    <s v="Online"/>
  </r>
  <r>
    <x v="2"/>
    <n v="1197831"/>
    <x v="356"/>
    <x v="3"/>
    <x v="3"/>
    <s v="Chicago"/>
    <x v="0"/>
    <n v="20"/>
    <n v="189"/>
    <x v="1053"/>
    <n v="1512"/>
    <n v="0.4"/>
    <s v="Online"/>
  </r>
  <r>
    <x v="2"/>
    <n v="1197831"/>
    <x v="357"/>
    <x v="3"/>
    <x v="3"/>
    <s v="Chicago"/>
    <x v="1"/>
    <n v="28"/>
    <n v="196"/>
    <x v="1054"/>
    <n v="2195.2000000000003"/>
    <n v="0.4"/>
    <s v="Online"/>
  </r>
  <r>
    <x v="2"/>
    <n v="1197831"/>
    <x v="358"/>
    <x v="3"/>
    <x v="3"/>
    <s v="Chicago"/>
    <x v="2"/>
    <n v="27"/>
    <n v="158"/>
    <x v="1055"/>
    <n v="1749.06"/>
    <n v="0.41"/>
    <s v="Online"/>
  </r>
  <r>
    <x v="2"/>
    <n v="1197831"/>
    <x v="359"/>
    <x v="3"/>
    <x v="3"/>
    <s v="Chicago"/>
    <x v="3"/>
    <n v="34"/>
    <n v="152"/>
    <x v="1056"/>
    <n v="2635.68"/>
    <n v="0.51"/>
    <s v="Online"/>
  </r>
  <r>
    <x v="2"/>
    <n v="1197831"/>
    <x v="360"/>
    <x v="1"/>
    <x v="1"/>
    <s v="Dallas"/>
    <x v="4"/>
    <n v="37"/>
    <n v="94"/>
    <x v="1057"/>
    <n v="1217.3"/>
    <n v="0.35"/>
    <s v="Online"/>
  </r>
  <r>
    <x v="2"/>
    <n v="1197831"/>
    <x v="361"/>
    <x v="1"/>
    <x v="1"/>
    <s v="Dallas"/>
    <x v="5"/>
    <n v="33"/>
    <n v="147"/>
    <x v="1058"/>
    <n v="2668.05"/>
    <n v="0.55000000000000004"/>
    <s v="Online"/>
  </r>
  <r>
    <x v="2"/>
    <n v="1197831"/>
    <x v="362"/>
    <x v="1"/>
    <x v="1"/>
    <s v="Dallas"/>
    <x v="0"/>
    <n v="23"/>
    <n v="176"/>
    <x v="1059"/>
    <n v="1740.6399999999999"/>
    <n v="0.43"/>
    <s v="Online"/>
  </r>
  <r>
    <x v="2"/>
    <n v="1197831"/>
    <x v="363"/>
    <x v="1"/>
    <x v="1"/>
    <s v="Dallas"/>
    <x v="1"/>
    <n v="32"/>
    <n v="163"/>
    <x v="1060"/>
    <n v="2086.4"/>
    <n v="0.4"/>
    <s v="Online"/>
  </r>
  <r>
    <x v="2"/>
    <n v="1197831"/>
    <x v="364"/>
    <x v="1"/>
    <x v="1"/>
    <s v="Dallas"/>
    <x v="2"/>
    <n v="34"/>
    <n v="119"/>
    <x v="1061"/>
    <n v="1739.78"/>
    <n v="0.43"/>
    <s v="Online"/>
  </r>
  <r>
    <x v="2"/>
    <n v="1197831"/>
    <x v="365"/>
    <x v="1"/>
    <x v="1"/>
    <s v="Dallas"/>
    <x v="3"/>
    <n v="32"/>
    <n v="128"/>
    <x v="1062"/>
    <n v="2170.88"/>
    <n v="0.53"/>
    <s v="Online"/>
  </r>
  <r>
    <x v="2"/>
    <n v="1197831"/>
    <x v="366"/>
    <x v="1"/>
    <x v="1"/>
    <s v="Dallas"/>
    <x v="4"/>
    <n v="38"/>
    <n v="75"/>
    <x v="1027"/>
    <n v="997.49999999999989"/>
    <n v="0.35"/>
    <s v="Online"/>
  </r>
  <r>
    <x v="2"/>
    <n v="1197831"/>
    <x v="367"/>
    <x v="1"/>
    <x v="1"/>
    <s v="Dallas"/>
    <x v="5"/>
    <n v="32"/>
    <n v="140"/>
    <x v="1063"/>
    <n v="2508.8000000000002"/>
    <n v="0.56000000000000005"/>
    <s v="Online"/>
  </r>
  <r>
    <x v="2"/>
    <n v="1197831"/>
    <x v="368"/>
    <x v="1"/>
    <x v="1"/>
    <s v="Dallas"/>
    <x v="0"/>
    <n v="29"/>
    <n v="182"/>
    <x v="1064"/>
    <n v="2639"/>
    <n v="0.5"/>
    <s v="Online"/>
  </r>
  <r>
    <x v="2"/>
    <n v="1197831"/>
    <x v="369"/>
    <x v="1"/>
    <x v="1"/>
    <s v="Dallas"/>
    <x v="1"/>
    <n v="39"/>
    <n v="169"/>
    <x v="1065"/>
    <n v="3295.5"/>
    <n v="0.5"/>
    <s v="Online"/>
  </r>
  <r>
    <x v="2"/>
    <n v="1197831"/>
    <x v="370"/>
    <x v="1"/>
    <x v="1"/>
    <s v="Dallas"/>
    <x v="2"/>
    <n v="28"/>
    <n v="145"/>
    <x v="1066"/>
    <n v="1908.1999999999998"/>
    <n v="0.47"/>
    <s v="Online"/>
  </r>
  <r>
    <x v="2"/>
    <n v="1197831"/>
    <x v="371"/>
    <x v="1"/>
    <x v="1"/>
    <s v="Dallas"/>
    <x v="3"/>
    <n v="32"/>
    <n v="116"/>
    <x v="1067"/>
    <n v="2115.84"/>
    <n v="0.57000000000000006"/>
    <s v="Online"/>
  </r>
  <r>
    <x v="2"/>
    <n v="1197831"/>
    <x v="372"/>
    <x v="1"/>
    <x v="1"/>
    <s v="Dallas"/>
    <x v="4"/>
    <n v="38"/>
    <n v="81"/>
    <x v="1068"/>
    <n v="1385.1"/>
    <n v="0.44999999999999996"/>
    <s v="Online"/>
  </r>
  <r>
    <x v="2"/>
    <n v="1197831"/>
    <x v="373"/>
    <x v="1"/>
    <x v="1"/>
    <s v="Dallas"/>
    <x v="5"/>
    <n v="32"/>
    <n v="135"/>
    <x v="1069"/>
    <n v="2721.6"/>
    <n v="0.63"/>
    <s v="Online"/>
  </r>
  <r>
    <x v="2"/>
    <n v="1197831"/>
    <x v="374"/>
    <x v="1"/>
    <x v="1"/>
    <s v="Dallas"/>
    <x v="0"/>
    <n v="18"/>
    <n v="182"/>
    <x v="1070"/>
    <n v="1474.1999999999998"/>
    <n v="0.44999999999999996"/>
    <s v="Online"/>
  </r>
  <r>
    <x v="2"/>
    <n v="1197831"/>
    <x v="375"/>
    <x v="1"/>
    <x v="1"/>
    <s v="Dallas"/>
    <x v="1"/>
    <n v="28"/>
    <n v="175"/>
    <x v="1071"/>
    <n v="2352"/>
    <n v="0.48"/>
    <s v="Online"/>
  </r>
  <r>
    <x v="2"/>
    <n v="1197831"/>
    <x v="376"/>
    <x v="1"/>
    <x v="1"/>
    <s v="Dallas"/>
    <x v="2"/>
    <n v="25"/>
    <n v="152"/>
    <x v="1072"/>
    <n v="1862"/>
    <n v="0.49"/>
    <s v="Online"/>
  </r>
  <r>
    <x v="2"/>
    <n v="1197831"/>
    <x v="377"/>
    <x v="1"/>
    <x v="1"/>
    <s v="Dallas"/>
    <x v="3"/>
    <n v="29"/>
    <n v="128"/>
    <x v="1067"/>
    <n v="2190.0800000000004"/>
    <n v="0.59000000000000008"/>
    <s v="Online"/>
  </r>
  <r>
    <x v="2"/>
    <n v="1197831"/>
    <x v="378"/>
    <x v="1"/>
    <x v="1"/>
    <s v="Dallas"/>
    <x v="4"/>
    <n v="34"/>
    <n v="85"/>
    <x v="1073"/>
    <n v="1156"/>
    <n v="0.4"/>
    <s v="Online"/>
  </r>
  <r>
    <x v="2"/>
    <n v="1197831"/>
    <x v="379"/>
    <x v="1"/>
    <x v="1"/>
    <s v="Dallas"/>
    <x v="5"/>
    <n v="29"/>
    <n v="156"/>
    <x v="1074"/>
    <n v="2804.88"/>
    <n v="0.62"/>
    <s v="Online"/>
  </r>
  <r>
    <x v="2"/>
    <n v="1197831"/>
    <x v="380"/>
    <x v="1"/>
    <x v="1"/>
    <s v="Dallas"/>
    <x v="0"/>
    <n v="19"/>
    <n v="195"/>
    <x v="1075"/>
    <n v="1852.5"/>
    <n v="0.5"/>
    <s v="Online"/>
  </r>
  <r>
    <x v="2"/>
    <n v="1197831"/>
    <x v="381"/>
    <x v="1"/>
    <x v="1"/>
    <s v="Dallas"/>
    <x v="1"/>
    <n v="29"/>
    <n v="194"/>
    <x v="1076"/>
    <n v="2756.74"/>
    <n v="0.49"/>
    <s v="Online"/>
  </r>
  <r>
    <x v="2"/>
    <n v="1197831"/>
    <x v="382"/>
    <x v="1"/>
    <x v="1"/>
    <s v="Dallas"/>
    <x v="2"/>
    <n v="24"/>
    <n v="175"/>
    <x v="1077"/>
    <n v="1974"/>
    <n v="0.47"/>
    <s v="Online"/>
  </r>
  <r>
    <x v="2"/>
    <n v="1197831"/>
    <x v="383"/>
    <x v="1"/>
    <x v="1"/>
    <s v="Dallas"/>
    <x v="3"/>
    <n v="34"/>
    <n v="154"/>
    <x v="1078"/>
    <n v="3141.6"/>
    <n v="0.6"/>
    <s v="Online"/>
  </r>
  <r>
    <x v="2"/>
    <n v="1197831"/>
    <x v="384"/>
    <x v="1"/>
    <x v="1"/>
    <s v="Dallas"/>
    <x v="4"/>
    <n v="49"/>
    <n v="131"/>
    <x v="1079"/>
    <n v="2888.5499999999997"/>
    <n v="0.44999999999999996"/>
    <s v="Online"/>
  </r>
  <r>
    <x v="2"/>
    <n v="1197831"/>
    <x v="385"/>
    <x v="1"/>
    <x v="1"/>
    <s v="Dallas"/>
    <x v="5"/>
    <n v="43"/>
    <n v="224"/>
    <x v="1080"/>
    <n v="6260.8"/>
    <n v="0.65"/>
    <s v="Online"/>
  </r>
  <r>
    <x v="2"/>
    <n v="1197831"/>
    <x v="386"/>
    <x v="1"/>
    <x v="1"/>
    <s v="Dallas"/>
    <x v="0"/>
    <n v="41"/>
    <n v="224"/>
    <x v="1081"/>
    <n v="4132.7999999999993"/>
    <n v="0.44999999999999996"/>
    <s v="Online"/>
  </r>
  <r>
    <x v="2"/>
    <n v="1197831"/>
    <x v="387"/>
    <x v="1"/>
    <x v="1"/>
    <s v="Dallas"/>
    <x v="1"/>
    <n v="49"/>
    <n v="200"/>
    <x v="1082"/>
    <n v="4704"/>
    <n v="0.48"/>
    <s v="Online"/>
  </r>
  <r>
    <x v="2"/>
    <n v="1197831"/>
    <x v="388"/>
    <x v="1"/>
    <x v="1"/>
    <s v="Dallas"/>
    <x v="2"/>
    <n v="44"/>
    <n v="176"/>
    <x v="1083"/>
    <n v="3639.68"/>
    <n v="0.47"/>
    <s v="Online"/>
  </r>
  <r>
    <x v="2"/>
    <n v="1197831"/>
    <x v="389"/>
    <x v="1"/>
    <x v="1"/>
    <s v="Dallas"/>
    <x v="3"/>
    <n v="43"/>
    <n v="174"/>
    <x v="1084"/>
    <n v="4115.1000000000004"/>
    <n v="0.55000000000000004"/>
    <s v="Online"/>
  </r>
  <r>
    <x v="2"/>
    <n v="1197831"/>
    <x v="390"/>
    <x v="1"/>
    <x v="1"/>
    <s v="Dallas"/>
    <x v="4"/>
    <n v="45"/>
    <n v="145"/>
    <x v="1085"/>
    <n v="2805.75"/>
    <n v="0.43"/>
    <s v="Online"/>
  </r>
  <r>
    <x v="2"/>
    <n v="1197831"/>
    <x v="391"/>
    <x v="1"/>
    <x v="1"/>
    <s v="Dallas"/>
    <x v="5"/>
    <n v="53"/>
    <n v="263"/>
    <x v="1086"/>
    <n v="8781.57"/>
    <n v="0.63"/>
    <s v="Online"/>
  </r>
  <r>
    <x v="2"/>
    <n v="1197831"/>
    <x v="392"/>
    <x v="1"/>
    <x v="1"/>
    <s v="Dallas"/>
    <x v="0"/>
    <n v="41"/>
    <n v="231"/>
    <x v="1087"/>
    <n v="4924.92"/>
    <n v="0.52"/>
    <s v="Online"/>
  </r>
  <r>
    <x v="2"/>
    <n v="1197831"/>
    <x v="393"/>
    <x v="1"/>
    <x v="1"/>
    <s v="Dallas"/>
    <x v="1"/>
    <n v="48"/>
    <n v="215"/>
    <x v="946"/>
    <n v="5572.8"/>
    <n v="0.54"/>
    <s v="Online"/>
  </r>
  <r>
    <x v="2"/>
    <n v="1197831"/>
    <x v="394"/>
    <x v="1"/>
    <x v="1"/>
    <s v="Dallas"/>
    <x v="2"/>
    <n v="44"/>
    <n v="254"/>
    <x v="1088"/>
    <n v="6146.7999999999993"/>
    <n v="0.54999999999999993"/>
    <s v="Online"/>
  </r>
  <r>
    <x v="2"/>
    <n v="1197831"/>
    <x v="395"/>
    <x v="1"/>
    <x v="1"/>
    <s v="Dallas"/>
    <x v="3"/>
    <n v="43"/>
    <n v="150"/>
    <x v="1089"/>
    <n v="3934.5"/>
    <n v="0.61"/>
    <s v="Online"/>
  </r>
  <r>
    <x v="2"/>
    <n v="1197831"/>
    <x v="396"/>
    <x v="1"/>
    <x v="1"/>
    <s v="Dallas"/>
    <x v="4"/>
    <n v="47"/>
    <n v="167"/>
    <x v="1090"/>
    <n v="3610.5399999999995"/>
    <n v="0.45999999999999996"/>
    <s v="Online"/>
  </r>
  <r>
    <x v="2"/>
    <n v="1197831"/>
    <x v="397"/>
    <x v="1"/>
    <x v="1"/>
    <s v="Dallas"/>
    <x v="5"/>
    <n v="54"/>
    <n v="255"/>
    <x v="1091"/>
    <n v="9225.9000000000015"/>
    <n v="0.67"/>
    <s v="Online"/>
  </r>
  <r>
    <x v="2"/>
    <n v="1197831"/>
    <x v="398"/>
    <x v="1"/>
    <x v="1"/>
    <s v="Dallas"/>
    <x v="0"/>
    <n v="49"/>
    <n v="208"/>
    <x v="888"/>
    <n v="5197.92"/>
    <n v="0.51"/>
    <s v="Online"/>
  </r>
  <r>
    <x v="2"/>
    <n v="1197831"/>
    <x v="399"/>
    <x v="1"/>
    <x v="1"/>
    <s v="Dallas"/>
    <x v="1"/>
    <n v="53"/>
    <n v="208"/>
    <x v="1092"/>
    <n v="5512"/>
    <n v="0.5"/>
    <s v="Online"/>
  </r>
  <r>
    <x v="2"/>
    <n v="1197831"/>
    <x v="400"/>
    <x v="1"/>
    <x v="1"/>
    <s v="Dallas"/>
    <x v="2"/>
    <n v="46"/>
    <n v="273"/>
    <x v="1093"/>
    <n v="6906.8999999999987"/>
    <n v="0.54999999999999993"/>
    <s v="Online"/>
  </r>
  <r>
    <x v="2"/>
    <n v="1197831"/>
    <x v="401"/>
    <x v="1"/>
    <x v="1"/>
    <s v="Dallas"/>
    <x v="3"/>
    <n v="47"/>
    <n v="147"/>
    <x v="1094"/>
    <n v="4490.8500000000004"/>
    <n v="0.65"/>
    <s v="Online"/>
  </r>
  <r>
    <x v="2"/>
    <n v="1197831"/>
    <x v="402"/>
    <x v="1"/>
    <x v="1"/>
    <s v="Dallas"/>
    <x v="4"/>
    <n v="53"/>
    <n v="142"/>
    <x v="1095"/>
    <n v="3612.48"/>
    <n v="0.48"/>
    <s v="Online"/>
  </r>
  <r>
    <x v="2"/>
    <n v="1197831"/>
    <x v="403"/>
    <x v="1"/>
    <x v="1"/>
    <s v="Dallas"/>
    <x v="5"/>
    <n v="56"/>
    <n v="233"/>
    <x v="1096"/>
    <n v="9133.6"/>
    <n v="0.70000000000000007"/>
    <s v="Online"/>
  </r>
  <r>
    <x v="2"/>
    <n v="1197831"/>
    <x v="404"/>
    <x v="1"/>
    <x v="1"/>
    <s v="Dallas"/>
    <x v="0"/>
    <n v="53"/>
    <n v="181"/>
    <x v="1097"/>
    <n v="5276.15"/>
    <n v="0.54999999999999993"/>
    <s v="Online"/>
  </r>
  <r>
    <x v="2"/>
    <n v="1197831"/>
    <x v="405"/>
    <x v="1"/>
    <x v="1"/>
    <s v="Dallas"/>
    <x v="1"/>
    <n v="54"/>
    <n v="176"/>
    <x v="1098"/>
    <n v="4847.04"/>
    <n v="0.51"/>
    <s v="Online"/>
  </r>
  <r>
    <x v="2"/>
    <n v="1197831"/>
    <x v="406"/>
    <x v="1"/>
    <x v="1"/>
    <s v="Dallas"/>
    <x v="2"/>
    <n v="59"/>
    <n v="203"/>
    <x v="963"/>
    <n v="6347.81"/>
    <n v="0.53"/>
    <s v="Online"/>
  </r>
  <r>
    <x v="2"/>
    <n v="1197831"/>
    <x v="407"/>
    <x v="1"/>
    <x v="1"/>
    <s v="Dallas"/>
    <x v="3"/>
    <n v="56"/>
    <n v="126"/>
    <x v="822"/>
    <n v="4586.4000000000005"/>
    <n v="0.65"/>
    <s v="Online"/>
  </r>
  <r>
    <x v="2"/>
    <n v="1197831"/>
    <x v="408"/>
    <x v="1"/>
    <x v="1"/>
    <s v="Dallas"/>
    <x v="4"/>
    <n v="53"/>
    <n v="135"/>
    <x v="1099"/>
    <n v="3505.95"/>
    <n v="0.49"/>
    <s v="Online"/>
  </r>
  <r>
    <x v="2"/>
    <n v="1197831"/>
    <x v="409"/>
    <x v="1"/>
    <x v="1"/>
    <s v="Dallas"/>
    <x v="5"/>
    <n v="48"/>
    <n v="203"/>
    <x v="853"/>
    <n v="6820.8000000000011"/>
    <n v="0.70000000000000007"/>
    <s v="Online"/>
  </r>
  <r>
    <x v="2"/>
    <n v="1197831"/>
    <x v="410"/>
    <x v="1"/>
    <x v="1"/>
    <s v="Dallas"/>
    <x v="0"/>
    <n v="39"/>
    <n v="156"/>
    <x v="1100"/>
    <n v="3042"/>
    <n v="0.5"/>
    <s v="Online"/>
  </r>
  <r>
    <x v="2"/>
    <n v="1197831"/>
    <x v="411"/>
    <x v="1"/>
    <x v="1"/>
    <s v="Dallas"/>
    <x v="1"/>
    <n v="38"/>
    <n v="169"/>
    <x v="1101"/>
    <n v="3275.2200000000003"/>
    <n v="0.51"/>
    <s v="Online"/>
  </r>
  <r>
    <x v="2"/>
    <n v="1197831"/>
    <x v="412"/>
    <x v="1"/>
    <x v="1"/>
    <s v="Dallas"/>
    <x v="2"/>
    <n v="41"/>
    <n v="144"/>
    <x v="1102"/>
    <n v="3070.08"/>
    <n v="0.52"/>
    <s v="Online"/>
  </r>
  <r>
    <x v="2"/>
    <n v="1197831"/>
    <x v="413"/>
    <x v="1"/>
    <x v="1"/>
    <s v="Dallas"/>
    <x v="3"/>
    <n v="41"/>
    <n v="111"/>
    <x v="1103"/>
    <n v="2730.6"/>
    <n v="0.6"/>
    <s v="Online"/>
  </r>
  <r>
    <x v="2"/>
    <n v="1197831"/>
    <x v="414"/>
    <x v="1"/>
    <x v="1"/>
    <s v="Dallas"/>
    <x v="4"/>
    <n v="36"/>
    <n v="100"/>
    <x v="1104"/>
    <n v="1619.9999999999998"/>
    <n v="0.44999999999999996"/>
    <s v="Online"/>
  </r>
  <r>
    <x v="2"/>
    <n v="1197831"/>
    <x v="415"/>
    <x v="1"/>
    <x v="1"/>
    <s v="Dallas"/>
    <x v="5"/>
    <n v="45"/>
    <n v="161"/>
    <x v="1105"/>
    <n v="5071.5000000000009"/>
    <n v="0.70000000000000007"/>
    <s v="Online"/>
  </r>
  <r>
    <x v="2"/>
    <n v="1197831"/>
    <x v="416"/>
    <x v="1"/>
    <x v="1"/>
    <s v="Dallas"/>
    <x v="0"/>
    <n v="38"/>
    <n v="181"/>
    <x v="1106"/>
    <n v="3782.8999999999996"/>
    <n v="0.54999999999999993"/>
    <s v="Online"/>
  </r>
  <r>
    <x v="2"/>
    <n v="1197831"/>
    <x v="417"/>
    <x v="1"/>
    <x v="1"/>
    <s v="Dallas"/>
    <x v="1"/>
    <n v="37"/>
    <n v="218"/>
    <x v="1107"/>
    <n v="4033"/>
    <n v="0.5"/>
    <s v="Online"/>
  </r>
  <r>
    <x v="2"/>
    <n v="1197831"/>
    <x v="418"/>
    <x v="1"/>
    <x v="1"/>
    <s v="Dallas"/>
    <x v="2"/>
    <n v="63"/>
    <n v="176"/>
    <x v="1108"/>
    <n v="6098.4"/>
    <n v="0.54999999999999993"/>
    <s v="Online"/>
  </r>
  <r>
    <x v="2"/>
    <n v="1197831"/>
    <x v="419"/>
    <x v="1"/>
    <x v="1"/>
    <s v="Dallas"/>
    <x v="3"/>
    <n v="59"/>
    <n v="145"/>
    <x v="1109"/>
    <n v="5304.1"/>
    <n v="0.62"/>
    <s v="Online"/>
  </r>
  <r>
    <x v="2"/>
    <n v="1197831"/>
    <x v="420"/>
    <x v="1"/>
    <x v="1"/>
    <s v="Dallas"/>
    <x v="4"/>
    <n v="56"/>
    <n v="138"/>
    <x v="1110"/>
    <n v="3709.44"/>
    <n v="0.48"/>
    <s v="Online"/>
  </r>
  <r>
    <x v="2"/>
    <n v="1197831"/>
    <x v="421"/>
    <x v="1"/>
    <x v="1"/>
    <s v="Dallas"/>
    <x v="5"/>
    <n v="67"/>
    <n v="176"/>
    <x v="1111"/>
    <n v="7664.8"/>
    <n v="0.65"/>
    <s v="Online"/>
  </r>
  <r>
    <x v="2"/>
    <n v="1197831"/>
    <x v="422"/>
    <x v="1"/>
    <x v="1"/>
    <s v="Dallas"/>
    <x v="0"/>
    <n v="59"/>
    <n v="223"/>
    <x v="1112"/>
    <n v="7104.7800000000007"/>
    <n v="0.54"/>
    <s v="Online"/>
  </r>
  <r>
    <x v="2"/>
    <n v="1197831"/>
    <x v="423"/>
    <x v="1"/>
    <x v="1"/>
    <s v="Dallas"/>
    <x v="1"/>
    <n v="56"/>
    <n v="231"/>
    <x v="1113"/>
    <n v="6726.72"/>
    <n v="0.52"/>
    <s v="Online"/>
  </r>
  <r>
    <x v="2"/>
    <n v="1197831"/>
    <x v="424"/>
    <x v="1"/>
    <x v="1"/>
    <s v="Dallas"/>
    <x v="2"/>
    <n v="62"/>
    <n v="189"/>
    <x v="1114"/>
    <n v="6327.72"/>
    <n v="0.54"/>
    <s v="Online"/>
  </r>
  <r>
    <x v="2"/>
    <n v="1197831"/>
    <x v="425"/>
    <x v="1"/>
    <x v="1"/>
    <s v="Dallas"/>
    <x v="3"/>
    <n v="59"/>
    <n v="173"/>
    <x v="1115"/>
    <n v="6328.34"/>
    <n v="0.62"/>
    <s v="Online"/>
  </r>
  <r>
    <x v="2"/>
    <n v="1197831"/>
    <x v="426"/>
    <x v="1"/>
    <x v="1"/>
    <s v="Dallas"/>
    <x v="4"/>
    <n v="58"/>
    <n v="158"/>
    <x v="1116"/>
    <n v="4582"/>
    <n v="0.5"/>
    <s v="Online"/>
  </r>
  <r>
    <x v="2"/>
    <n v="1197831"/>
    <x v="427"/>
    <x v="1"/>
    <x v="1"/>
    <s v="Dallas"/>
    <x v="5"/>
    <n v="65"/>
    <n v="233"/>
    <x v="1117"/>
    <n v="9995.7000000000007"/>
    <n v="0.66"/>
    <s v="Online"/>
  </r>
  <r>
    <x v="0"/>
    <n v="1185732"/>
    <x v="428"/>
    <x v="1"/>
    <x v="1"/>
    <s v="Dallas"/>
    <x v="0"/>
    <n v="44"/>
    <n v="111"/>
    <x v="1118"/>
    <n v="3418.8"/>
    <n v="0.70000000000000007"/>
    <s v="Online"/>
  </r>
  <r>
    <x v="0"/>
    <n v="1185732"/>
    <x v="429"/>
    <x v="1"/>
    <x v="1"/>
    <s v="Dallas"/>
    <x v="1"/>
    <n v="41"/>
    <n v="68"/>
    <x v="1119"/>
    <n v="1310.3599999999999"/>
    <n v="0.47"/>
    <s v="Online"/>
  </r>
  <r>
    <x v="0"/>
    <n v="1185732"/>
    <x v="430"/>
    <x v="1"/>
    <x v="1"/>
    <s v="Dallas"/>
    <x v="2"/>
    <n v="33"/>
    <n v="56"/>
    <x v="1041"/>
    <n v="942.48"/>
    <n v="0.51"/>
    <s v="Online"/>
  </r>
  <r>
    <x v="0"/>
    <n v="1185732"/>
    <x v="431"/>
    <x v="1"/>
    <x v="1"/>
    <s v="Dallas"/>
    <x v="3"/>
    <n v="38"/>
    <n v="19"/>
    <x v="1120"/>
    <n v="368.22"/>
    <n v="0.51"/>
    <s v="Online"/>
  </r>
  <r>
    <x v="0"/>
    <n v="1185732"/>
    <x v="432"/>
    <x v="0"/>
    <x v="4"/>
    <s v="Philadelphia"/>
    <x v="4"/>
    <n v="54"/>
    <n v="36"/>
    <x v="1121"/>
    <n v="874.8"/>
    <n v="0.44999999999999996"/>
    <s v="Online"/>
  </r>
  <r>
    <x v="0"/>
    <n v="1185732"/>
    <x v="433"/>
    <x v="0"/>
    <x v="4"/>
    <s v="Philadelphia"/>
    <x v="5"/>
    <n v="43"/>
    <n v="61"/>
    <x v="1122"/>
    <n v="1154.1200000000001"/>
    <n v="0.44"/>
    <s v="Online"/>
  </r>
  <r>
    <x v="0"/>
    <n v="1185732"/>
    <x v="434"/>
    <x v="0"/>
    <x v="4"/>
    <s v="Philadelphia"/>
    <x v="0"/>
    <n v="42"/>
    <n v="119"/>
    <x v="1123"/>
    <n v="3348.6600000000003"/>
    <n v="0.67"/>
    <s v="Online"/>
  </r>
  <r>
    <x v="0"/>
    <n v="1185732"/>
    <x v="435"/>
    <x v="0"/>
    <x v="4"/>
    <s v="Philadelphia"/>
    <x v="1"/>
    <n v="44"/>
    <n v="35"/>
    <x v="1124"/>
    <n v="739.19999999999993"/>
    <n v="0.48"/>
    <s v="Online"/>
  </r>
  <r>
    <x v="0"/>
    <n v="1185732"/>
    <x v="436"/>
    <x v="0"/>
    <x v="4"/>
    <s v="Philadelphia"/>
    <x v="2"/>
    <n v="34"/>
    <n v="46"/>
    <x v="1125"/>
    <n v="813.28"/>
    <n v="0.52"/>
    <s v="Online"/>
  </r>
  <r>
    <x v="0"/>
    <n v="1185732"/>
    <x v="437"/>
    <x v="0"/>
    <x v="4"/>
    <s v="Philadelphia"/>
    <x v="3"/>
    <n v="39"/>
    <n v="13"/>
    <x v="1126"/>
    <n v="263.64"/>
    <n v="0.52"/>
    <s v="Online"/>
  </r>
  <r>
    <x v="0"/>
    <n v="1185732"/>
    <x v="438"/>
    <x v="0"/>
    <x v="4"/>
    <s v="Philadelphia"/>
    <x v="4"/>
    <n v="51"/>
    <n v="36"/>
    <x v="1127"/>
    <n v="844.56"/>
    <n v="0.45999999999999996"/>
    <s v="Online"/>
  </r>
  <r>
    <x v="0"/>
    <n v="1185732"/>
    <x v="439"/>
    <x v="0"/>
    <x v="4"/>
    <s v="Philadelphia"/>
    <x v="5"/>
    <n v="44"/>
    <n v="68"/>
    <x v="1128"/>
    <n v="1346.3999999999999"/>
    <n v="0.44999999999999996"/>
    <s v="Online"/>
  </r>
  <r>
    <x v="0"/>
    <n v="1185732"/>
    <x v="440"/>
    <x v="0"/>
    <x v="4"/>
    <s v="Philadelphia"/>
    <x v="0"/>
    <n v="49"/>
    <n v="120"/>
    <x v="1129"/>
    <n v="4116"/>
    <n v="0.70000000000000007"/>
    <s v="Online"/>
  </r>
  <r>
    <x v="0"/>
    <n v="1185732"/>
    <x v="441"/>
    <x v="0"/>
    <x v="4"/>
    <s v="Philadelphia"/>
    <x v="1"/>
    <n v="47"/>
    <n v="38"/>
    <x v="1016"/>
    <n v="875.14"/>
    <n v="0.49"/>
    <s v="Online"/>
  </r>
  <r>
    <x v="0"/>
    <n v="1185732"/>
    <x v="442"/>
    <x v="0"/>
    <x v="4"/>
    <s v="Philadelphia"/>
    <x v="2"/>
    <n v="36"/>
    <n v="51"/>
    <x v="1127"/>
    <n v="991.44"/>
    <n v="0.54"/>
    <s v="Online"/>
  </r>
  <r>
    <x v="0"/>
    <n v="1185732"/>
    <x v="443"/>
    <x v="0"/>
    <x v="4"/>
    <s v="Philadelphia"/>
    <x v="3"/>
    <n v="43"/>
    <n v="8"/>
    <x v="1130"/>
    <n v="175.44"/>
    <n v="0.51"/>
    <s v="Online"/>
  </r>
  <r>
    <x v="0"/>
    <n v="1185732"/>
    <x v="444"/>
    <x v="0"/>
    <x v="4"/>
    <s v="Philadelphia"/>
    <x v="4"/>
    <n v="58"/>
    <n v="20"/>
    <x v="1131"/>
    <n v="464"/>
    <n v="0.4"/>
    <s v="Online"/>
  </r>
  <r>
    <x v="0"/>
    <n v="1185732"/>
    <x v="445"/>
    <x v="0"/>
    <x v="4"/>
    <s v="Philadelphia"/>
    <x v="5"/>
    <n v="47"/>
    <n v="44"/>
    <x v="1132"/>
    <n v="723.8"/>
    <n v="0.35"/>
    <s v="Online"/>
  </r>
  <r>
    <x v="0"/>
    <n v="1185732"/>
    <x v="446"/>
    <x v="0"/>
    <x v="4"/>
    <s v="Philadelphia"/>
    <x v="0"/>
    <n v="46"/>
    <n v="122"/>
    <x v="1133"/>
    <n v="3535.56"/>
    <n v="0.63"/>
    <s v="Online"/>
  </r>
  <r>
    <x v="0"/>
    <n v="1185732"/>
    <x v="447"/>
    <x v="0"/>
    <x v="4"/>
    <s v="Philadelphia"/>
    <x v="1"/>
    <n v="45"/>
    <n v="45"/>
    <x v="1134"/>
    <n v="850.5"/>
    <n v="0.42"/>
    <s v="Online"/>
  </r>
  <r>
    <x v="0"/>
    <n v="1185732"/>
    <x v="448"/>
    <x v="0"/>
    <x v="4"/>
    <s v="Philadelphia"/>
    <x v="2"/>
    <n v="38"/>
    <n v="38"/>
    <x v="1135"/>
    <n v="664.2399999999999"/>
    <n v="0.45999999999999996"/>
    <s v="Online"/>
  </r>
  <r>
    <x v="0"/>
    <n v="1185732"/>
    <x v="449"/>
    <x v="0"/>
    <x v="4"/>
    <s v="Philadelphia"/>
    <x v="3"/>
    <n v="42"/>
    <n v="20"/>
    <x v="1136"/>
    <n v="386.4"/>
    <n v="0.45999999999999996"/>
    <s v="Online"/>
  </r>
  <r>
    <x v="0"/>
    <n v="1185732"/>
    <x v="450"/>
    <x v="0"/>
    <x v="4"/>
    <s v="Philadelphia"/>
    <x v="4"/>
    <n v="55"/>
    <n v="22"/>
    <x v="1137"/>
    <n v="508.2"/>
    <n v="0.42"/>
    <s v="Online"/>
  </r>
  <r>
    <x v="0"/>
    <n v="1185732"/>
    <x v="451"/>
    <x v="0"/>
    <x v="4"/>
    <s v="Philadelphia"/>
    <x v="5"/>
    <n v="48"/>
    <n v="54"/>
    <x v="1138"/>
    <n v="933.12"/>
    <n v="0.36"/>
    <s v="Online"/>
  </r>
  <r>
    <x v="0"/>
    <n v="1185732"/>
    <x v="452"/>
    <x v="0"/>
    <x v="4"/>
    <s v="Philadelphia"/>
    <x v="0"/>
    <n v="58"/>
    <n v="136"/>
    <x v="1139"/>
    <n v="4969.4399999999996"/>
    <n v="0.63"/>
    <s v="Online"/>
  </r>
  <r>
    <x v="0"/>
    <n v="1185732"/>
    <x v="453"/>
    <x v="0"/>
    <x v="4"/>
    <s v="Philadelphia"/>
    <x v="1"/>
    <n v="54"/>
    <n v="53"/>
    <x v="1008"/>
    <n v="1144.8"/>
    <n v="0.4"/>
    <s v="Online"/>
  </r>
  <r>
    <x v="0"/>
    <n v="1185732"/>
    <x v="454"/>
    <x v="0"/>
    <x v="4"/>
    <s v="Philadelphia"/>
    <x v="2"/>
    <n v="52"/>
    <n v="42"/>
    <x v="1140"/>
    <n v="1004.6399999999999"/>
    <n v="0.45999999999999996"/>
    <s v="Online"/>
  </r>
  <r>
    <x v="0"/>
    <n v="1185732"/>
    <x v="455"/>
    <x v="0"/>
    <x v="4"/>
    <s v="Philadelphia"/>
    <x v="3"/>
    <n v="51"/>
    <n v="29"/>
    <x v="1141"/>
    <n v="695.13"/>
    <n v="0.47"/>
    <s v="Online"/>
  </r>
  <r>
    <x v="0"/>
    <n v="1185732"/>
    <x v="456"/>
    <x v="0"/>
    <x v="4"/>
    <s v="Philadelphia"/>
    <x v="4"/>
    <n v="59"/>
    <n v="31"/>
    <x v="1142"/>
    <n v="768.18"/>
    <n v="0.42"/>
    <s v="Online"/>
  </r>
  <r>
    <x v="0"/>
    <n v="1185732"/>
    <x v="457"/>
    <x v="0"/>
    <x v="4"/>
    <s v="Philadelphia"/>
    <x v="5"/>
    <n v="64"/>
    <n v="63"/>
    <x v="1012"/>
    <n v="1814.3999999999999"/>
    <n v="0.44999999999999996"/>
    <s v="Online"/>
  </r>
  <r>
    <x v="0"/>
    <n v="1185732"/>
    <x v="458"/>
    <x v="0"/>
    <x v="4"/>
    <s v="Philadelphia"/>
    <x v="0"/>
    <n v="64"/>
    <n v="135"/>
    <x v="1143"/>
    <n v="5616"/>
    <n v="0.65"/>
    <s v="Online"/>
  </r>
  <r>
    <x v="0"/>
    <n v="1185732"/>
    <x v="459"/>
    <x v="0"/>
    <x v="4"/>
    <s v="Philadelphia"/>
    <x v="1"/>
    <n v="59"/>
    <n v="70"/>
    <x v="1144"/>
    <n v="1899.8"/>
    <n v="0.45999999999999996"/>
    <s v="Online"/>
  </r>
  <r>
    <x v="0"/>
    <n v="1185732"/>
    <x v="460"/>
    <x v="0"/>
    <x v="4"/>
    <s v="Philadelphia"/>
    <x v="2"/>
    <n v="52"/>
    <n v="44"/>
    <x v="1145"/>
    <n v="1144"/>
    <n v="0.5"/>
    <s v="Online"/>
  </r>
  <r>
    <x v="0"/>
    <n v="1185732"/>
    <x v="461"/>
    <x v="0"/>
    <x v="4"/>
    <s v="Philadelphia"/>
    <x v="3"/>
    <n v="52"/>
    <n v="39"/>
    <x v="1146"/>
    <n v="1074.8400000000001"/>
    <n v="0.53"/>
    <s v="Online"/>
  </r>
  <r>
    <x v="0"/>
    <n v="1185732"/>
    <x v="462"/>
    <x v="0"/>
    <x v="4"/>
    <s v="Philadelphia"/>
    <x v="4"/>
    <n v="60"/>
    <n v="45"/>
    <x v="1147"/>
    <n v="1242"/>
    <n v="0.45999999999999996"/>
    <s v="Online"/>
  </r>
  <r>
    <x v="0"/>
    <n v="1185732"/>
    <x v="463"/>
    <x v="0"/>
    <x v="4"/>
    <s v="Philadelphia"/>
    <x v="5"/>
    <n v="65"/>
    <n v="81"/>
    <x v="1148"/>
    <n v="2211.2999999999997"/>
    <n v="0.42"/>
    <s v="Online"/>
  </r>
  <r>
    <x v="0"/>
    <n v="1185732"/>
    <x v="464"/>
    <x v="0"/>
    <x v="4"/>
    <s v="Philadelphia"/>
    <x v="0"/>
    <n v="60"/>
    <n v="145"/>
    <x v="1149"/>
    <n v="5829"/>
    <n v="0.67"/>
    <s v="Online"/>
  </r>
  <r>
    <x v="0"/>
    <n v="1185732"/>
    <x v="465"/>
    <x v="0"/>
    <x v="4"/>
    <s v="Philadelphia"/>
    <x v="1"/>
    <n v="55"/>
    <n v="90"/>
    <x v="1150"/>
    <n v="2475"/>
    <n v="0.5"/>
    <s v="Online"/>
  </r>
  <r>
    <x v="0"/>
    <n v="1185732"/>
    <x v="466"/>
    <x v="0"/>
    <x v="4"/>
    <s v="Philadelphia"/>
    <x v="2"/>
    <n v="51"/>
    <n v="59"/>
    <x v="1151"/>
    <n v="1504.5"/>
    <n v="0.5"/>
    <s v="Online"/>
  </r>
  <r>
    <x v="0"/>
    <n v="1185732"/>
    <x v="467"/>
    <x v="0"/>
    <x v="4"/>
    <s v="Philadelphia"/>
    <x v="3"/>
    <n v="51"/>
    <n v="44"/>
    <x v="1152"/>
    <n v="1189.3200000000002"/>
    <n v="0.53"/>
    <s v="Online"/>
  </r>
  <r>
    <x v="0"/>
    <n v="1185732"/>
    <x v="468"/>
    <x v="0"/>
    <x v="4"/>
    <s v="Philadelphia"/>
    <x v="4"/>
    <n v="64"/>
    <n v="60"/>
    <x v="1153"/>
    <n v="1843.1999999999998"/>
    <n v="0.48"/>
    <s v="Online"/>
  </r>
  <r>
    <x v="0"/>
    <n v="1185732"/>
    <x v="469"/>
    <x v="0"/>
    <x v="4"/>
    <s v="Philadelphia"/>
    <x v="5"/>
    <n v="64"/>
    <n v="98"/>
    <x v="1154"/>
    <n v="2634.24"/>
    <n v="0.42"/>
    <s v="Online"/>
  </r>
  <r>
    <x v="0"/>
    <n v="1185732"/>
    <x v="470"/>
    <x v="0"/>
    <x v="4"/>
    <s v="Philadelphia"/>
    <x v="0"/>
    <n v="60"/>
    <n v="158"/>
    <x v="1155"/>
    <n v="6256.8"/>
    <n v="0.66"/>
    <s v="Online"/>
  </r>
  <r>
    <x v="0"/>
    <n v="1185732"/>
    <x v="471"/>
    <x v="0"/>
    <x v="4"/>
    <s v="Philadelphia"/>
    <x v="1"/>
    <n v="54"/>
    <n v="75"/>
    <x v="1156"/>
    <n v="1903.5"/>
    <n v="0.47"/>
    <s v="Online"/>
  </r>
  <r>
    <x v="0"/>
    <n v="1185732"/>
    <x v="472"/>
    <x v="0"/>
    <x v="4"/>
    <s v="Philadelphia"/>
    <x v="2"/>
    <n v="54"/>
    <n v="61"/>
    <x v="1157"/>
    <n v="1811.6999999999998"/>
    <n v="0.54999999999999993"/>
    <s v="Online"/>
  </r>
  <r>
    <x v="0"/>
    <n v="1185732"/>
    <x v="473"/>
    <x v="0"/>
    <x v="4"/>
    <s v="Philadelphia"/>
    <x v="3"/>
    <n v="53"/>
    <n v="58"/>
    <x v="1158"/>
    <n v="1659.96"/>
    <n v="0.54"/>
    <s v="Online"/>
  </r>
  <r>
    <x v="0"/>
    <n v="1185732"/>
    <x v="474"/>
    <x v="0"/>
    <x v="4"/>
    <s v="Philadelphia"/>
    <x v="4"/>
    <n v="61"/>
    <n v="46"/>
    <x v="1159"/>
    <n v="1290.76"/>
    <n v="0.45999999999999996"/>
    <s v="Online"/>
  </r>
  <r>
    <x v="0"/>
    <n v="1185732"/>
    <x v="475"/>
    <x v="0"/>
    <x v="4"/>
    <s v="Philadelphia"/>
    <x v="5"/>
    <n v="64"/>
    <n v="95"/>
    <x v="1160"/>
    <n v="2614.4"/>
    <n v="0.43"/>
    <s v="Online"/>
  </r>
  <r>
    <x v="0"/>
    <n v="1185732"/>
    <x v="476"/>
    <x v="0"/>
    <x v="4"/>
    <s v="Philadelphia"/>
    <x v="0"/>
    <n v="62"/>
    <n v="143"/>
    <x v="1161"/>
    <n v="5319.5999999999995"/>
    <n v="0.6"/>
    <s v="Online"/>
  </r>
  <r>
    <x v="0"/>
    <n v="1185732"/>
    <x v="477"/>
    <x v="0"/>
    <x v="4"/>
    <s v="Philadelphia"/>
    <x v="1"/>
    <n v="48"/>
    <n v="80"/>
    <x v="1153"/>
    <n v="1536"/>
    <n v="0.4"/>
    <s v="Online"/>
  </r>
  <r>
    <x v="0"/>
    <n v="1185732"/>
    <x v="478"/>
    <x v="0"/>
    <x v="4"/>
    <s v="Philadelphia"/>
    <x v="2"/>
    <n v="41"/>
    <n v="50"/>
    <x v="1162"/>
    <n v="922.49999999999989"/>
    <n v="0.44999999999999996"/>
    <s v="Online"/>
  </r>
  <r>
    <x v="0"/>
    <n v="1185732"/>
    <x v="479"/>
    <x v="0"/>
    <x v="4"/>
    <s v="Philadelphia"/>
    <x v="3"/>
    <n v="41"/>
    <n v="53"/>
    <x v="1163"/>
    <n v="1021.31"/>
    <n v="0.47"/>
    <s v="Online"/>
  </r>
  <r>
    <x v="0"/>
    <n v="1185732"/>
    <x v="480"/>
    <x v="0"/>
    <x v="4"/>
    <s v="Philadelphia"/>
    <x v="4"/>
    <n v="50"/>
    <n v="36"/>
    <x v="1164"/>
    <n v="809.99999999999989"/>
    <n v="0.44999999999999996"/>
    <s v="Online"/>
  </r>
  <r>
    <x v="0"/>
    <n v="1185732"/>
    <x v="481"/>
    <x v="0"/>
    <x v="4"/>
    <s v="Philadelphia"/>
    <x v="5"/>
    <n v="55"/>
    <n v="61"/>
    <x v="1165"/>
    <n v="1342"/>
    <n v="0.4"/>
    <s v="Online"/>
  </r>
  <r>
    <x v="0"/>
    <n v="1185732"/>
    <x v="482"/>
    <x v="0"/>
    <x v="4"/>
    <s v="Philadelphia"/>
    <x v="0"/>
    <n v="55"/>
    <n v="104"/>
    <x v="1166"/>
    <n v="3546.4"/>
    <n v="0.62"/>
    <s v="Online"/>
  </r>
  <r>
    <x v="0"/>
    <n v="1185732"/>
    <x v="483"/>
    <x v="0"/>
    <x v="4"/>
    <s v="Philadelphia"/>
    <x v="1"/>
    <n v="47"/>
    <n v="63"/>
    <x v="1167"/>
    <n v="1243.6199999999999"/>
    <n v="0.42"/>
    <s v="Online"/>
  </r>
  <r>
    <x v="0"/>
    <n v="1185732"/>
    <x v="484"/>
    <x v="0"/>
    <x v="4"/>
    <s v="Philadelphia"/>
    <x v="2"/>
    <n v="48"/>
    <n v="34"/>
    <x v="1168"/>
    <n v="734.4"/>
    <n v="0.44999999999999996"/>
    <s v="Online"/>
  </r>
  <r>
    <x v="0"/>
    <n v="1185732"/>
    <x v="485"/>
    <x v="0"/>
    <x v="4"/>
    <s v="Philadelphia"/>
    <x v="3"/>
    <n v="48"/>
    <n v="29"/>
    <x v="1169"/>
    <n v="626.4"/>
    <n v="0.44999999999999996"/>
    <s v="Online"/>
  </r>
  <r>
    <x v="0"/>
    <n v="1185732"/>
    <x v="486"/>
    <x v="0"/>
    <x v="4"/>
    <s v="Philadelphia"/>
    <x v="4"/>
    <n v="56"/>
    <n v="27"/>
    <x v="1005"/>
    <n v="650.16"/>
    <n v="0.43"/>
    <s v="Online"/>
  </r>
  <r>
    <x v="0"/>
    <n v="1185732"/>
    <x v="487"/>
    <x v="0"/>
    <x v="4"/>
    <s v="Philadelphia"/>
    <x v="5"/>
    <n v="60"/>
    <n v="63"/>
    <x v="1053"/>
    <n v="1474.2"/>
    <n v="0.39"/>
    <s v="Online"/>
  </r>
  <r>
    <x v="0"/>
    <n v="1185732"/>
    <x v="488"/>
    <x v="0"/>
    <x v="4"/>
    <s v="Philadelphia"/>
    <x v="0"/>
    <n v="66"/>
    <n v="113"/>
    <x v="1170"/>
    <n v="4847.7"/>
    <n v="0.65"/>
    <s v="Online"/>
  </r>
  <r>
    <x v="0"/>
    <n v="1185732"/>
    <x v="489"/>
    <x v="0"/>
    <x v="4"/>
    <s v="Philadelphia"/>
    <x v="1"/>
    <n v="55"/>
    <n v="60"/>
    <x v="1171"/>
    <n v="1551"/>
    <n v="0.47"/>
    <s v="Online"/>
  </r>
  <r>
    <x v="0"/>
    <n v="1185732"/>
    <x v="490"/>
    <x v="0"/>
    <x v="4"/>
    <s v="Philadelphia"/>
    <x v="2"/>
    <n v="55"/>
    <n v="55"/>
    <x v="1172"/>
    <n v="1603.25"/>
    <n v="0.53"/>
    <s v="Online"/>
  </r>
  <r>
    <x v="0"/>
    <n v="1185732"/>
    <x v="491"/>
    <x v="0"/>
    <x v="4"/>
    <s v="Philadelphia"/>
    <x v="3"/>
    <n v="56"/>
    <n v="44"/>
    <x v="1173"/>
    <n v="1256.6400000000001"/>
    <n v="0.51"/>
    <s v="Online"/>
  </r>
  <r>
    <x v="0"/>
    <n v="1185732"/>
    <x v="492"/>
    <x v="0"/>
    <x v="4"/>
    <s v="Philadelphia"/>
    <x v="4"/>
    <n v="64"/>
    <n v="42"/>
    <x v="1174"/>
    <n v="1290.24"/>
    <n v="0.48"/>
    <s v="Online"/>
  </r>
  <r>
    <x v="0"/>
    <n v="1185732"/>
    <x v="493"/>
    <x v="0"/>
    <x v="4"/>
    <s v="Philadelphia"/>
    <x v="5"/>
    <n v="71"/>
    <n v="65"/>
    <x v="1175"/>
    <n v="2030.6"/>
    <n v="0.44"/>
    <s v="Online"/>
  </r>
  <r>
    <x v="0"/>
    <n v="1185732"/>
    <x v="494"/>
    <x v="0"/>
    <x v="4"/>
    <s v="Philadelphia"/>
    <x v="0"/>
    <n v="67"/>
    <n v="124"/>
    <x v="1176"/>
    <n v="5732.52"/>
    <n v="0.69000000000000006"/>
    <s v="Online"/>
  </r>
  <r>
    <x v="0"/>
    <n v="1185732"/>
    <x v="495"/>
    <x v="0"/>
    <x v="4"/>
    <s v="Philadelphia"/>
    <x v="1"/>
    <n v="55"/>
    <n v="69"/>
    <x v="1177"/>
    <n v="1707.7499999999998"/>
    <n v="0.44999999999999996"/>
    <s v="Online"/>
  </r>
  <r>
    <x v="0"/>
    <n v="1185732"/>
    <x v="496"/>
    <x v="0"/>
    <x v="4"/>
    <s v="Philadelphia"/>
    <x v="2"/>
    <n v="55"/>
    <n v="65"/>
    <x v="1178"/>
    <n v="1894.75"/>
    <n v="0.53"/>
    <s v="Online"/>
  </r>
  <r>
    <x v="0"/>
    <n v="1185732"/>
    <x v="497"/>
    <x v="0"/>
    <x v="4"/>
    <s v="Philadelphia"/>
    <x v="3"/>
    <n v="57"/>
    <n v="53"/>
    <x v="1179"/>
    <n v="1601.13"/>
    <n v="0.53"/>
    <s v="Online"/>
  </r>
  <r>
    <x v="0"/>
    <n v="1185732"/>
    <x v="498"/>
    <x v="0"/>
    <x v="4"/>
    <s v="Philadelphia"/>
    <x v="4"/>
    <n v="63"/>
    <n v="47"/>
    <x v="1167"/>
    <n v="1362.06"/>
    <n v="0.45999999999999996"/>
    <s v="Online"/>
  </r>
  <r>
    <x v="0"/>
    <n v="1185732"/>
    <x v="0"/>
    <x v="0"/>
    <x v="4"/>
    <s v="Philadelphia"/>
    <x v="5"/>
    <n v="68"/>
    <n v="83"/>
    <x v="1180"/>
    <n v="2426.92"/>
    <n v="0.43"/>
    <s v="Online"/>
  </r>
  <r>
    <x v="3"/>
    <n v="1128299"/>
    <x v="1"/>
    <x v="0"/>
    <x v="4"/>
    <s v="Philadelphia"/>
    <x v="0"/>
    <n v="32"/>
    <n v="122"/>
    <x v="1181"/>
    <n v="1991.04"/>
    <n v="0.51"/>
    <s v="Online"/>
  </r>
  <r>
    <x v="3"/>
    <n v="1128299"/>
    <x v="2"/>
    <x v="0"/>
    <x v="4"/>
    <s v="Philadelphia"/>
    <x v="1"/>
    <n v="44"/>
    <n v="117"/>
    <x v="1182"/>
    <n v="1904.76"/>
    <n v="0.37"/>
    <s v="Online"/>
  </r>
  <r>
    <x v="3"/>
    <n v="1128299"/>
    <x v="3"/>
    <x v="0"/>
    <x v="4"/>
    <s v="Philadelphia"/>
    <x v="2"/>
    <n v="41"/>
    <n v="117"/>
    <x v="1183"/>
    <n v="2590.38"/>
    <n v="0.54"/>
    <s v="Online"/>
  </r>
  <r>
    <x v="3"/>
    <n v="1128299"/>
    <x v="4"/>
    <x v="0"/>
    <x v="4"/>
    <s v="Philadelphia"/>
    <x v="3"/>
    <n v="43"/>
    <n v="87"/>
    <x v="1184"/>
    <n v="1870.5"/>
    <n v="0.5"/>
    <s v="Online"/>
  </r>
  <r>
    <x v="3"/>
    <n v="1128299"/>
    <x v="5"/>
    <x v="2"/>
    <x v="5"/>
    <s v="Las Vegas"/>
    <x v="4"/>
    <n v="47"/>
    <n v="70"/>
    <x v="1185"/>
    <n v="2138.5"/>
    <n v="0.65"/>
    <s v="Online"/>
  </r>
  <r>
    <x v="3"/>
    <n v="1128299"/>
    <x v="6"/>
    <x v="2"/>
    <x v="5"/>
    <s v="Las Vegas"/>
    <x v="5"/>
    <n v="41"/>
    <n v="128"/>
    <x v="1186"/>
    <n v="1574.4000000000003"/>
    <n v="0.30000000000000004"/>
    <s v="Online"/>
  </r>
  <r>
    <x v="3"/>
    <n v="1128299"/>
    <x v="7"/>
    <x v="2"/>
    <x v="5"/>
    <s v="Las Vegas"/>
    <x v="0"/>
    <n v="34"/>
    <n v="158"/>
    <x v="1187"/>
    <n v="2686"/>
    <n v="0.5"/>
    <s v="Online"/>
  </r>
  <r>
    <x v="3"/>
    <n v="1128299"/>
    <x v="499"/>
    <x v="2"/>
    <x v="5"/>
    <s v="Las Vegas"/>
    <x v="1"/>
    <n v="43"/>
    <n v="128"/>
    <x v="1188"/>
    <n v="2201.6"/>
    <n v="0.4"/>
    <s v="Online"/>
  </r>
  <r>
    <x v="3"/>
    <n v="1128299"/>
    <x v="500"/>
    <x v="2"/>
    <x v="5"/>
    <s v="Las Vegas"/>
    <x v="2"/>
    <n v="41"/>
    <n v="119"/>
    <x v="1189"/>
    <n v="2585.8700000000003"/>
    <n v="0.53"/>
    <s v="Online"/>
  </r>
  <r>
    <x v="3"/>
    <n v="1128299"/>
    <x v="501"/>
    <x v="2"/>
    <x v="5"/>
    <s v="Las Vegas"/>
    <x v="3"/>
    <n v="44"/>
    <n v="74"/>
    <x v="1190"/>
    <n v="1497.76"/>
    <n v="0.45999999999999996"/>
    <s v="Online"/>
  </r>
  <r>
    <x v="3"/>
    <n v="1128299"/>
    <x v="502"/>
    <x v="2"/>
    <x v="5"/>
    <s v="Las Vegas"/>
    <x v="4"/>
    <n v="46"/>
    <n v="52"/>
    <x v="1191"/>
    <n v="1674.4"/>
    <n v="0.70000000000000007"/>
    <s v="Online"/>
  </r>
  <r>
    <x v="3"/>
    <n v="1128299"/>
    <x v="503"/>
    <x v="2"/>
    <x v="5"/>
    <s v="Las Vegas"/>
    <x v="5"/>
    <n v="41"/>
    <n v="116"/>
    <x v="1192"/>
    <n v="1617.0400000000002"/>
    <n v="0.34"/>
    <s v="Online"/>
  </r>
  <r>
    <x v="3"/>
    <n v="1128299"/>
    <x v="504"/>
    <x v="2"/>
    <x v="5"/>
    <s v="Las Vegas"/>
    <x v="0"/>
    <n v="43"/>
    <n v="160"/>
    <x v="1193"/>
    <n v="3784.0000000000005"/>
    <n v="0.55000000000000004"/>
    <s v="Online"/>
  </r>
  <r>
    <x v="3"/>
    <n v="1128299"/>
    <x v="505"/>
    <x v="2"/>
    <x v="5"/>
    <s v="Las Vegas"/>
    <x v="1"/>
    <n v="50"/>
    <n v="120"/>
    <x v="1194"/>
    <n v="2400"/>
    <n v="0.4"/>
    <s v="Online"/>
  </r>
  <r>
    <x v="3"/>
    <n v="1128299"/>
    <x v="506"/>
    <x v="2"/>
    <x v="5"/>
    <s v="Las Vegas"/>
    <x v="2"/>
    <n v="52"/>
    <n v="104"/>
    <x v="1195"/>
    <n v="2866.2400000000002"/>
    <n v="0.53"/>
    <s v="Online"/>
  </r>
  <r>
    <x v="3"/>
    <n v="1128299"/>
    <x v="507"/>
    <x v="2"/>
    <x v="5"/>
    <s v="Las Vegas"/>
    <x v="3"/>
    <n v="50"/>
    <n v="84"/>
    <x v="1077"/>
    <n v="1974"/>
    <n v="0.47"/>
    <s v="Online"/>
  </r>
  <r>
    <x v="3"/>
    <n v="1128299"/>
    <x v="508"/>
    <x v="2"/>
    <x v="5"/>
    <s v="Las Vegas"/>
    <x v="4"/>
    <n v="55"/>
    <n v="47"/>
    <x v="1196"/>
    <n v="1809.5000000000002"/>
    <n v="0.70000000000000007"/>
    <s v="Online"/>
  </r>
  <r>
    <x v="3"/>
    <n v="1128299"/>
    <x v="509"/>
    <x v="2"/>
    <x v="5"/>
    <s v="Las Vegas"/>
    <x v="5"/>
    <n v="54"/>
    <n v="94"/>
    <x v="1197"/>
    <n v="1725.8400000000001"/>
    <n v="0.34"/>
    <s v="Online"/>
  </r>
  <r>
    <x v="3"/>
    <n v="1128299"/>
    <x v="510"/>
    <x v="2"/>
    <x v="5"/>
    <s v="Las Vegas"/>
    <x v="0"/>
    <n v="58"/>
    <n v="143"/>
    <x v="1198"/>
    <n v="4229.9400000000005"/>
    <n v="0.51"/>
    <s v="Online"/>
  </r>
  <r>
    <x v="3"/>
    <n v="1128299"/>
    <x v="8"/>
    <x v="2"/>
    <x v="5"/>
    <s v="Las Vegas"/>
    <x v="1"/>
    <n v="62"/>
    <n v="102"/>
    <x v="1199"/>
    <n v="2403.12"/>
    <n v="0.38"/>
    <s v="Online"/>
  </r>
  <r>
    <x v="3"/>
    <n v="1128299"/>
    <x v="9"/>
    <x v="2"/>
    <x v="5"/>
    <s v="Las Vegas"/>
    <x v="2"/>
    <n v="61"/>
    <n v="120"/>
    <x v="1200"/>
    <n v="3879.6000000000004"/>
    <n v="0.53"/>
    <s v="Online"/>
  </r>
  <r>
    <x v="3"/>
    <n v="1128299"/>
    <x v="10"/>
    <x v="2"/>
    <x v="5"/>
    <s v="Las Vegas"/>
    <x v="3"/>
    <n v="59"/>
    <n v="75"/>
    <x v="1201"/>
    <n v="2035.4999999999998"/>
    <n v="0.45999999999999996"/>
    <s v="Online"/>
  </r>
  <r>
    <x v="3"/>
    <n v="1128299"/>
    <x v="11"/>
    <x v="2"/>
    <x v="5"/>
    <s v="Las Vegas"/>
    <x v="4"/>
    <n v="63"/>
    <n v="52"/>
    <x v="1070"/>
    <n v="2162.1600000000003"/>
    <n v="0.66"/>
    <s v="Online"/>
  </r>
  <r>
    <x v="3"/>
    <n v="1128299"/>
    <x v="12"/>
    <x v="2"/>
    <x v="5"/>
    <s v="Las Vegas"/>
    <x v="5"/>
    <n v="78"/>
    <n v="95"/>
    <x v="1202"/>
    <n v="2519.4"/>
    <n v="0.34"/>
    <s v="Online"/>
  </r>
  <r>
    <x v="3"/>
    <n v="1128299"/>
    <x v="13"/>
    <x v="2"/>
    <x v="5"/>
    <s v="Las Vegas"/>
    <x v="0"/>
    <n v="58"/>
    <n v="149"/>
    <x v="1203"/>
    <n v="5012.3600000000006"/>
    <n v="0.58000000000000007"/>
    <s v="Online"/>
  </r>
  <r>
    <x v="3"/>
    <n v="1128299"/>
    <x v="14"/>
    <x v="2"/>
    <x v="5"/>
    <s v="Las Vegas"/>
    <x v="1"/>
    <n v="60"/>
    <n v="104"/>
    <x v="1204"/>
    <n v="2683.2"/>
    <n v="0.43"/>
    <s v="Online"/>
  </r>
  <r>
    <x v="3"/>
    <n v="1128299"/>
    <x v="15"/>
    <x v="2"/>
    <x v="5"/>
    <s v="Las Vegas"/>
    <x v="2"/>
    <n v="63"/>
    <n v="116"/>
    <x v="1205"/>
    <n v="4165.5600000000004"/>
    <n v="0.57000000000000006"/>
    <s v="Online"/>
  </r>
  <r>
    <x v="3"/>
    <n v="1128299"/>
    <x v="16"/>
    <x v="2"/>
    <x v="5"/>
    <s v="Las Vegas"/>
    <x v="3"/>
    <n v="57"/>
    <n v="90"/>
    <x v="1206"/>
    <n v="2565"/>
    <n v="0.5"/>
    <s v="Online"/>
  </r>
  <r>
    <x v="3"/>
    <n v="1128299"/>
    <x v="17"/>
    <x v="2"/>
    <x v="5"/>
    <s v="Las Vegas"/>
    <x v="4"/>
    <n v="60"/>
    <n v="60"/>
    <x v="1104"/>
    <n v="2520.0000000000005"/>
    <n v="0.70000000000000007"/>
    <s v="Online"/>
  </r>
  <r>
    <x v="3"/>
    <n v="1128299"/>
    <x v="18"/>
    <x v="2"/>
    <x v="5"/>
    <s v="Las Vegas"/>
    <x v="5"/>
    <n v="78"/>
    <n v="131"/>
    <x v="1207"/>
    <n v="3576.2999999999997"/>
    <n v="0.35"/>
    <s v="Online"/>
  </r>
  <r>
    <x v="3"/>
    <n v="1128299"/>
    <x v="19"/>
    <x v="2"/>
    <x v="5"/>
    <s v="Las Vegas"/>
    <x v="0"/>
    <n v="56"/>
    <n v="189"/>
    <x v="1208"/>
    <n v="6032.880000000001"/>
    <n v="0.57000000000000006"/>
    <s v="Online"/>
  </r>
  <r>
    <x v="3"/>
    <n v="1128299"/>
    <x v="20"/>
    <x v="2"/>
    <x v="5"/>
    <s v="Las Vegas"/>
    <x v="1"/>
    <n v="62"/>
    <n v="165"/>
    <x v="1209"/>
    <n v="4194.3"/>
    <n v="0.41"/>
    <s v="Online"/>
  </r>
  <r>
    <x v="3"/>
    <n v="1128299"/>
    <x v="21"/>
    <x v="2"/>
    <x v="5"/>
    <s v="Las Vegas"/>
    <x v="2"/>
    <n v="62"/>
    <n v="165"/>
    <x v="1209"/>
    <n v="6035.7000000000007"/>
    <n v="0.59000000000000008"/>
    <s v="Online"/>
  </r>
  <r>
    <x v="3"/>
    <n v="1128299"/>
    <x v="22"/>
    <x v="2"/>
    <x v="5"/>
    <s v="Las Vegas"/>
    <x v="3"/>
    <n v="58"/>
    <n v="111"/>
    <x v="811"/>
    <n v="3283.38"/>
    <n v="0.51"/>
    <s v="Online"/>
  </r>
  <r>
    <x v="3"/>
    <n v="1128299"/>
    <x v="23"/>
    <x v="2"/>
    <x v="5"/>
    <s v="Las Vegas"/>
    <x v="4"/>
    <n v="59"/>
    <n v="81"/>
    <x v="1210"/>
    <n v="3536.4600000000005"/>
    <n v="0.7400000000000001"/>
    <s v="Online"/>
  </r>
  <r>
    <x v="3"/>
    <n v="1128299"/>
    <x v="24"/>
    <x v="2"/>
    <x v="5"/>
    <s v="Las Vegas"/>
    <x v="5"/>
    <n v="73"/>
    <n v="174"/>
    <x v="1211"/>
    <n v="5080.8"/>
    <n v="0.4"/>
    <s v="Online"/>
  </r>
  <r>
    <x v="3"/>
    <n v="1128299"/>
    <x v="25"/>
    <x v="2"/>
    <x v="5"/>
    <s v="Las Vegas"/>
    <x v="0"/>
    <n v="58"/>
    <n v="218"/>
    <x v="1212"/>
    <n v="6701.3200000000006"/>
    <n v="0.53"/>
    <s v="Online"/>
  </r>
  <r>
    <x v="3"/>
    <n v="1128299"/>
    <x v="26"/>
    <x v="2"/>
    <x v="5"/>
    <s v="Las Vegas"/>
    <x v="1"/>
    <n v="61"/>
    <n v="174"/>
    <x v="1213"/>
    <n v="3821.04"/>
    <n v="0.36"/>
    <s v="Online"/>
  </r>
  <r>
    <x v="3"/>
    <n v="1128299"/>
    <x v="27"/>
    <x v="2"/>
    <x v="5"/>
    <s v="Las Vegas"/>
    <x v="2"/>
    <n v="61"/>
    <n v="143"/>
    <x v="1214"/>
    <n v="4623.1900000000005"/>
    <n v="0.53"/>
    <s v="Online"/>
  </r>
  <r>
    <x v="3"/>
    <n v="1128299"/>
    <x v="28"/>
    <x v="2"/>
    <x v="5"/>
    <s v="Las Vegas"/>
    <x v="3"/>
    <n v="55"/>
    <n v="117"/>
    <x v="1215"/>
    <n v="3153.15"/>
    <n v="0.49"/>
    <s v="Online"/>
  </r>
  <r>
    <x v="3"/>
    <n v="1128299"/>
    <x v="511"/>
    <x v="2"/>
    <x v="5"/>
    <s v="Las Vegas"/>
    <x v="4"/>
    <n v="60"/>
    <n v="130"/>
    <x v="1216"/>
    <n v="5460.0000000000009"/>
    <n v="0.70000000000000007"/>
    <s v="Online"/>
  </r>
  <r>
    <x v="3"/>
    <n v="1128299"/>
    <x v="512"/>
    <x v="2"/>
    <x v="5"/>
    <s v="Las Vegas"/>
    <x v="5"/>
    <n v="78"/>
    <n v="145"/>
    <x v="1217"/>
    <n v="3393.0000000000005"/>
    <n v="0.30000000000000004"/>
    <s v="Online"/>
  </r>
  <r>
    <x v="3"/>
    <n v="1128299"/>
    <x v="513"/>
    <x v="2"/>
    <x v="5"/>
    <s v="Las Vegas"/>
    <x v="0"/>
    <n v="62"/>
    <n v="210"/>
    <x v="1218"/>
    <n v="6900.6"/>
    <n v="0.53"/>
    <s v="Online"/>
  </r>
  <r>
    <x v="3"/>
    <n v="1128299"/>
    <x v="514"/>
    <x v="2"/>
    <x v="5"/>
    <s v="Las Vegas"/>
    <x v="1"/>
    <n v="64"/>
    <n v="182"/>
    <x v="1219"/>
    <n v="4542.72"/>
    <n v="0.39"/>
    <s v="Online"/>
  </r>
  <r>
    <x v="3"/>
    <n v="1128299"/>
    <x v="515"/>
    <x v="2"/>
    <x v="5"/>
    <s v="Las Vegas"/>
    <x v="2"/>
    <n v="60"/>
    <n v="152"/>
    <x v="1220"/>
    <n v="4742.4000000000005"/>
    <n v="0.52"/>
    <s v="Online"/>
  </r>
  <r>
    <x v="3"/>
    <n v="1128299"/>
    <x v="516"/>
    <x v="2"/>
    <x v="5"/>
    <s v="Las Vegas"/>
    <x v="3"/>
    <n v="64"/>
    <n v="124"/>
    <x v="1221"/>
    <n v="3729.9199999999996"/>
    <n v="0.47"/>
    <s v="Online"/>
  </r>
  <r>
    <x v="3"/>
    <n v="1128299"/>
    <x v="517"/>
    <x v="2"/>
    <x v="5"/>
    <s v="Las Vegas"/>
    <x v="4"/>
    <n v="68"/>
    <n v="138"/>
    <x v="1222"/>
    <n v="6381.1200000000008"/>
    <n v="0.68"/>
    <s v="Online"/>
  </r>
  <r>
    <x v="3"/>
    <n v="1128299"/>
    <x v="518"/>
    <x v="2"/>
    <x v="5"/>
    <s v="Las Vegas"/>
    <x v="5"/>
    <n v="78"/>
    <n v="108"/>
    <x v="1223"/>
    <n v="2864.1600000000003"/>
    <n v="0.34"/>
    <s v="Online"/>
  </r>
  <r>
    <x v="3"/>
    <n v="1128299"/>
    <x v="519"/>
    <x v="2"/>
    <x v="5"/>
    <s v="Las Vegas"/>
    <x v="0"/>
    <n v="56"/>
    <n v="174"/>
    <x v="853"/>
    <n v="4677.1200000000008"/>
    <n v="0.48000000000000004"/>
    <s v="Online"/>
  </r>
  <r>
    <x v="3"/>
    <n v="1128299"/>
    <x v="520"/>
    <x v="2"/>
    <x v="5"/>
    <s v="Las Vegas"/>
    <x v="1"/>
    <n v="61"/>
    <n v="162"/>
    <x v="1224"/>
    <n v="3359.88"/>
    <n v="0.34"/>
    <s v="Online"/>
  </r>
  <r>
    <x v="3"/>
    <n v="1128299"/>
    <x v="521"/>
    <x v="2"/>
    <x v="5"/>
    <s v="Las Vegas"/>
    <x v="2"/>
    <n v="57"/>
    <n v="117"/>
    <x v="1225"/>
    <n v="3334.5"/>
    <n v="0.5"/>
    <s v="Online"/>
  </r>
  <r>
    <x v="3"/>
    <n v="1128299"/>
    <x v="522"/>
    <x v="2"/>
    <x v="5"/>
    <s v="Las Vegas"/>
    <x v="3"/>
    <n v="58"/>
    <n v="112"/>
    <x v="931"/>
    <n v="2858.2400000000002"/>
    <n v="0.44"/>
    <s v="Online"/>
  </r>
  <r>
    <x v="3"/>
    <n v="1128299"/>
    <x v="523"/>
    <x v="2"/>
    <x v="5"/>
    <s v="Las Vegas"/>
    <x v="4"/>
    <n v="67"/>
    <n v="120"/>
    <x v="1226"/>
    <n v="4904.4000000000005"/>
    <n v="0.6100000000000001"/>
    <s v="Online"/>
  </r>
  <r>
    <x v="3"/>
    <n v="1128299"/>
    <x v="524"/>
    <x v="2"/>
    <x v="5"/>
    <s v="Las Vegas"/>
    <x v="5"/>
    <n v="74"/>
    <n v="113"/>
    <x v="1227"/>
    <n v="2508.6000000000004"/>
    <n v="0.30000000000000004"/>
    <s v="Online"/>
  </r>
  <r>
    <x v="3"/>
    <n v="1128299"/>
    <x v="525"/>
    <x v="2"/>
    <x v="5"/>
    <s v="Las Vegas"/>
    <x v="0"/>
    <n v="56"/>
    <n v="138"/>
    <x v="1110"/>
    <n v="3786.7200000000003"/>
    <n v="0.49000000000000005"/>
    <s v="Online"/>
  </r>
  <r>
    <x v="3"/>
    <n v="1128299"/>
    <x v="526"/>
    <x v="2"/>
    <x v="5"/>
    <s v="Las Vegas"/>
    <x v="1"/>
    <n v="59"/>
    <n v="165"/>
    <x v="1228"/>
    <n v="3407.25"/>
    <n v="0.35"/>
    <s v="Online"/>
  </r>
  <r>
    <x v="3"/>
    <n v="1128299"/>
    <x v="527"/>
    <x v="2"/>
    <x v="5"/>
    <s v="Las Vegas"/>
    <x v="2"/>
    <n v="54"/>
    <n v="109"/>
    <x v="1229"/>
    <n v="2648.7000000000003"/>
    <n v="0.45000000000000007"/>
    <s v="Online"/>
  </r>
  <r>
    <x v="3"/>
    <n v="1128299"/>
    <x v="528"/>
    <x v="2"/>
    <x v="5"/>
    <s v="Las Vegas"/>
    <x v="3"/>
    <n v="54"/>
    <n v="105"/>
    <x v="1230"/>
    <n v="2381.4"/>
    <n v="0.42"/>
    <s v="Online"/>
  </r>
  <r>
    <x v="3"/>
    <n v="1128299"/>
    <x v="529"/>
    <x v="2"/>
    <x v="5"/>
    <s v="Las Vegas"/>
    <x v="4"/>
    <n v="63"/>
    <n v="81"/>
    <x v="1231"/>
    <n v="3112.8300000000004"/>
    <n v="0.6100000000000001"/>
    <s v="Online"/>
  </r>
  <r>
    <x v="3"/>
    <n v="1128299"/>
    <x v="530"/>
    <x v="2"/>
    <x v="5"/>
    <s v="Las Vegas"/>
    <x v="5"/>
    <n v="68"/>
    <n v="94"/>
    <x v="1232"/>
    <n v="1598"/>
    <n v="0.25"/>
    <s v="Online"/>
  </r>
  <r>
    <x v="3"/>
    <n v="1128299"/>
    <x v="29"/>
    <x v="2"/>
    <x v="5"/>
    <s v="Las Vegas"/>
    <x v="0"/>
    <n v="57"/>
    <n v="155"/>
    <x v="1233"/>
    <n v="4240.8"/>
    <n v="0.48000000000000004"/>
    <s v="Online"/>
  </r>
  <r>
    <x v="3"/>
    <n v="1128299"/>
    <x v="30"/>
    <x v="2"/>
    <x v="5"/>
    <s v="Las Vegas"/>
    <x v="1"/>
    <n v="64"/>
    <n v="150"/>
    <x v="1234"/>
    <n v="3264.0000000000005"/>
    <n v="0.34"/>
    <s v="Online"/>
  </r>
  <r>
    <x v="3"/>
    <n v="1128299"/>
    <x v="31"/>
    <x v="2"/>
    <x v="5"/>
    <s v="Las Vegas"/>
    <x v="2"/>
    <n v="55"/>
    <n v="106"/>
    <x v="1235"/>
    <n v="2681.8"/>
    <n v="0.46"/>
    <s v="Online"/>
  </r>
  <r>
    <x v="3"/>
    <n v="1128299"/>
    <x v="32"/>
    <x v="2"/>
    <x v="5"/>
    <s v="Las Vegas"/>
    <x v="3"/>
    <n v="56"/>
    <n v="108"/>
    <x v="1236"/>
    <n v="2479.6799999999998"/>
    <n v="0.41"/>
    <s v="Online"/>
  </r>
  <r>
    <x v="3"/>
    <n v="1128299"/>
    <x v="33"/>
    <x v="2"/>
    <x v="5"/>
    <s v="Las Vegas"/>
    <x v="4"/>
    <n v="64"/>
    <n v="88"/>
    <x v="805"/>
    <n v="3604.4800000000005"/>
    <n v="0.64000000000000012"/>
    <s v="Online"/>
  </r>
  <r>
    <x v="3"/>
    <n v="1128299"/>
    <x v="34"/>
    <x v="2"/>
    <x v="5"/>
    <s v="Las Vegas"/>
    <x v="5"/>
    <n v="68"/>
    <n v="133"/>
    <x v="1237"/>
    <n v="2351.44"/>
    <n v="0.26"/>
    <s v="Online"/>
  </r>
  <r>
    <x v="3"/>
    <n v="1128299"/>
    <x v="35"/>
    <x v="2"/>
    <x v="5"/>
    <s v="Las Vegas"/>
    <x v="0"/>
    <n v="58"/>
    <n v="196"/>
    <x v="1238"/>
    <n v="5342.96"/>
    <n v="0.47000000000000003"/>
    <s v="Online"/>
  </r>
  <r>
    <x v="3"/>
    <n v="1128299"/>
    <x v="36"/>
    <x v="2"/>
    <x v="5"/>
    <s v="Las Vegas"/>
    <x v="1"/>
    <n v="62"/>
    <n v="189"/>
    <x v="1114"/>
    <n v="3984.1200000000003"/>
    <n v="0.34"/>
    <s v="Online"/>
  </r>
  <r>
    <x v="3"/>
    <n v="1128299"/>
    <x v="37"/>
    <x v="2"/>
    <x v="5"/>
    <s v="Las Vegas"/>
    <x v="2"/>
    <n v="59"/>
    <n v="119"/>
    <x v="1239"/>
    <n v="3299.8700000000003"/>
    <n v="0.47000000000000003"/>
    <s v="Online"/>
  </r>
  <r>
    <x v="3"/>
    <n v="1128299"/>
    <x v="38"/>
    <x v="2"/>
    <x v="5"/>
    <s v="Las Vegas"/>
    <x v="3"/>
    <n v="57"/>
    <n v="133"/>
    <x v="1240"/>
    <n v="3335.64"/>
    <n v="0.44"/>
    <s v="Online"/>
  </r>
  <r>
    <x v="3"/>
    <n v="1128299"/>
    <x v="39"/>
    <x v="2"/>
    <x v="5"/>
    <s v="Las Vegas"/>
    <x v="4"/>
    <n v="69"/>
    <n v="112"/>
    <x v="1110"/>
    <n v="4636.8000000000011"/>
    <n v="0.60000000000000009"/>
    <s v="Online"/>
  </r>
  <r>
    <x v="3"/>
    <n v="1128299"/>
    <x v="40"/>
    <x v="2"/>
    <x v="5"/>
    <s v="Las Vegas"/>
    <x v="5"/>
    <n v="74"/>
    <n v="150"/>
    <x v="1241"/>
    <n v="2997"/>
    <n v="0.27"/>
    <s v="Online"/>
  </r>
  <r>
    <x v="3"/>
    <n v="1128299"/>
    <x v="41"/>
    <x v="2"/>
    <x v="5"/>
    <s v="Las Vegas"/>
    <x v="0"/>
    <n v="28"/>
    <n v="123"/>
    <x v="1032"/>
    <n v="1722"/>
    <n v="0.5"/>
    <s v="Online"/>
  </r>
  <r>
    <x v="3"/>
    <n v="1128299"/>
    <x v="42"/>
    <x v="2"/>
    <x v="5"/>
    <s v="Las Vegas"/>
    <x v="1"/>
    <n v="38"/>
    <n v="123"/>
    <x v="1242"/>
    <n v="1542.42"/>
    <n v="0.33"/>
    <s v="Online"/>
  </r>
  <r>
    <x v="3"/>
    <n v="1128299"/>
    <x v="43"/>
    <x v="2"/>
    <x v="5"/>
    <s v="Las Vegas"/>
    <x v="2"/>
    <n v="39"/>
    <n v="115"/>
    <x v="1243"/>
    <n v="2063.1"/>
    <n v="0.46"/>
    <s v="Online"/>
  </r>
  <r>
    <x v="3"/>
    <n v="1128299"/>
    <x v="44"/>
    <x v="2"/>
    <x v="5"/>
    <s v="Las Vegas"/>
    <x v="3"/>
    <n v="38"/>
    <n v="72"/>
    <x v="1244"/>
    <n v="1231.1999999999998"/>
    <n v="0.44999999999999996"/>
    <s v="Online"/>
  </r>
  <r>
    <x v="3"/>
    <n v="1128299"/>
    <x v="531"/>
    <x v="2"/>
    <x v="6"/>
    <s v="Denver"/>
    <x v="4"/>
    <n v="41"/>
    <n v="56"/>
    <x v="1047"/>
    <n v="1469.44"/>
    <n v="0.64"/>
    <s v="Online"/>
  </r>
  <r>
    <x v="3"/>
    <n v="1128299"/>
    <x v="532"/>
    <x v="2"/>
    <x v="6"/>
    <s v="Denver"/>
    <x v="5"/>
    <n v="37"/>
    <n v="128"/>
    <x v="1245"/>
    <n v="1231.3600000000001"/>
    <n v="0.26"/>
    <s v="Online"/>
  </r>
  <r>
    <x v="3"/>
    <n v="1128299"/>
    <x v="533"/>
    <x v="2"/>
    <x v="6"/>
    <s v="Denver"/>
    <x v="0"/>
    <n v="27"/>
    <n v="131"/>
    <x v="1246"/>
    <n v="1697.7600000000002"/>
    <n v="0.48000000000000004"/>
    <s v="Online"/>
  </r>
  <r>
    <x v="3"/>
    <n v="1128299"/>
    <x v="534"/>
    <x v="2"/>
    <x v="6"/>
    <s v="Denver"/>
    <x v="1"/>
    <n v="38"/>
    <n v="111"/>
    <x v="1247"/>
    <n v="1265.4000000000001"/>
    <n v="0.30000000000000004"/>
    <s v="Online"/>
  </r>
  <r>
    <x v="3"/>
    <n v="1128299"/>
    <x v="535"/>
    <x v="2"/>
    <x v="6"/>
    <s v="Denver"/>
    <x v="2"/>
    <n v="38"/>
    <n v="123"/>
    <x v="1242"/>
    <n v="2337"/>
    <n v="0.5"/>
    <s v="Online"/>
  </r>
  <r>
    <x v="3"/>
    <n v="1128299"/>
    <x v="536"/>
    <x v="2"/>
    <x v="6"/>
    <s v="Denver"/>
    <x v="3"/>
    <n v="36"/>
    <n v="72"/>
    <x v="1138"/>
    <n v="1166.3999999999999"/>
    <n v="0.44999999999999996"/>
    <s v="Online"/>
  </r>
  <r>
    <x v="3"/>
    <n v="1128299"/>
    <x v="537"/>
    <x v="2"/>
    <x v="6"/>
    <s v="Denver"/>
    <x v="4"/>
    <n v="43"/>
    <n v="58"/>
    <x v="1248"/>
    <n v="1546.28"/>
    <n v="0.62"/>
    <s v="Online"/>
  </r>
  <r>
    <x v="3"/>
    <n v="1128299"/>
    <x v="538"/>
    <x v="2"/>
    <x v="6"/>
    <s v="Denver"/>
    <x v="5"/>
    <n v="37"/>
    <n v="116"/>
    <x v="1249"/>
    <n v="1158.8400000000001"/>
    <n v="0.27"/>
    <s v="Online"/>
  </r>
  <r>
    <x v="3"/>
    <n v="1128299"/>
    <x v="539"/>
    <x v="2"/>
    <x v="6"/>
    <s v="Denver"/>
    <x v="0"/>
    <n v="37"/>
    <n v="165"/>
    <x v="1250"/>
    <n v="2930.4"/>
    <n v="0.48000000000000004"/>
    <s v="Online"/>
  </r>
  <r>
    <x v="3"/>
    <n v="1128299"/>
    <x v="540"/>
    <x v="2"/>
    <x v="6"/>
    <s v="Denver"/>
    <x v="1"/>
    <n v="48"/>
    <n v="112"/>
    <x v="1251"/>
    <n v="1827.8400000000001"/>
    <n v="0.34"/>
    <s v="Online"/>
  </r>
  <r>
    <x v="3"/>
    <n v="1128299"/>
    <x v="541"/>
    <x v="2"/>
    <x v="6"/>
    <s v="Denver"/>
    <x v="2"/>
    <n v="51"/>
    <n v="116"/>
    <x v="1252"/>
    <n v="2898.84"/>
    <n v="0.49000000000000005"/>
    <s v="Online"/>
  </r>
  <r>
    <x v="3"/>
    <n v="1128299"/>
    <x v="542"/>
    <x v="2"/>
    <x v="6"/>
    <s v="Denver"/>
    <x v="3"/>
    <n v="51"/>
    <n v="90"/>
    <x v="1253"/>
    <n v="1973.7"/>
    <n v="0.43"/>
    <s v="Online"/>
  </r>
  <r>
    <x v="3"/>
    <n v="1128299"/>
    <x v="45"/>
    <x v="2"/>
    <x v="6"/>
    <s v="Denver"/>
    <x v="4"/>
    <n v="56"/>
    <n v="39"/>
    <x v="1140"/>
    <n v="1310.3999999999999"/>
    <n v="0.6"/>
    <s v="Online"/>
  </r>
  <r>
    <x v="3"/>
    <n v="1128299"/>
    <x v="543"/>
    <x v="2"/>
    <x v="6"/>
    <s v="Denver"/>
    <x v="5"/>
    <n v="52"/>
    <n v="95"/>
    <x v="1254"/>
    <n v="1432.6000000000001"/>
    <n v="0.29000000000000004"/>
    <s v="Online"/>
  </r>
  <r>
    <x v="3"/>
    <n v="1128299"/>
    <x v="544"/>
    <x v="2"/>
    <x v="6"/>
    <s v="Denver"/>
    <x v="0"/>
    <n v="55"/>
    <n v="131"/>
    <x v="1255"/>
    <n v="3386.3500000000004"/>
    <n v="0.47000000000000003"/>
    <s v="Online"/>
  </r>
  <r>
    <x v="3"/>
    <n v="1128299"/>
    <x v="545"/>
    <x v="2"/>
    <x v="6"/>
    <s v="Denver"/>
    <x v="1"/>
    <n v="59"/>
    <n v="94"/>
    <x v="1256"/>
    <n v="1941.1"/>
    <n v="0.35"/>
    <s v="Online"/>
  </r>
  <r>
    <x v="3"/>
    <n v="1128299"/>
    <x v="546"/>
    <x v="2"/>
    <x v="6"/>
    <s v="Denver"/>
    <x v="2"/>
    <n v="61"/>
    <n v="113"/>
    <x v="1257"/>
    <n v="3446.5"/>
    <n v="0.5"/>
    <s v="Online"/>
  </r>
  <r>
    <x v="3"/>
    <n v="1128299"/>
    <x v="547"/>
    <x v="2"/>
    <x v="6"/>
    <s v="Denver"/>
    <x v="3"/>
    <n v="56"/>
    <n v="74"/>
    <x v="1258"/>
    <n v="1781.92"/>
    <n v="0.43"/>
    <s v="Online"/>
  </r>
  <r>
    <x v="3"/>
    <n v="1128299"/>
    <x v="548"/>
    <x v="2"/>
    <x v="6"/>
    <s v="Denver"/>
    <x v="4"/>
    <n v="62"/>
    <n v="44"/>
    <x v="1259"/>
    <n v="1664.08"/>
    <n v="0.61"/>
    <s v="Online"/>
  </r>
  <r>
    <x v="3"/>
    <n v="1128299"/>
    <x v="549"/>
    <x v="2"/>
    <x v="6"/>
    <s v="Denver"/>
    <x v="5"/>
    <n v="72"/>
    <n v="98"/>
    <x v="822"/>
    <n v="1764"/>
    <n v="0.25"/>
    <s v="Online"/>
  </r>
  <r>
    <x v="3"/>
    <n v="1128299"/>
    <x v="550"/>
    <x v="2"/>
    <x v="6"/>
    <s v="Denver"/>
    <x v="0"/>
    <n v="55"/>
    <n v="131"/>
    <x v="1255"/>
    <n v="4395.05"/>
    <n v="0.61"/>
    <s v="Online"/>
  </r>
  <r>
    <x v="3"/>
    <n v="1128299"/>
    <x v="551"/>
    <x v="2"/>
    <x v="6"/>
    <s v="Denver"/>
    <x v="1"/>
    <n v="60"/>
    <n v="105"/>
    <x v="848"/>
    <n v="2898"/>
    <n v="0.45999999999999996"/>
    <s v="Online"/>
  </r>
  <r>
    <x v="3"/>
    <n v="1128299"/>
    <x v="552"/>
    <x v="2"/>
    <x v="6"/>
    <s v="Denver"/>
    <x v="2"/>
    <n v="59"/>
    <n v="98"/>
    <x v="1260"/>
    <n v="3469.2"/>
    <n v="0.6"/>
    <s v="Online"/>
  </r>
  <r>
    <x v="3"/>
    <n v="1128299"/>
    <x v="553"/>
    <x v="2"/>
    <x v="6"/>
    <s v="Denver"/>
    <x v="3"/>
    <n v="58"/>
    <n v="69"/>
    <x v="1261"/>
    <n v="2361.1799999999998"/>
    <n v="0.59"/>
    <s v="Online"/>
  </r>
  <r>
    <x v="3"/>
    <n v="1128299"/>
    <x v="554"/>
    <x v="2"/>
    <x v="6"/>
    <s v="Denver"/>
    <x v="4"/>
    <n v="63"/>
    <n v="44"/>
    <x v="1262"/>
    <n v="2106.7200000000003"/>
    <n v="0.76000000000000012"/>
    <s v="Online"/>
  </r>
  <r>
    <x v="3"/>
    <n v="1128299"/>
    <x v="555"/>
    <x v="2"/>
    <x v="6"/>
    <s v="Denver"/>
    <x v="5"/>
    <n v="74"/>
    <n v="133"/>
    <x v="820"/>
    <n v="4232.0599999999995"/>
    <n v="0.43"/>
    <s v="Online"/>
  </r>
  <r>
    <x v="3"/>
    <n v="1128299"/>
    <x v="556"/>
    <x v="2"/>
    <x v="6"/>
    <s v="Denver"/>
    <x v="0"/>
    <n v="54"/>
    <n v="189"/>
    <x v="1263"/>
    <n v="6531.84"/>
    <n v="0.64"/>
    <s v="Online"/>
  </r>
  <r>
    <x v="3"/>
    <n v="1128299"/>
    <x v="557"/>
    <x v="2"/>
    <x v="6"/>
    <s v="Denver"/>
    <x v="1"/>
    <n v="59"/>
    <n v="144"/>
    <x v="1264"/>
    <n v="4248"/>
    <n v="0.5"/>
    <s v="Online"/>
  </r>
  <r>
    <x v="3"/>
    <n v="1128299"/>
    <x v="558"/>
    <x v="2"/>
    <x v="6"/>
    <s v="Denver"/>
    <x v="2"/>
    <n v="64"/>
    <n v="150"/>
    <x v="1234"/>
    <n v="6144"/>
    <n v="0.64"/>
    <s v="Online"/>
  </r>
  <r>
    <x v="3"/>
    <n v="1128299"/>
    <x v="46"/>
    <x v="2"/>
    <x v="6"/>
    <s v="Denver"/>
    <x v="3"/>
    <n v="62"/>
    <n v="135"/>
    <x v="1265"/>
    <n v="5022"/>
    <n v="0.6"/>
    <s v="Online"/>
  </r>
  <r>
    <x v="3"/>
    <n v="1128299"/>
    <x v="47"/>
    <x v="2"/>
    <x v="6"/>
    <s v="Denver"/>
    <x v="4"/>
    <n v="66"/>
    <n v="91"/>
    <x v="1266"/>
    <n v="4624.6200000000008"/>
    <n v="0.77000000000000013"/>
    <s v="Online"/>
  </r>
  <r>
    <x v="3"/>
    <n v="1128299"/>
    <x v="48"/>
    <x v="2"/>
    <x v="6"/>
    <s v="Denver"/>
    <x v="5"/>
    <n v="83"/>
    <n v="181"/>
    <x v="1267"/>
    <n v="6459.89"/>
    <n v="0.43"/>
    <s v="Online"/>
  </r>
  <r>
    <x v="3"/>
    <n v="1128299"/>
    <x v="49"/>
    <x v="2"/>
    <x v="6"/>
    <s v="Denver"/>
    <x v="0"/>
    <n v="64"/>
    <n v="202"/>
    <x v="1268"/>
    <n v="7756.7999999999993"/>
    <n v="0.6"/>
    <s v="Online"/>
  </r>
  <r>
    <x v="3"/>
    <n v="1128299"/>
    <x v="50"/>
    <x v="2"/>
    <x v="6"/>
    <s v="Denver"/>
    <x v="1"/>
    <n v="67"/>
    <n v="188"/>
    <x v="780"/>
    <n v="5038.4000000000005"/>
    <n v="0.4"/>
    <s v="Online"/>
  </r>
  <r>
    <x v="3"/>
    <n v="1128299"/>
    <x v="51"/>
    <x v="2"/>
    <x v="6"/>
    <s v="Denver"/>
    <x v="2"/>
    <n v="67"/>
    <n v="161"/>
    <x v="1269"/>
    <n v="5932.85"/>
    <n v="0.55000000000000004"/>
    <s v="Online"/>
  </r>
  <r>
    <x v="3"/>
    <n v="1128299"/>
    <x v="52"/>
    <x v="2"/>
    <x v="6"/>
    <s v="Denver"/>
    <x v="3"/>
    <n v="61"/>
    <n v="143"/>
    <x v="1214"/>
    <n v="4535.96"/>
    <n v="0.52"/>
    <s v="Online"/>
  </r>
  <r>
    <x v="3"/>
    <n v="1128299"/>
    <x v="53"/>
    <x v="2"/>
    <x v="6"/>
    <s v="Denver"/>
    <x v="4"/>
    <n v="67"/>
    <n v="131"/>
    <x v="1270"/>
    <n v="6143.9000000000005"/>
    <n v="0.70000000000000007"/>
    <s v="Online"/>
  </r>
  <r>
    <x v="3"/>
    <n v="1128299"/>
    <x v="54"/>
    <x v="2"/>
    <x v="6"/>
    <s v="Denver"/>
    <x v="5"/>
    <n v="78"/>
    <n v="137"/>
    <x v="1271"/>
    <n v="4274.4000000000005"/>
    <n v="0.4"/>
    <s v="Online"/>
  </r>
  <r>
    <x v="3"/>
    <n v="1128299"/>
    <x v="55"/>
    <x v="2"/>
    <x v="6"/>
    <s v="Denver"/>
    <x v="0"/>
    <n v="63"/>
    <n v="196"/>
    <x v="919"/>
    <n v="7285.3200000000006"/>
    <n v="0.59000000000000008"/>
    <s v="Online"/>
  </r>
  <r>
    <x v="3"/>
    <n v="1128299"/>
    <x v="56"/>
    <x v="2"/>
    <x v="6"/>
    <s v="Denver"/>
    <x v="1"/>
    <n v="73"/>
    <n v="189"/>
    <x v="1272"/>
    <n v="5794.74"/>
    <n v="0.42"/>
    <s v="Online"/>
  </r>
  <r>
    <x v="3"/>
    <n v="1128299"/>
    <x v="57"/>
    <x v="2"/>
    <x v="6"/>
    <s v="Denver"/>
    <x v="2"/>
    <n v="67"/>
    <n v="143"/>
    <x v="1273"/>
    <n v="5461.170000000001"/>
    <n v="0.57000000000000006"/>
    <s v="Online"/>
  </r>
  <r>
    <x v="3"/>
    <n v="1128299"/>
    <x v="58"/>
    <x v="2"/>
    <x v="6"/>
    <s v="Denver"/>
    <x v="3"/>
    <n v="63"/>
    <n v="135"/>
    <x v="1274"/>
    <n v="4592.7000000000007"/>
    <n v="0.54"/>
    <s v="Online"/>
  </r>
  <r>
    <x v="3"/>
    <n v="1128299"/>
    <x v="59"/>
    <x v="2"/>
    <x v="6"/>
    <s v="Denver"/>
    <x v="4"/>
    <n v="74"/>
    <n v="140"/>
    <x v="1275"/>
    <n v="7562.8000000000011"/>
    <n v="0.73000000000000009"/>
    <s v="Online"/>
  </r>
  <r>
    <x v="3"/>
    <n v="1128299"/>
    <x v="60"/>
    <x v="2"/>
    <x v="6"/>
    <s v="Denver"/>
    <x v="5"/>
    <n v="74"/>
    <n v="100"/>
    <x v="1276"/>
    <n v="2590"/>
    <n v="0.35"/>
    <s v="Online"/>
  </r>
  <r>
    <x v="3"/>
    <n v="1128299"/>
    <x v="61"/>
    <x v="2"/>
    <x v="6"/>
    <s v="Denver"/>
    <x v="0"/>
    <n v="59"/>
    <n v="162"/>
    <x v="1277"/>
    <n v="5065.7400000000007"/>
    <n v="0.53"/>
    <s v="Online"/>
  </r>
  <r>
    <x v="3"/>
    <n v="1128299"/>
    <x v="62"/>
    <x v="2"/>
    <x v="6"/>
    <s v="Denver"/>
    <x v="1"/>
    <n v="69"/>
    <n v="168"/>
    <x v="1278"/>
    <n v="4173.12"/>
    <n v="0.36"/>
    <s v="Online"/>
  </r>
  <r>
    <x v="3"/>
    <n v="1128299"/>
    <x v="63"/>
    <x v="2"/>
    <x v="6"/>
    <s v="Denver"/>
    <x v="2"/>
    <n v="60"/>
    <n v="113"/>
    <x v="1279"/>
    <n v="3390"/>
    <n v="0.5"/>
    <s v="Online"/>
  </r>
  <r>
    <x v="3"/>
    <n v="1128299"/>
    <x v="64"/>
    <x v="2"/>
    <x v="6"/>
    <s v="Denver"/>
    <x v="3"/>
    <n v="59"/>
    <n v="100"/>
    <x v="1280"/>
    <n v="2832"/>
    <n v="0.48"/>
    <s v="Online"/>
  </r>
  <r>
    <x v="3"/>
    <n v="1128299"/>
    <x v="65"/>
    <x v="2"/>
    <x v="6"/>
    <s v="Denver"/>
    <x v="4"/>
    <n v="74"/>
    <n v="120"/>
    <x v="1281"/>
    <n v="6127.2000000000016"/>
    <n v="0.69000000000000017"/>
    <s v="Online"/>
  </r>
  <r>
    <x v="3"/>
    <n v="1128299"/>
    <x v="66"/>
    <x v="2"/>
    <x v="6"/>
    <s v="Denver"/>
    <x v="5"/>
    <n v="65"/>
    <n v="106"/>
    <x v="1282"/>
    <n v="2135.9"/>
    <n v="0.31"/>
    <s v="Online"/>
  </r>
  <r>
    <x v="3"/>
    <n v="1128299"/>
    <x v="559"/>
    <x v="2"/>
    <x v="6"/>
    <s v="Denver"/>
    <x v="0"/>
    <n v="51"/>
    <n v="137"/>
    <x v="1283"/>
    <n v="3493.5"/>
    <n v="0.5"/>
    <s v="Online"/>
  </r>
  <r>
    <x v="3"/>
    <n v="1128299"/>
    <x v="560"/>
    <x v="2"/>
    <x v="6"/>
    <s v="Denver"/>
    <x v="1"/>
    <n v="54"/>
    <n v="152"/>
    <x v="1284"/>
    <n v="2872.7999999999997"/>
    <n v="0.35"/>
    <s v="Online"/>
  </r>
  <r>
    <x v="3"/>
    <n v="1128299"/>
    <x v="561"/>
    <x v="2"/>
    <x v="6"/>
    <s v="Denver"/>
    <x v="2"/>
    <n v="51"/>
    <n v="102"/>
    <x v="1285"/>
    <n v="2601"/>
    <n v="0.5"/>
    <s v="Online"/>
  </r>
  <r>
    <x v="3"/>
    <n v="1128299"/>
    <x v="562"/>
    <x v="2"/>
    <x v="6"/>
    <s v="Denver"/>
    <x v="3"/>
    <n v="53"/>
    <n v="85"/>
    <x v="1286"/>
    <n v="2072.2999999999997"/>
    <n v="0.45999999999999996"/>
    <s v="Online"/>
  </r>
  <r>
    <x v="3"/>
    <n v="1128299"/>
    <x v="563"/>
    <x v="2"/>
    <x v="6"/>
    <s v="Denver"/>
    <x v="4"/>
    <n v="64"/>
    <n v="75"/>
    <x v="1287"/>
    <n v="3168.0000000000009"/>
    <n v="0.66000000000000014"/>
    <s v="Online"/>
  </r>
  <r>
    <x v="3"/>
    <n v="1128299"/>
    <x v="564"/>
    <x v="2"/>
    <x v="6"/>
    <s v="Denver"/>
    <x v="5"/>
    <n v="65"/>
    <n v="105"/>
    <x v="1288"/>
    <n v="2047.5000000000002"/>
    <n v="0.30000000000000004"/>
    <s v="Online"/>
  </r>
  <r>
    <x v="3"/>
    <n v="1128299"/>
    <x v="565"/>
    <x v="2"/>
    <x v="6"/>
    <s v="Denver"/>
    <x v="0"/>
    <n v="52"/>
    <n v="150"/>
    <x v="1216"/>
    <n v="4290"/>
    <n v="0.55000000000000004"/>
    <s v="Online"/>
  </r>
  <r>
    <x v="3"/>
    <n v="1128299"/>
    <x v="566"/>
    <x v="2"/>
    <x v="6"/>
    <s v="Denver"/>
    <x v="1"/>
    <n v="55"/>
    <n v="150"/>
    <x v="1289"/>
    <n v="3052.5"/>
    <n v="0.37"/>
    <s v="Online"/>
  </r>
  <r>
    <x v="3"/>
    <n v="1128299"/>
    <x v="567"/>
    <x v="2"/>
    <x v="6"/>
    <s v="Denver"/>
    <x v="2"/>
    <n v="51"/>
    <n v="128"/>
    <x v="1290"/>
    <n v="3459.84"/>
    <n v="0.53"/>
    <s v="Online"/>
  </r>
  <r>
    <x v="3"/>
    <n v="1128299"/>
    <x v="568"/>
    <x v="2"/>
    <x v="6"/>
    <s v="Denver"/>
    <x v="3"/>
    <n v="60"/>
    <n v="116"/>
    <x v="1291"/>
    <n v="3340.7999999999997"/>
    <n v="0.48"/>
    <s v="Online"/>
  </r>
  <r>
    <x v="3"/>
    <n v="1128299"/>
    <x v="569"/>
    <x v="2"/>
    <x v="6"/>
    <s v="Denver"/>
    <x v="4"/>
    <n v="68"/>
    <n v="105"/>
    <x v="1292"/>
    <n v="4926.6000000000013"/>
    <n v="0.69000000000000017"/>
    <s v="Online"/>
  </r>
  <r>
    <x v="3"/>
    <n v="1128299"/>
    <x v="570"/>
    <x v="2"/>
    <x v="6"/>
    <s v="Denver"/>
    <x v="5"/>
    <n v="73"/>
    <n v="130"/>
    <x v="1293"/>
    <n v="2941.9"/>
    <n v="0.31"/>
    <s v="Online"/>
  </r>
  <r>
    <x v="3"/>
    <n v="1128299"/>
    <x v="571"/>
    <x v="2"/>
    <x v="6"/>
    <s v="Denver"/>
    <x v="0"/>
    <n v="59"/>
    <n v="203"/>
    <x v="963"/>
    <n v="6228.04"/>
    <n v="0.52"/>
    <s v="Online"/>
  </r>
  <r>
    <x v="3"/>
    <n v="1128299"/>
    <x v="572"/>
    <x v="2"/>
    <x v="6"/>
    <s v="Denver"/>
    <x v="1"/>
    <n v="64"/>
    <n v="182"/>
    <x v="1219"/>
    <n v="4426.24"/>
    <n v="0.38"/>
    <s v="Online"/>
  </r>
  <r>
    <x v="3"/>
    <n v="1128299"/>
    <x v="573"/>
    <x v="2"/>
    <x v="6"/>
    <s v="Denver"/>
    <x v="2"/>
    <n v="60"/>
    <n v="125"/>
    <x v="364"/>
    <n v="4125"/>
    <n v="0.55000000000000004"/>
    <s v="Online"/>
  </r>
  <r>
    <x v="3"/>
    <n v="1128299"/>
    <x v="574"/>
    <x v="2"/>
    <x v="6"/>
    <s v="Denver"/>
    <x v="3"/>
    <n v="63"/>
    <n v="125"/>
    <x v="1294"/>
    <n v="3543.7499999999995"/>
    <n v="0.44999999999999996"/>
    <s v="Online"/>
  </r>
  <r>
    <x v="3"/>
    <n v="1128299"/>
    <x v="575"/>
    <x v="2"/>
    <x v="6"/>
    <s v="Denver"/>
    <x v="4"/>
    <n v="68"/>
    <n v="115"/>
    <x v="1295"/>
    <n v="5239.4000000000015"/>
    <n v="0.67000000000000015"/>
    <s v="Online"/>
  </r>
  <r>
    <x v="3"/>
    <n v="1128299"/>
    <x v="576"/>
    <x v="2"/>
    <x v="6"/>
    <s v="Denver"/>
    <x v="5"/>
    <n v="75"/>
    <n v="137"/>
    <x v="1296"/>
    <n v="3390.75"/>
    <n v="0.33"/>
    <s v="Online"/>
  </r>
  <r>
    <x v="3"/>
    <n v="1128299"/>
    <x v="577"/>
    <x v="2"/>
    <x v="6"/>
    <s v="Denver"/>
    <x v="0"/>
    <n v="36"/>
    <n v="117"/>
    <x v="1297"/>
    <n v="1726.9199999999998"/>
    <n v="0.41"/>
    <s v="Online"/>
  </r>
  <r>
    <x v="3"/>
    <n v="1128299"/>
    <x v="578"/>
    <x v="2"/>
    <x v="6"/>
    <s v="Denver"/>
    <x v="1"/>
    <n v="48"/>
    <n v="131"/>
    <x v="1298"/>
    <n v="2515.2000000000003"/>
    <n v="0.4"/>
    <s v="Online"/>
  </r>
  <r>
    <x v="3"/>
    <n v="1128299"/>
    <x v="579"/>
    <x v="2"/>
    <x v="6"/>
    <s v="Denver"/>
    <x v="2"/>
    <n v="46"/>
    <n v="135"/>
    <x v="1013"/>
    <n v="2173.5"/>
    <n v="0.35"/>
    <s v="Online"/>
  </r>
  <r>
    <x v="3"/>
    <n v="1128299"/>
    <x v="580"/>
    <x v="2"/>
    <x v="6"/>
    <s v="Denver"/>
    <x v="3"/>
    <n v="49"/>
    <n v="78"/>
    <x v="1299"/>
    <n v="1567.02"/>
    <n v="0.41"/>
    <s v="Online"/>
  </r>
  <r>
    <x v="3"/>
    <n v="1128299"/>
    <x v="581"/>
    <x v="2"/>
    <x v="7"/>
    <s v="Seattle"/>
    <x v="4"/>
    <n v="51"/>
    <n v="73"/>
    <x v="1300"/>
    <n v="1451.97"/>
    <n v="0.39"/>
    <s v="Online"/>
  </r>
  <r>
    <x v="3"/>
    <n v="1128299"/>
    <x v="582"/>
    <x v="2"/>
    <x v="7"/>
    <s v="Seattle"/>
    <x v="5"/>
    <n v="46"/>
    <n v="125"/>
    <x v="1301"/>
    <n v="1782.5"/>
    <n v="0.31"/>
    <s v="Online"/>
  </r>
  <r>
    <x v="3"/>
    <n v="1128299"/>
    <x v="583"/>
    <x v="2"/>
    <x v="7"/>
    <s v="Seattle"/>
    <x v="0"/>
    <n v="36"/>
    <n v="138"/>
    <x v="1302"/>
    <n v="2136.2399999999998"/>
    <n v="0.43"/>
    <s v="Online"/>
  </r>
  <r>
    <x v="3"/>
    <n v="1128299"/>
    <x v="584"/>
    <x v="2"/>
    <x v="7"/>
    <s v="Seattle"/>
    <x v="1"/>
    <n v="47"/>
    <n v="131"/>
    <x v="1303"/>
    <n v="2401.23"/>
    <n v="0.39"/>
    <s v="Online"/>
  </r>
  <r>
    <x v="3"/>
    <n v="1128299"/>
    <x v="585"/>
    <x v="2"/>
    <x v="7"/>
    <s v="Seattle"/>
    <x v="2"/>
    <n v="47"/>
    <n v="122"/>
    <x v="1304"/>
    <n v="2236.2600000000002"/>
    <n v="0.39"/>
    <s v="Online"/>
  </r>
  <r>
    <x v="3"/>
    <n v="1128299"/>
    <x v="586"/>
    <x v="2"/>
    <x v="7"/>
    <s v="Seattle"/>
    <x v="3"/>
    <n v="48"/>
    <n v="87"/>
    <x v="1305"/>
    <n v="1753.9199999999998"/>
    <n v="0.42"/>
    <s v="Online"/>
  </r>
  <r>
    <x v="3"/>
    <n v="1128299"/>
    <x v="587"/>
    <x v="2"/>
    <x v="7"/>
    <s v="Seattle"/>
    <x v="4"/>
    <n v="52"/>
    <n v="65"/>
    <x v="1306"/>
    <n v="1352"/>
    <n v="0.4"/>
    <s v="Online"/>
  </r>
  <r>
    <x v="3"/>
    <n v="1128299"/>
    <x v="588"/>
    <x v="2"/>
    <x v="7"/>
    <s v="Seattle"/>
    <x v="5"/>
    <n v="46"/>
    <n v="123"/>
    <x v="1307"/>
    <n v="1753.98"/>
    <n v="0.31"/>
    <s v="Online"/>
  </r>
  <r>
    <x v="3"/>
    <n v="1128299"/>
    <x v="589"/>
    <x v="2"/>
    <x v="7"/>
    <s v="Seattle"/>
    <x v="0"/>
    <n v="46"/>
    <n v="167"/>
    <x v="1308"/>
    <n v="3456.8999999999996"/>
    <n v="0.44999999999999996"/>
    <s v="Online"/>
  </r>
  <r>
    <x v="3"/>
    <n v="1128299"/>
    <x v="590"/>
    <x v="2"/>
    <x v="7"/>
    <s v="Seattle"/>
    <x v="1"/>
    <n v="58"/>
    <n v="115"/>
    <x v="1309"/>
    <n v="2401.1999999999998"/>
    <n v="0.36"/>
    <s v="Online"/>
  </r>
  <r>
    <x v="3"/>
    <n v="1128299"/>
    <x v="591"/>
    <x v="2"/>
    <x v="7"/>
    <s v="Seattle"/>
    <x v="2"/>
    <n v="60"/>
    <n v="115"/>
    <x v="1310"/>
    <n v="2760"/>
    <n v="0.4"/>
    <s v="Online"/>
  </r>
  <r>
    <x v="3"/>
    <n v="1128299"/>
    <x v="592"/>
    <x v="2"/>
    <x v="7"/>
    <s v="Seattle"/>
    <x v="3"/>
    <n v="64"/>
    <n v="85"/>
    <x v="1311"/>
    <n v="2284.7999999999997"/>
    <n v="0.42"/>
    <s v="Online"/>
  </r>
  <r>
    <x v="3"/>
    <n v="1128299"/>
    <x v="593"/>
    <x v="2"/>
    <x v="7"/>
    <s v="Seattle"/>
    <x v="4"/>
    <n v="69"/>
    <n v="46"/>
    <x v="1312"/>
    <n v="1206.1200000000001"/>
    <n v="0.38"/>
    <s v="Online"/>
  </r>
  <r>
    <x v="3"/>
    <n v="1128299"/>
    <x v="594"/>
    <x v="2"/>
    <x v="7"/>
    <s v="Seattle"/>
    <x v="5"/>
    <n v="62"/>
    <n v="105"/>
    <x v="1313"/>
    <n v="2213.4"/>
    <n v="0.34"/>
    <s v="Online"/>
  </r>
  <r>
    <x v="3"/>
    <n v="1128299"/>
    <x v="595"/>
    <x v="2"/>
    <x v="7"/>
    <s v="Seattle"/>
    <x v="0"/>
    <n v="68"/>
    <n v="160"/>
    <x v="1314"/>
    <n v="4787.2"/>
    <n v="0.44"/>
    <s v="Online"/>
  </r>
  <r>
    <x v="3"/>
    <n v="1128299"/>
    <x v="596"/>
    <x v="2"/>
    <x v="7"/>
    <s v="Seattle"/>
    <x v="1"/>
    <n v="71"/>
    <n v="88"/>
    <x v="1315"/>
    <n v="2436.7200000000003"/>
    <n v="0.39"/>
    <s v="Online"/>
  </r>
  <r>
    <x v="3"/>
    <n v="1128299"/>
    <x v="597"/>
    <x v="2"/>
    <x v="7"/>
    <s v="Seattle"/>
    <x v="2"/>
    <n v="74"/>
    <n v="120"/>
    <x v="1281"/>
    <n v="3463.2000000000003"/>
    <n v="0.39"/>
    <s v="Online"/>
  </r>
  <r>
    <x v="3"/>
    <n v="1128299"/>
    <x v="598"/>
    <x v="2"/>
    <x v="7"/>
    <s v="Seattle"/>
    <x v="3"/>
    <n v="55"/>
    <n v="90"/>
    <x v="1150"/>
    <n v="2079"/>
    <n v="0.42"/>
    <s v="Online"/>
  </r>
  <r>
    <x v="3"/>
    <n v="1128299"/>
    <x v="599"/>
    <x v="2"/>
    <x v="7"/>
    <s v="Seattle"/>
    <x v="4"/>
    <n v="59"/>
    <n v="56"/>
    <x v="1316"/>
    <n v="1321.6000000000001"/>
    <n v="0.4"/>
    <s v="Online"/>
  </r>
  <r>
    <x v="3"/>
    <n v="1128299"/>
    <x v="600"/>
    <x v="2"/>
    <x v="7"/>
    <s v="Seattle"/>
    <x v="5"/>
    <n v="78"/>
    <n v="88"/>
    <x v="1317"/>
    <n v="2196.48"/>
    <n v="0.32"/>
    <s v="Online"/>
  </r>
  <r>
    <x v="3"/>
    <n v="1128299"/>
    <x v="601"/>
    <x v="2"/>
    <x v="7"/>
    <s v="Seattle"/>
    <x v="0"/>
    <n v="55"/>
    <n v="165"/>
    <x v="1318"/>
    <n v="3720.75"/>
    <n v="0.41"/>
    <s v="Online"/>
  </r>
  <r>
    <x v="3"/>
    <n v="1128299"/>
    <x v="602"/>
    <x v="2"/>
    <x v="7"/>
    <s v="Seattle"/>
    <x v="1"/>
    <n v="60"/>
    <n v="108"/>
    <x v="1024"/>
    <n v="2462.4"/>
    <n v="0.38"/>
    <s v="Online"/>
  </r>
  <r>
    <x v="3"/>
    <n v="1128299"/>
    <x v="603"/>
    <x v="2"/>
    <x v="7"/>
    <s v="Seattle"/>
    <x v="2"/>
    <n v="61"/>
    <n v="120"/>
    <x v="1200"/>
    <n v="2781.6"/>
    <n v="0.38"/>
    <s v="Online"/>
  </r>
  <r>
    <x v="3"/>
    <n v="1128299"/>
    <x v="604"/>
    <x v="2"/>
    <x v="7"/>
    <s v="Seattle"/>
    <x v="3"/>
    <n v="59"/>
    <n v="90"/>
    <x v="1319"/>
    <n v="2336.4"/>
    <n v="0.44"/>
    <s v="Online"/>
  </r>
  <r>
    <x v="3"/>
    <n v="1128299"/>
    <x v="605"/>
    <x v="2"/>
    <x v="7"/>
    <s v="Seattle"/>
    <x v="4"/>
    <n v="60"/>
    <n v="52"/>
    <x v="1320"/>
    <n v="1185.5999999999999"/>
    <n v="0.38"/>
    <s v="Online"/>
  </r>
  <r>
    <x v="3"/>
    <n v="1128299"/>
    <x v="606"/>
    <x v="2"/>
    <x v="7"/>
    <s v="Seattle"/>
    <x v="5"/>
    <n v="75"/>
    <n v="125"/>
    <x v="1321"/>
    <n v="3093.75"/>
    <n v="0.33"/>
    <s v="Online"/>
  </r>
  <r>
    <x v="3"/>
    <n v="1128299"/>
    <x v="607"/>
    <x v="2"/>
    <x v="7"/>
    <s v="Seattle"/>
    <x v="0"/>
    <n v="71"/>
    <n v="195"/>
    <x v="1322"/>
    <n v="5814.9"/>
    <n v="0.42"/>
    <s v="Online"/>
  </r>
  <r>
    <x v="3"/>
    <n v="1128299"/>
    <x v="608"/>
    <x v="2"/>
    <x v="7"/>
    <s v="Seattle"/>
    <x v="1"/>
    <n v="74"/>
    <n v="188"/>
    <x v="1323"/>
    <n v="5147.4399999999996"/>
    <n v="0.37"/>
    <s v="Online"/>
  </r>
  <r>
    <x v="3"/>
    <n v="1128299"/>
    <x v="609"/>
    <x v="2"/>
    <x v="7"/>
    <s v="Seattle"/>
    <x v="2"/>
    <n v="72"/>
    <n v="163"/>
    <x v="1324"/>
    <n v="4459.68"/>
    <n v="0.38"/>
    <s v="Online"/>
  </r>
  <r>
    <x v="3"/>
    <n v="1128299"/>
    <x v="610"/>
    <x v="2"/>
    <x v="7"/>
    <s v="Seattle"/>
    <x v="3"/>
    <n v="75"/>
    <n v="125"/>
    <x v="1321"/>
    <n v="3750"/>
    <n v="0.4"/>
    <s v="Online"/>
  </r>
  <r>
    <x v="3"/>
    <n v="1128299"/>
    <x v="611"/>
    <x v="2"/>
    <x v="7"/>
    <s v="Seattle"/>
    <x v="4"/>
    <n v="82"/>
    <n v="105"/>
    <x v="1325"/>
    <n v="3357.9"/>
    <n v="0.39"/>
    <s v="Online"/>
  </r>
  <r>
    <x v="3"/>
    <n v="1128299"/>
    <x v="612"/>
    <x v="2"/>
    <x v="7"/>
    <s v="Seattle"/>
    <x v="5"/>
    <n v="98"/>
    <n v="182"/>
    <x v="1326"/>
    <n v="6064.2400000000007"/>
    <n v="0.34"/>
    <s v="Online"/>
  </r>
  <r>
    <x v="3"/>
    <n v="1128299"/>
    <x v="613"/>
    <x v="2"/>
    <x v="7"/>
    <s v="Seattle"/>
    <x v="0"/>
    <n v="73"/>
    <n v="239"/>
    <x v="1327"/>
    <n v="6978.8"/>
    <n v="0.4"/>
    <s v="Online"/>
  </r>
  <r>
    <x v="3"/>
    <n v="1128299"/>
    <x v="614"/>
    <x v="2"/>
    <x v="7"/>
    <s v="Seattle"/>
    <x v="1"/>
    <n v="82"/>
    <n v="182"/>
    <x v="1328"/>
    <n v="5372.6399999999994"/>
    <n v="0.36"/>
    <s v="Online"/>
  </r>
  <r>
    <x v="3"/>
    <n v="1128299"/>
    <x v="615"/>
    <x v="2"/>
    <x v="7"/>
    <s v="Seattle"/>
    <x v="2"/>
    <n v="78"/>
    <n v="175"/>
    <x v="1329"/>
    <n v="4777.5"/>
    <n v="0.35"/>
    <s v="Online"/>
  </r>
  <r>
    <x v="3"/>
    <n v="1128299"/>
    <x v="616"/>
    <x v="2"/>
    <x v="7"/>
    <s v="Seattle"/>
    <x v="3"/>
    <n v="78"/>
    <n v="137"/>
    <x v="1271"/>
    <n v="4381.2599999999993"/>
    <n v="0.41"/>
    <s v="Online"/>
  </r>
  <r>
    <x v="3"/>
    <n v="1128299"/>
    <x v="617"/>
    <x v="2"/>
    <x v="7"/>
    <s v="Seattle"/>
    <x v="4"/>
    <n v="77"/>
    <n v="144"/>
    <x v="1108"/>
    <n v="3880.7999999999997"/>
    <n v="0.35"/>
    <s v="Online"/>
  </r>
  <r>
    <x v="3"/>
    <n v="1128299"/>
    <x v="618"/>
    <x v="2"/>
    <x v="7"/>
    <s v="Seattle"/>
    <x v="5"/>
    <n v="95"/>
    <n v="155"/>
    <x v="1330"/>
    <n v="5153.75"/>
    <n v="0.35"/>
    <s v="Online"/>
  </r>
  <r>
    <x v="3"/>
    <n v="1128299"/>
    <x v="619"/>
    <x v="2"/>
    <x v="7"/>
    <s v="Seattle"/>
    <x v="0"/>
    <n v="80"/>
    <n v="217"/>
    <x v="1331"/>
    <n v="7811.9999999999991"/>
    <n v="0.44999999999999996"/>
    <s v="Online"/>
  </r>
  <r>
    <x v="3"/>
    <n v="1128299"/>
    <x v="620"/>
    <x v="2"/>
    <x v="7"/>
    <s v="Seattle"/>
    <x v="1"/>
    <n v="77"/>
    <n v="210"/>
    <x v="1332"/>
    <n v="6306.3"/>
    <n v="0.39"/>
    <s v="Online"/>
  </r>
  <r>
    <x v="3"/>
    <n v="1128299"/>
    <x v="621"/>
    <x v="2"/>
    <x v="7"/>
    <s v="Seattle"/>
    <x v="2"/>
    <n v="73"/>
    <n v="163"/>
    <x v="1333"/>
    <n v="4164.6499999999996"/>
    <n v="0.35"/>
    <s v="Online"/>
  </r>
  <r>
    <x v="3"/>
    <n v="1128299"/>
    <x v="622"/>
    <x v="2"/>
    <x v="7"/>
    <s v="Seattle"/>
    <x v="3"/>
    <n v="74"/>
    <n v="155"/>
    <x v="1334"/>
    <n v="5046.8"/>
    <n v="0.44"/>
    <s v="Online"/>
  </r>
  <r>
    <x v="3"/>
    <n v="1128299"/>
    <x v="623"/>
    <x v="2"/>
    <x v="7"/>
    <s v="Seattle"/>
    <x v="4"/>
    <n v="71"/>
    <n v="155"/>
    <x v="1335"/>
    <n v="4291.95"/>
    <n v="0.39"/>
    <s v="Online"/>
  </r>
  <r>
    <x v="3"/>
    <n v="1128299"/>
    <x v="624"/>
    <x v="2"/>
    <x v="7"/>
    <s v="Seattle"/>
    <x v="5"/>
    <n v="76"/>
    <n v="108"/>
    <x v="1284"/>
    <n v="2708.6400000000003"/>
    <n v="0.33"/>
    <s v="Online"/>
  </r>
  <r>
    <x v="3"/>
    <n v="1128299"/>
    <x v="625"/>
    <x v="2"/>
    <x v="7"/>
    <s v="Seattle"/>
    <x v="0"/>
    <n v="64"/>
    <n v="156"/>
    <x v="1336"/>
    <n v="4093.4399999999996"/>
    <n v="0.41"/>
    <s v="Online"/>
  </r>
  <r>
    <x v="3"/>
    <n v="1128299"/>
    <x v="626"/>
    <x v="2"/>
    <x v="7"/>
    <s v="Seattle"/>
    <x v="1"/>
    <n v="71"/>
    <n v="174"/>
    <x v="1337"/>
    <n v="4323.8999999999996"/>
    <n v="0.35"/>
    <s v="Online"/>
  </r>
  <r>
    <x v="3"/>
    <n v="1128299"/>
    <x v="627"/>
    <x v="2"/>
    <x v="7"/>
    <s v="Seattle"/>
    <x v="2"/>
    <n v="63"/>
    <n v="135"/>
    <x v="1274"/>
    <n v="3146.85"/>
    <n v="0.37"/>
    <s v="Online"/>
  </r>
  <r>
    <x v="3"/>
    <n v="1128299"/>
    <x v="628"/>
    <x v="2"/>
    <x v="7"/>
    <s v="Seattle"/>
    <x v="3"/>
    <n v="67"/>
    <n v="112"/>
    <x v="1338"/>
    <n v="3001.6000000000004"/>
    <n v="0.4"/>
    <s v="Online"/>
  </r>
  <r>
    <x v="3"/>
    <n v="1128299"/>
    <x v="629"/>
    <x v="2"/>
    <x v="7"/>
    <s v="Seattle"/>
    <x v="4"/>
    <n v="72"/>
    <n v="111"/>
    <x v="1339"/>
    <n v="3196.8"/>
    <n v="0.4"/>
    <s v="Online"/>
  </r>
  <r>
    <x v="3"/>
    <n v="1128299"/>
    <x v="67"/>
    <x v="2"/>
    <x v="7"/>
    <s v="Seattle"/>
    <x v="5"/>
    <n v="62"/>
    <n v="113"/>
    <x v="1340"/>
    <n v="2452.1"/>
    <n v="0.35"/>
    <s v="Online"/>
  </r>
  <r>
    <x v="3"/>
    <n v="1128299"/>
    <x v="68"/>
    <x v="2"/>
    <x v="7"/>
    <s v="Seattle"/>
    <x v="0"/>
    <n v="58"/>
    <n v="149"/>
    <x v="1203"/>
    <n v="3456.8"/>
    <n v="0.4"/>
    <s v="Online"/>
  </r>
  <r>
    <x v="3"/>
    <n v="1128299"/>
    <x v="69"/>
    <x v="2"/>
    <x v="7"/>
    <s v="Seattle"/>
    <x v="1"/>
    <n v="64"/>
    <n v="138"/>
    <x v="1341"/>
    <n v="3267.84"/>
    <n v="0.37"/>
    <s v="Online"/>
  </r>
  <r>
    <x v="3"/>
    <n v="1128299"/>
    <x v="70"/>
    <x v="2"/>
    <x v="7"/>
    <s v="Seattle"/>
    <x v="2"/>
    <n v="56"/>
    <n v="113"/>
    <x v="1342"/>
    <n v="2278.08"/>
    <n v="0.36"/>
    <s v="Online"/>
  </r>
  <r>
    <x v="3"/>
    <n v="1128299"/>
    <x v="71"/>
    <x v="2"/>
    <x v="7"/>
    <s v="Seattle"/>
    <x v="3"/>
    <n v="58"/>
    <n v="98"/>
    <x v="1343"/>
    <n v="2500.96"/>
    <n v="0.44"/>
    <s v="Online"/>
  </r>
  <r>
    <x v="3"/>
    <n v="1128299"/>
    <x v="72"/>
    <x v="2"/>
    <x v="7"/>
    <s v="Seattle"/>
    <x v="4"/>
    <n v="69"/>
    <n v="94"/>
    <x v="1344"/>
    <n v="2270.1"/>
    <n v="0.35"/>
    <s v="Online"/>
  </r>
  <r>
    <x v="3"/>
    <n v="1128299"/>
    <x v="73"/>
    <x v="2"/>
    <x v="7"/>
    <s v="Seattle"/>
    <x v="5"/>
    <n v="71"/>
    <n v="101"/>
    <x v="1345"/>
    <n v="2509.85"/>
    <n v="0.35"/>
    <s v="Online"/>
  </r>
  <r>
    <x v="3"/>
    <n v="1128299"/>
    <x v="74"/>
    <x v="2"/>
    <x v="7"/>
    <s v="Seattle"/>
    <x v="0"/>
    <n v="54"/>
    <n v="162"/>
    <x v="1346"/>
    <n v="3849.12"/>
    <n v="0.44"/>
    <s v="Online"/>
  </r>
  <r>
    <x v="3"/>
    <n v="1128299"/>
    <x v="75"/>
    <x v="2"/>
    <x v="7"/>
    <s v="Seattle"/>
    <x v="1"/>
    <n v="60"/>
    <n v="188"/>
    <x v="1347"/>
    <n v="4173.6000000000004"/>
    <n v="0.37"/>
    <s v="Online"/>
  </r>
  <r>
    <x v="3"/>
    <n v="1128299"/>
    <x v="76"/>
    <x v="2"/>
    <x v="7"/>
    <s v="Seattle"/>
    <x v="2"/>
    <n v="54"/>
    <n v="124"/>
    <x v="1348"/>
    <n v="2477.52"/>
    <n v="0.37"/>
    <s v="Online"/>
  </r>
  <r>
    <x v="3"/>
    <n v="1128299"/>
    <x v="77"/>
    <x v="2"/>
    <x v="7"/>
    <s v="Seattle"/>
    <x v="3"/>
    <n v="69"/>
    <n v="117"/>
    <x v="1349"/>
    <n v="3471.39"/>
    <n v="0.43"/>
    <s v="Online"/>
  </r>
  <r>
    <x v="3"/>
    <n v="1128299"/>
    <x v="78"/>
    <x v="2"/>
    <x v="7"/>
    <s v="Seattle"/>
    <x v="4"/>
    <n v="85"/>
    <n v="115"/>
    <x v="1350"/>
    <n v="3910"/>
    <n v="0.4"/>
    <s v="Online"/>
  </r>
  <r>
    <x v="3"/>
    <n v="1128299"/>
    <x v="79"/>
    <x v="2"/>
    <x v="7"/>
    <s v="Seattle"/>
    <x v="5"/>
    <n v="88"/>
    <n v="138"/>
    <x v="1351"/>
    <n v="3764.64"/>
    <n v="0.31"/>
    <s v="Online"/>
  </r>
  <r>
    <x v="3"/>
    <n v="1128299"/>
    <x v="80"/>
    <x v="2"/>
    <x v="7"/>
    <s v="Seattle"/>
    <x v="0"/>
    <n v="78"/>
    <n v="188"/>
    <x v="1352"/>
    <n v="5865.6"/>
    <n v="0.4"/>
    <s v="Online"/>
  </r>
  <r>
    <x v="3"/>
    <n v="1128299"/>
    <x v="81"/>
    <x v="2"/>
    <x v="7"/>
    <s v="Seattle"/>
    <x v="1"/>
    <n v="77"/>
    <n v="195"/>
    <x v="1353"/>
    <n v="5705.7"/>
    <n v="0.38"/>
    <s v="Online"/>
  </r>
  <r>
    <x v="3"/>
    <n v="1128299"/>
    <x v="82"/>
    <x v="2"/>
    <x v="7"/>
    <s v="Seattle"/>
    <x v="2"/>
    <n v="73"/>
    <n v="138"/>
    <x v="1354"/>
    <n v="3928.86"/>
    <n v="0.39"/>
    <s v="Online"/>
  </r>
  <r>
    <x v="3"/>
    <n v="1128299"/>
    <x v="83"/>
    <x v="2"/>
    <x v="7"/>
    <s v="Seattle"/>
    <x v="3"/>
    <n v="76"/>
    <n v="138"/>
    <x v="1355"/>
    <n v="4509.84"/>
    <n v="0.43"/>
    <s v="Online"/>
  </r>
  <r>
    <x v="3"/>
    <n v="1128299"/>
    <x v="84"/>
    <x v="2"/>
    <x v="7"/>
    <s v="Seattle"/>
    <x v="4"/>
    <n v="82"/>
    <n v="133"/>
    <x v="1356"/>
    <n v="4144.28"/>
    <n v="0.38"/>
    <s v="Online"/>
  </r>
  <r>
    <x v="3"/>
    <n v="1128299"/>
    <x v="85"/>
    <x v="2"/>
    <x v="7"/>
    <s v="Seattle"/>
    <x v="5"/>
    <n v="86"/>
    <n v="150"/>
    <x v="1357"/>
    <n v="4386"/>
    <n v="0.34"/>
    <s v="Online"/>
  </r>
  <r>
    <x v="0"/>
    <n v="1185732"/>
    <x v="86"/>
    <x v="2"/>
    <x v="7"/>
    <s v="Seattle"/>
    <x v="0"/>
    <n v="44"/>
    <n v="273"/>
    <x v="1358"/>
    <n v="6606.6"/>
    <n v="0.55000000000000004"/>
    <s v="Online"/>
  </r>
  <r>
    <x v="0"/>
    <n v="1185732"/>
    <x v="87"/>
    <x v="2"/>
    <x v="7"/>
    <s v="Seattle"/>
    <x v="1"/>
    <n v="41"/>
    <n v="221"/>
    <x v="1359"/>
    <n v="4439.8900000000003"/>
    <n v="0.49"/>
    <s v="Online"/>
  </r>
  <r>
    <x v="0"/>
    <n v="1185732"/>
    <x v="88"/>
    <x v="2"/>
    <x v="7"/>
    <s v="Seattle"/>
    <x v="2"/>
    <n v="34"/>
    <n v="230"/>
    <x v="1295"/>
    <n v="3049.8"/>
    <n v="0.39"/>
    <s v="Online"/>
  </r>
  <r>
    <x v="0"/>
    <n v="1185732"/>
    <x v="89"/>
    <x v="2"/>
    <x v="7"/>
    <s v="Seattle"/>
    <x v="3"/>
    <n v="38"/>
    <n v="175"/>
    <x v="1360"/>
    <n v="2660"/>
    <n v="0.4"/>
    <s v="Online"/>
  </r>
  <r>
    <x v="0"/>
    <n v="1185732"/>
    <x v="90"/>
    <x v="4"/>
    <x v="8"/>
    <s v="Miami"/>
    <x v="4"/>
    <n v="50"/>
    <n v="195"/>
    <x v="1361"/>
    <n v="4875"/>
    <n v="0.5"/>
    <s v="Online"/>
  </r>
  <r>
    <x v="0"/>
    <n v="1185732"/>
    <x v="91"/>
    <x v="4"/>
    <x v="8"/>
    <s v="Miami"/>
    <x v="5"/>
    <n v="41"/>
    <n v="247"/>
    <x v="736"/>
    <n v="6278.74"/>
    <n v="0.62"/>
    <s v="Online"/>
  </r>
  <r>
    <x v="0"/>
    <n v="1185732"/>
    <x v="92"/>
    <x v="4"/>
    <x v="8"/>
    <s v="Miami"/>
    <x v="0"/>
    <n v="43"/>
    <n v="319"/>
    <x v="1362"/>
    <n v="7818.6900000000005"/>
    <n v="0.57000000000000006"/>
    <s v="Online"/>
  </r>
  <r>
    <x v="0"/>
    <n v="1185732"/>
    <x v="93"/>
    <x v="4"/>
    <x v="8"/>
    <s v="Miami"/>
    <x v="1"/>
    <n v="43"/>
    <n v="195"/>
    <x v="936"/>
    <n v="4108.6499999999996"/>
    <n v="0.49"/>
    <s v="Online"/>
  </r>
  <r>
    <x v="0"/>
    <n v="1185732"/>
    <x v="94"/>
    <x v="4"/>
    <x v="8"/>
    <s v="Miami"/>
    <x v="2"/>
    <n v="32"/>
    <n v="240"/>
    <x v="1363"/>
    <n v="2918.4"/>
    <n v="0.38"/>
    <s v="Online"/>
  </r>
  <r>
    <x v="3"/>
    <n v="1185732"/>
    <x v="95"/>
    <x v="4"/>
    <x v="8"/>
    <s v="Miami"/>
    <x v="3"/>
    <n v="38"/>
    <n v="169"/>
    <x v="1101"/>
    <n v="2825.68"/>
    <n v="0.44"/>
    <s v="Online"/>
  </r>
  <r>
    <x v="0"/>
    <n v="1185732"/>
    <x v="96"/>
    <x v="4"/>
    <x v="8"/>
    <s v="Miami"/>
    <x v="4"/>
    <n v="53"/>
    <n v="218"/>
    <x v="1364"/>
    <n v="5545.92"/>
    <n v="0.48"/>
    <s v="Online"/>
  </r>
  <r>
    <x v="0"/>
    <n v="1185732"/>
    <x v="97"/>
    <x v="4"/>
    <x v="8"/>
    <s v="Miami"/>
    <x v="5"/>
    <n v="41"/>
    <n v="221"/>
    <x v="1359"/>
    <n v="5889.6500000000005"/>
    <n v="0.65"/>
    <s v="Online"/>
  </r>
  <r>
    <x v="0"/>
    <n v="1185732"/>
    <x v="98"/>
    <x v="4"/>
    <x v="8"/>
    <s v="Miami"/>
    <x v="0"/>
    <n v="41"/>
    <n v="268"/>
    <x v="1365"/>
    <n v="6592.8"/>
    <n v="0.6"/>
    <s v="Online"/>
  </r>
  <r>
    <x v="0"/>
    <n v="1185732"/>
    <x v="99"/>
    <x v="4"/>
    <x v="8"/>
    <s v="Miami"/>
    <x v="1"/>
    <n v="42"/>
    <n v="225"/>
    <x v="1366"/>
    <n v="4536"/>
    <n v="0.48"/>
    <s v="Online"/>
  </r>
  <r>
    <x v="0"/>
    <n v="1185732"/>
    <x v="100"/>
    <x v="4"/>
    <x v="8"/>
    <s v="Miami"/>
    <x v="2"/>
    <n v="32"/>
    <n v="217"/>
    <x v="1367"/>
    <n v="2430.3999999999996"/>
    <n v="0.35"/>
    <s v="Online"/>
  </r>
  <r>
    <x v="0"/>
    <n v="1185732"/>
    <x v="101"/>
    <x v="4"/>
    <x v="8"/>
    <s v="Miami"/>
    <x v="3"/>
    <n v="36"/>
    <n v="175"/>
    <x v="848"/>
    <n v="2520"/>
    <n v="0.4"/>
    <s v="Online"/>
  </r>
  <r>
    <x v="0"/>
    <n v="1185732"/>
    <x v="102"/>
    <x v="4"/>
    <x v="8"/>
    <s v="Miami"/>
    <x v="4"/>
    <n v="53"/>
    <n v="182"/>
    <x v="1368"/>
    <n v="4437.16"/>
    <n v="0.45999999999999996"/>
    <s v="Online"/>
  </r>
  <r>
    <x v="0"/>
    <n v="1185732"/>
    <x v="103"/>
    <x v="4"/>
    <x v="8"/>
    <s v="Miami"/>
    <x v="5"/>
    <n v="42"/>
    <n v="225"/>
    <x v="1366"/>
    <n v="6048"/>
    <n v="0.64"/>
    <s v="Online"/>
  </r>
  <r>
    <x v="0"/>
    <n v="1185732"/>
    <x v="53"/>
    <x v="4"/>
    <x v="8"/>
    <s v="Miami"/>
    <x v="0"/>
    <n v="42"/>
    <n v="256"/>
    <x v="1369"/>
    <n v="6236.1600000000008"/>
    <n v="0.58000000000000007"/>
    <s v="Online"/>
  </r>
  <r>
    <x v="0"/>
    <n v="1185732"/>
    <x v="53"/>
    <x v="4"/>
    <x v="8"/>
    <s v="Miami"/>
    <x v="1"/>
    <n v="41"/>
    <n v="210"/>
    <x v="1325"/>
    <n v="4305"/>
    <n v="0.5"/>
    <s v="Online"/>
  </r>
  <r>
    <x v="3"/>
    <n v="1185732"/>
    <x v="53"/>
    <x v="4"/>
    <x v="8"/>
    <s v="Miami"/>
    <x v="2"/>
    <n v="32"/>
    <n v="203"/>
    <x v="931"/>
    <n v="2598.4"/>
    <n v="0.4"/>
    <s v="Online"/>
  </r>
  <r>
    <x v="3"/>
    <n v="1185732"/>
    <x v="53"/>
    <x v="4"/>
    <x v="8"/>
    <s v="Miami"/>
    <x v="3"/>
    <n v="38"/>
    <n v="189"/>
    <x v="838"/>
    <n v="3231.8999999999996"/>
    <n v="0.44999999999999996"/>
    <s v="Online"/>
  </r>
  <r>
    <x v="3"/>
    <n v="1185732"/>
    <x v="53"/>
    <x v="4"/>
    <x v="8"/>
    <s v="Miami"/>
    <x v="4"/>
    <n v="52"/>
    <n v="196"/>
    <x v="888"/>
    <n v="4586.3999999999996"/>
    <n v="0.44999999999999996"/>
    <s v="Online"/>
  </r>
  <r>
    <x v="3"/>
    <n v="1185732"/>
    <x v="53"/>
    <x v="4"/>
    <x v="8"/>
    <s v="Miami"/>
    <x v="5"/>
    <n v="44"/>
    <n v="208"/>
    <x v="1370"/>
    <n v="5491.2"/>
    <n v="0.6"/>
    <s v="Online"/>
  </r>
  <r>
    <x v="3"/>
    <n v="1185732"/>
    <x v="53"/>
    <x v="4"/>
    <x v="8"/>
    <s v="Miami"/>
    <x v="0"/>
    <n v="52"/>
    <n v="300"/>
    <x v="1371"/>
    <n v="8736"/>
    <n v="0.56000000000000005"/>
    <s v="Online"/>
  </r>
  <r>
    <x v="3"/>
    <n v="1185732"/>
    <x v="53"/>
    <x v="4"/>
    <x v="8"/>
    <s v="Miami"/>
    <x v="1"/>
    <n v="54"/>
    <n v="194"/>
    <x v="1372"/>
    <n v="5238"/>
    <n v="0.5"/>
    <s v="Online"/>
  </r>
  <r>
    <x v="3"/>
    <n v="1185732"/>
    <x v="53"/>
    <x v="4"/>
    <x v="8"/>
    <s v="Miami"/>
    <x v="2"/>
    <n v="47"/>
    <n v="188"/>
    <x v="1373"/>
    <n v="3269.32"/>
    <n v="0.37"/>
    <s v="Online"/>
  </r>
  <r>
    <x v="3"/>
    <n v="1185732"/>
    <x v="53"/>
    <x v="4"/>
    <x v="8"/>
    <s v="Miami"/>
    <x v="3"/>
    <n v="49"/>
    <n v="175"/>
    <x v="948"/>
    <n v="3687.25"/>
    <n v="0.43"/>
    <s v="Online"/>
  </r>
  <r>
    <x v="3"/>
    <n v="1185732"/>
    <x v="53"/>
    <x v="4"/>
    <x v="8"/>
    <s v="Miami"/>
    <x v="4"/>
    <n v="58"/>
    <n v="196"/>
    <x v="1238"/>
    <n v="5342.96"/>
    <n v="0.47"/>
    <s v="Online"/>
  </r>
  <r>
    <x v="3"/>
    <n v="1185732"/>
    <x v="53"/>
    <x v="4"/>
    <x v="8"/>
    <s v="Miami"/>
    <x v="5"/>
    <n v="64"/>
    <n v="248"/>
    <x v="1374"/>
    <n v="10158.08"/>
    <n v="0.64"/>
    <s v="Online"/>
  </r>
  <r>
    <x v="3"/>
    <n v="1185732"/>
    <x v="53"/>
    <x v="4"/>
    <x v="8"/>
    <s v="Miami"/>
    <x v="0"/>
    <n v="55"/>
    <n v="290"/>
    <x v="1375"/>
    <n v="9410.5000000000018"/>
    <n v="0.59000000000000008"/>
    <s v="Online"/>
  </r>
  <r>
    <x v="3"/>
    <n v="1185732"/>
    <x v="53"/>
    <x v="4"/>
    <x v="8"/>
    <s v="Miami"/>
    <x v="1"/>
    <n v="54"/>
    <n v="206"/>
    <x v="1376"/>
    <n v="5450.76"/>
    <n v="0.49"/>
    <s v="Online"/>
  </r>
  <r>
    <x v="3"/>
    <n v="1185732"/>
    <x v="118"/>
    <x v="4"/>
    <x v="8"/>
    <s v="Miami"/>
    <x v="2"/>
    <n v="49"/>
    <n v="208"/>
    <x v="888"/>
    <n v="3567.2"/>
    <n v="0.35"/>
    <s v="Online"/>
  </r>
  <r>
    <x v="3"/>
    <n v="1185732"/>
    <x v="119"/>
    <x v="4"/>
    <x v="8"/>
    <s v="Miami"/>
    <x v="3"/>
    <n v="47"/>
    <n v="217"/>
    <x v="1377"/>
    <n v="4079.6000000000004"/>
    <n v="0.4"/>
    <s v="Online"/>
  </r>
  <r>
    <x v="3"/>
    <n v="1185732"/>
    <x v="120"/>
    <x v="4"/>
    <x v="8"/>
    <s v="Miami"/>
    <x v="4"/>
    <n v="62"/>
    <n v="233"/>
    <x v="1378"/>
    <n v="7078.54"/>
    <n v="0.49"/>
    <s v="Online"/>
  </r>
  <r>
    <x v="3"/>
    <n v="1185732"/>
    <x v="121"/>
    <x v="4"/>
    <x v="8"/>
    <s v="Miami"/>
    <x v="5"/>
    <n v="63"/>
    <n v="259"/>
    <x v="1379"/>
    <n v="10606.050000000001"/>
    <n v="0.65"/>
    <s v="Online"/>
  </r>
  <r>
    <x v="3"/>
    <n v="1185732"/>
    <x v="122"/>
    <x v="4"/>
    <x v="8"/>
    <s v="Miami"/>
    <x v="0"/>
    <n v="60"/>
    <n v="299"/>
    <x v="786"/>
    <n v="10764"/>
    <n v="0.6"/>
    <s v="Online"/>
  </r>
  <r>
    <x v="3"/>
    <n v="1185732"/>
    <x v="123"/>
    <x v="4"/>
    <x v="8"/>
    <s v="Miami"/>
    <x v="1"/>
    <n v="57"/>
    <n v="225"/>
    <x v="1380"/>
    <n v="5899.4999999999991"/>
    <n v="0.45999999999999996"/>
    <s v="Online"/>
  </r>
  <r>
    <x v="3"/>
    <n v="1185732"/>
    <x v="124"/>
    <x v="4"/>
    <x v="8"/>
    <s v="Miami"/>
    <x v="2"/>
    <n v="50"/>
    <n v="215"/>
    <x v="1381"/>
    <n v="3977.5"/>
    <n v="0.37"/>
    <s v="Online"/>
  </r>
  <r>
    <x v="3"/>
    <n v="1185732"/>
    <x v="125"/>
    <x v="4"/>
    <x v="8"/>
    <s v="Miami"/>
    <x v="3"/>
    <n v="53"/>
    <n v="233"/>
    <x v="1382"/>
    <n v="5310.07"/>
    <n v="0.43"/>
    <s v="Online"/>
  </r>
  <r>
    <x v="3"/>
    <n v="1185732"/>
    <x v="126"/>
    <x v="4"/>
    <x v="8"/>
    <s v="Miami"/>
    <x v="4"/>
    <n v="61"/>
    <n v="208"/>
    <x v="1383"/>
    <n v="6217.12"/>
    <n v="0.49"/>
    <s v="Online"/>
  </r>
  <r>
    <x v="3"/>
    <n v="1185732"/>
    <x v="127"/>
    <x v="4"/>
    <x v="8"/>
    <s v="Miami"/>
    <x v="5"/>
    <n v="67"/>
    <n v="244"/>
    <x v="1384"/>
    <n v="10626.2"/>
    <n v="0.65"/>
    <s v="Online"/>
  </r>
  <r>
    <x v="3"/>
    <n v="1185732"/>
    <x v="630"/>
    <x v="4"/>
    <x v="8"/>
    <s v="Miami"/>
    <x v="0"/>
    <n v="60"/>
    <n v="304"/>
    <x v="1385"/>
    <n v="10396.800000000001"/>
    <n v="0.57000000000000006"/>
    <s v="Online"/>
  </r>
  <r>
    <x v="3"/>
    <n v="1185732"/>
    <x v="631"/>
    <x v="4"/>
    <x v="8"/>
    <s v="Miami"/>
    <x v="1"/>
    <n v="55"/>
    <n v="252"/>
    <x v="766"/>
    <n v="6236.9999999999991"/>
    <n v="0.44999999999999996"/>
    <s v="Online"/>
  </r>
  <r>
    <x v="3"/>
    <n v="1185732"/>
    <x v="632"/>
    <x v="4"/>
    <x v="8"/>
    <s v="Miami"/>
    <x v="2"/>
    <n v="53"/>
    <n v="231"/>
    <x v="1386"/>
    <n v="4529.91"/>
    <n v="0.37"/>
    <s v="Online"/>
  </r>
  <r>
    <x v="0"/>
    <n v="1185732"/>
    <x v="633"/>
    <x v="4"/>
    <x v="8"/>
    <s v="Miami"/>
    <x v="3"/>
    <n v="44"/>
    <n v="233"/>
    <x v="1387"/>
    <n v="4100.8"/>
    <n v="0.4"/>
    <s v="Online"/>
  </r>
  <r>
    <x v="0"/>
    <n v="1185732"/>
    <x v="634"/>
    <x v="4"/>
    <x v="8"/>
    <s v="Miami"/>
    <x v="4"/>
    <n v="52"/>
    <n v="225"/>
    <x v="910"/>
    <n v="5264.9999999999991"/>
    <n v="0.44999999999999996"/>
    <s v="Online"/>
  </r>
  <r>
    <x v="0"/>
    <n v="1185732"/>
    <x v="635"/>
    <x v="4"/>
    <x v="8"/>
    <s v="Miami"/>
    <x v="5"/>
    <n v="56"/>
    <n v="278"/>
    <x v="1388"/>
    <n v="9496.48"/>
    <n v="0.61"/>
    <s v="Online"/>
  </r>
  <r>
    <x v="0"/>
    <n v="1185732"/>
    <x v="636"/>
    <x v="4"/>
    <x v="8"/>
    <s v="Miami"/>
    <x v="0"/>
    <n v="53"/>
    <n v="284"/>
    <x v="1389"/>
    <n v="8278.6"/>
    <n v="0.55000000000000004"/>
    <s v="Online"/>
  </r>
  <r>
    <x v="0"/>
    <n v="1185732"/>
    <x v="637"/>
    <x v="4"/>
    <x v="8"/>
    <s v="Miami"/>
    <x v="1"/>
    <n v="46"/>
    <n v="255"/>
    <x v="1390"/>
    <n v="5278.4999999999991"/>
    <n v="0.44999999999999996"/>
    <s v="Online"/>
  </r>
  <r>
    <x v="2"/>
    <n v="1185732"/>
    <x v="638"/>
    <x v="4"/>
    <x v="8"/>
    <s v="Miami"/>
    <x v="2"/>
    <n v="41"/>
    <n v="225"/>
    <x v="1391"/>
    <n v="3413.25"/>
    <n v="0.37"/>
    <s v="Online"/>
  </r>
  <r>
    <x v="2"/>
    <n v="1185732"/>
    <x v="639"/>
    <x v="4"/>
    <x v="8"/>
    <s v="Miami"/>
    <x v="3"/>
    <n v="42"/>
    <n v="210"/>
    <x v="1392"/>
    <n v="3792.6"/>
    <n v="0.43"/>
    <s v="Online"/>
  </r>
  <r>
    <x v="2"/>
    <n v="1185732"/>
    <x v="640"/>
    <x v="4"/>
    <x v="8"/>
    <s v="Miami"/>
    <x v="4"/>
    <n v="50"/>
    <n v="210"/>
    <x v="922"/>
    <n v="5250"/>
    <n v="0.5"/>
    <s v="Online"/>
  </r>
  <r>
    <x v="2"/>
    <n v="1185732"/>
    <x v="641"/>
    <x v="4"/>
    <x v="8"/>
    <s v="Miami"/>
    <x v="5"/>
    <n v="55"/>
    <n v="223"/>
    <x v="1393"/>
    <n v="7726.95"/>
    <n v="0.63"/>
    <s v="Online"/>
  </r>
  <r>
    <x v="2"/>
    <n v="1185732"/>
    <x v="642"/>
    <x v="4"/>
    <x v="8"/>
    <s v="Miami"/>
    <x v="0"/>
    <n v="56"/>
    <n v="270"/>
    <x v="1394"/>
    <n v="9072"/>
    <n v="0.6"/>
    <s v="Online"/>
  </r>
  <r>
    <x v="2"/>
    <n v="1185732"/>
    <x v="643"/>
    <x v="4"/>
    <x v="8"/>
    <s v="Miami"/>
    <x v="1"/>
    <n v="47"/>
    <n v="215"/>
    <x v="1395"/>
    <n v="4547.25"/>
    <n v="0.44999999999999996"/>
    <s v="Online"/>
  </r>
  <r>
    <x v="2"/>
    <n v="1185732"/>
    <x v="644"/>
    <x v="4"/>
    <x v="8"/>
    <s v="Miami"/>
    <x v="2"/>
    <n v="47"/>
    <n v="203"/>
    <x v="1396"/>
    <n v="3720.9900000000002"/>
    <n v="0.39"/>
    <s v="Online"/>
  </r>
  <r>
    <x v="2"/>
    <n v="1185732"/>
    <x v="645"/>
    <x v="4"/>
    <x v="8"/>
    <s v="Miami"/>
    <x v="3"/>
    <n v="45"/>
    <n v="182"/>
    <x v="854"/>
    <n v="3603.6"/>
    <n v="0.44"/>
    <s v="Online"/>
  </r>
  <r>
    <x v="2"/>
    <n v="1185732"/>
    <x v="646"/>
    <x v="4"/>
    <x v="8"/>
    <s v="Miami"/>
    <x v="4"/>
    <n v="57"/>
    <n v="189"/>
    <x v="1397"/>
    <n v="5386.5"/>
    <n v="0.5"/>
    <s v="Online"/>
  </r>
  <r>
    <x v="2"/>
    <n v="1185732"/>
    <x v="647"/>
    <x v="4"/>
    <x v="8"/>
    <s v="Miami"/>
    <x v="5"/>
    <n v="59"/>
    <n v="223"/>
    <x v="1112"/>
    <n v="8552.0500000000011"/>
    <n v="0.65"/>
    <s v="Online"/>
  </r>
  <r>
    <x v="2"/>
    <n v="1185732"/>
    <x v="648"/>
    <x v="4"/>
    <x v="8"/>
    <s v="Miami"/>
    <x v="0"/>
    <n v="56"/>
    <n v="244"/>
    <x v="1398"/>
    <n v="7925.1200000000008"/>
    <n v="0.58000000000000007"/>
    <s v="Online"/>
  </r>
  <r>
    <x v="2"/>
    <n v="1185732"/>
    <x v="649"/>
    <x v="4"/>
    <x v="8"/>
    <s v="Miami"/>
    <x v="1"/>
    <n v="49"/>
    <n v="224"/>
    <x v="974"/>
    <n v="5268.48"/>
    <n v="0.48"/>
    <s v="Online"/>
  </r>
  <r>
    <x v="2"/>
    <n v="1185732"/>
    <x v="650"/>
    <x v="4"/>
    <x v="8"/>
    <s v="Miami"/>
    <x v="2"/>
    <n v="46"/>
    <n v="224"/>
    <x v="1399"/>
    <n v="3812.48"/>
    <n v="0.37"/>
    <s v="Online"/>
  </r>
  <r>
    <x v="2"/>
    <n v="1185732"/>
    <x v="651"/>
    <x v="4"/>
    <x v="8"/>
    <s v="Miami"/>
    <x v="3"/>
    <n v="49"/>
    <n v="202"/>
    <x v="1400"/>
    <n v="4355.12"/>
    <n v="0.44"/>
    <s v="Online"/>
  </r>
  <r>
    <x v="2"/>
    <n v="1185732"/>
    <x v="652"/>
    <x v="4"/>
    <x v="8"/>
    <s v="Miami"/>
    <x v="4"/>
    <n v="64"/>
    <n v="195"/>
    <x v="1401"/>
    <n v="6240"/>
    <n v="0.5"/>
    <s v="Online"/>
  </r>
  <r>
    <x v="2"/>
    <n v="1185732"/>
    <x v="653"/>
    <x v="4"/>
    <x v="8"/>
    <s v="Miami"/>
    <x v="5"/>
    <n v="64"/>
    <n v="213"/>
    <x v="1402"/>
    <n v="8179.2"/>
    <n v="0.6"/>
    <s v="Online"/>
  </r>
  <r>
    <x v="2"/>
    <n v="1185732"/>
    <x v="575"/>
    <x v="4"/>
    <x v="8"/>
    <s v="Miami"/>
    <x v="0"/>
    <n v="63"/>
    <n v="323"/>
    <x v="1403"/>
    <n v="11395.44"/>
    <n v="0.56000000000000005"/>
    <s v="Online"/>
  </r>
  <r>
    <x v="2"/>
    <n v="1185732"/>
    <x v="575"/>
    <x v="4"/>
    <x v="8"/>
    <s v="Miami"/>
    <x v="1"/>
    <n v="51"/>
    <n v="254"/>
    <x v="1404"/>
    <n v="6088.38"/>
    <n v="0.47"/>
    <s v="Online"/>
  </r>
  <r>
    <x v="2"/>
    <n v="1185732"/>
    <x v="575"/>
    <x v="4"/>
    <x v="8"/>
    <s v="Miami"/>
    <x v="2"/>
    <n v="52"/>
    <n v="248"/>
    <x v="1405"/>
    <n v="4771.5199999999995"/>
    <n v="0.37"/>
    <s v="Online"/>
  </r>
  <r>
    <x v="2"/>
    <n v="1185732"/>
    <x v="575"/>
    <x v="4"/>
    <x v="8"/>
    <s v="Miami"/>
    <x v="3"/>
    <n v="54"/>
    <n v="209"/>
    <x v="1406"/>
    <n v="4852.9799999999996"/>
    <n v="0.43"/>
    <s v="Online"/>
  </r>
  <r>
    <x v="0"/>
    <n v="1185732"/>
    <x v="575"/>
    <x v="4"/>
    <x v="8"/>
    <s v="Miami"/>
    <x v="4"/>
    <n v="60"/>
    <n v="202"/>
    <x v="1407"/>
    <n v="5938.8"/>
    <n v="0.49"/>
    <s v="Online"/>
  </r>
  <r>
    <x v="0"/>
    <n v="1185732"/>
    <x v="575"/>
    <x v="4"/>
    <x v="8"/>
    <s v="Miami"/>
    <x v="5"/>
    <n v="64"/>
    <n v="219"/>
    <x v="1408"/>
    <n v="8830.08"/>
    <n v="0.63"/>
    <s v="Online"/>
  </r>
  <r>
    <x v="0"/>
    <n v="1185732"/>
    <x v="654"/>
    <x v="4"/>
    <x v="8"/>
    <s v="Miami"/>
    <x v="0"/>
    <n v="33"/>
    <n v="131"/>
    <x v="1409"/>
    <n v="1945.3500000000004"/>
    <n v="0.45000000000000007"/>
    <s v="Online"/>
  </r>
  <r>
    <x v="0"/>
    <n v="1185732"/>
    <x v="655"/>
    <x v="4"/>
    <x v="8"/>
    <s v="Miami"/>
    <x v="1"/>
    <n v="33"/>
    <n v="65"/>
    <x v="1410"/>
    <n v="858"/>
    <n v="0.4"/>
    <s v="Online"/>
  </r>
  <r>
    <x v="0"/>
    <n v="1185732"/>
    <x v="656"/>
    <x v="4"/>
    <x v="8"/>
    <s v="Miami"/>
    <x v="2"/>
    <n v="24"/>
    <n v="63"/>
    <x v="1005"/>
    <n v="665.28"/>
    <n v="0.44"/>
    <s v="Online"/>
  </r>
  <r>
    <x v="0"/>
    <n v="1185732"/>
    <x v="128"/>
    <x v="4"/>
    <x v="8"/>
    <s v="Miami"/>
    <x v="3"/>
    <n v="29"/>
    <n v="26"/>
    <x v="1411"/>
    <n v="339.30000000000007"/>
    <n v="0.45000000000000007"/>
    <s v="Online"/>
  </r>
  <r>
    <x v="0"/>
    <n v="1185732"/>
    <x v="129"/>
    <x v="3"/>
    <x v="9"/>
    <s v="Minneapolis"/>
    <x v="4"/>
    <n v="43"/>
    <n v="39"/>
    <x v="1412"/>
    <n v="754.65"/>
    <n v="0.44999999999999996"/>
    <s v="Online"/>
  </r>
  <r>
    <x v="0"/>
    <n v="1185732"/>
    <x v="130"/>
    <x v="3"/>
    <x v="9"/>
    <s v="Minneapolis"/>
    <x v="5"/>
    <n v="32"/>
    <n v="65"/>
    <x v="1413"/>
    <n v="1164.8000000000002"/>
    <n v="0.56000000000000005"/>
    <s v="Online"/>
  </r>
  <r>
    <x v="0"/>
    <n v="1185732"/>
    <x v="131"/>
    <x v="3"/>
    <x v="9"/>
    <s v="Minneapolis"/>
    <x v="0"/>
    <n v="32"/>
    <n v="135"/>
    <x v="1069"/>
    <n v="1944.0000000000002"/>
    <n v="0.45000000000000007"/>
    <s v="Online"/>
  </r>
  <r>
    <x v="0"/>
    <n v="1185732"/>
    <x v="132"/>
    <x v="3"/>
    <x v="9"/>
    <s v="Minneapolis"/>
    <x v="1"/>
    <n v="34"/>
    <n v="38"/>
    <x v="1414"/>
    <n v="581.4"/>
    <n v="0.44999999999999996"/>
    <s v="Online"/>
  </r>
  <r>
    <x v="0"/>
    <n v="1185732"/>
    <x v="133"/>
    <x v="3"/>
    <x v="9"/>
    <s v="Minneapolis"/>
    <x v="2"/>
    <n v="25"/>
    <n v="56"/>
    <x v="1415"/>
    <n v="588"/>
    <n v="0.42"/>
    <s v="Online"/>
  </r>
  <r>
    <x v="0"/>
    <n v="1185732"/>
    <x v="134"/>
    <x v="3"/>
    <x v="9"/>
    <s v="Minneapolis"/>
    <x v="3"/>
    <n v="27"/>
    <n v="20"/>
    <x v="1416"/>
    <n v="253.8"/>
    <n v="0.47000000000000003"/>
    <s v="Online"/>
  </r>
  <r>
    <x v="0"/>
    <n v="1185732"/>
    <x v="135"/>
    <x v="3"/>
    <x v="9"/>
    <s v="Minneapolis"/>
    <x v="4"/>
    <n v="41"/>
    <n v="44"/>
    <x v="1417"/>
    <n v="739.64"/>
    <n v="0.41"/>
    <s v="Online"/>
  </r>
  <r>
    <x v="0"/>
    <n v="1185732"/>
    <x v="136"/>
    <x v="3"/>
    <x v="9"/>
    <s v="Minneapolis"/>
    <x v="5"/>
    <n v="34"/>
    <n v="65"/>
    <x v="1418"/>
    <n v="1215.5"/>
    <n v="0.55000000000000004"/>
    <s v="Online"/>
  </r>
  <r>
    <x v="0"/>
    <n v="1185732"/>
    <x v="137"/>
    <x v="3"/>
    <x v="9"/>
    <s v="Minneapolis"/>
    <x v="0"/>
    <n v="39"/>
    <n v="116"/>
    <x v="1074"/>
    <n v="2262"/>
    <n v="0.5"/>
    <s v="Online"/>
  </r>
  <r>
    <x v="0"/>
    <n v="1185732"/>
    <x v="138"/>
    <x v="3"/>
    <x v="9"/>
    <s v="Minneapolis"/>
    <x v="1"/>
    <n v="38"/>
    <n v="35"/>
    <x v="1419"/>
    <n v="532"/>
    <n v="0.4"/>
    <s v="Online"/>
  </r>
  <r>
    <x v="0"/>
    <n v="1185732"/>
    <x v="139"/>
    <x v="3"/>
    <x v="9"/>
    <s v="Minneapolis"/>
    <x v="2"/>
    <n v="29"/>
    <n v="53"/>
    <x v="1420"/>
    <n v="691.65"/>
    <n v="0.44999999999999996"/>
    <s v="Online"/>
  </r>
  <r>
    <x v="0"/>
    <n v="1185732"/>
    <x v="140"/>
    <x v="3"/>
    <x v="9"/>
    <s v="Minneapolis"/>
    <x v="3"/>
    <n v="32"/>
    <n v="7"/>
    <x v="1421"/>
    <n v="112"/>
    <n v="0.5"/>
    <s v="Online"/>
  </r>
  <r>
    <x v="0"/>
    <n v="1185732"/>
    <x v="141"/>
    <x v="3"/>
    <x v="9"/>
    <s v="Minneapolis"/>
    <x v="4"/>
    <n v="47"/>
    <n v="19"/>
    <x v="1422"/>
    <n v="375.06"/>
    <n v="0.42"/>
    <s v="Online"/>
  </r>
  <r>
    <x v="0"/>
    <n v="1185732"/>
    <x v="142"/>
    <x v="3"/>
    <x v="9"/>
    <s v="Minneapolis"/>
    <x v="5"/>
    <n v="38"/>
    <n v="47"/>
    <x v="1016"/>
    <n v="982.30000000000007"/>
    <n v="0.55000000000000004"/>
    <s v="Online"/>
  </r>
  <r>
    <x v="0"/>
    <n v="1185732"/>
    <x v="143"/>
    <x v="3"/>
    <x v="9"/>
    <s v="Minneapolis"/>
    <x v="0"/>
    <n v="36"/>
    <n v="120"/>
    <x v="1069"/>
    <n v="2030.4"/>
    <n v="0.47000000000000003"/>
    <s v="Online"/>
  </r>
  <r>
    <x v="0"/>
    <n v="1185732"/>
    <x v="144"/>
    <x v="3"/>
    <x v="9"/>
    <s v="Minneapolis"/>
    <x v="1"/>
    <n v="38"/>
    <n v="28"/>
    <x v="1423"/>
    <n v="446.88"/>
    <n v="0.42"/>
    <s v="Online"/>
  </r>
  <r>
    <x v="0"/>
    <n v="1185732"/>
    <x v="145"/>
    <x v="3"/>
    <x v="9"/>
    <s v="Minneapolis"/>
    <x v="2"/>
    <n v="29"/>
    <n v="26"/>
    <x v="1411"/>
    <n v="331.76"/>
    <n v="0.44"/>
    <s v="Online"/>
  </r>
  <r>
    <x v="0"/>
    <n v="1185732"/>
    <x v="146"/>
    <x v="3"/>
    <x v="9"/>
    <s v="Minneapolis"/>
    <x v="3"/>
    <n v="32"/>
    <n v="7"/>
    <x v="1421"/>
    <n v="112"/>
    <n v="0.5"/>
    <s v="Online"/>
  </r>
  <r>
    <x v="0"/>
    <n v="1185732"/>
    <x v="147"/>
    <x v="3"/>
    <x v="9"/>
    <s v="Minneapolis"/>
    <x v="4"/>
    <n v="47"/>
    <n v="14"/>
    <x v="1424"/>
    <n v="263.2"/>
    <n v="0.4"/>
    <s v="Online"/>
  </r>
  <r>
    <x v="0"/>
    <n v="1185732"/>
    <x v="148"/>
    <x v="3"/>
    <x v="9"/>
    <s v="Minneapolis"/>
    <x v="5"/>
    <n v="36"/>
    <n v="53"/>
    <x v="1425"/>
    <n v="1144.8"/>
    <n v="0.6"/>
    <s v="Online"/>
  </r>
  <r>
    <x v="0"/>
    <n v="1185732"/>
    <x v="149"/>
    <x v="3"/>
    <x v="9"/>
    <s v="Minneapolis"/>
    <x v="0"/>
    <n v="48"/>
    <n v="116"/>
    <x v="1426"/>
    <n v="2616.96"/>
    <n v="0.47000000000000003"/>
    <s v="Online"/>
  </r>
  <r>
    <x v="0"/>
    <n v="1185732"/>
    <x v="150"/>
    <x v="3"/>
    <x v="9"/>
    <s v="Minneapolis"/>
    <x v="1"/>
    <n v="44"/>
    <n v="44"/>
    <x v="1427"/>
    <n v="793.76"/>
    <n v="0.41"/>
    <s v="Online"/>
  </r>
  <r>
    <x v="0"/>
    <n v="1185732"/>
    <x v="151"/>
    <x v="3"/>
    <x v="9"/>
    <s v="Minneapolis"/>
    <x v="2"/>
    <n v="37"/>
    <n v="38"/>
    <x v="1428"/>
    <n v="618.64"/>
    <n v="0.44"/>
    <s v="Online"/>
  </r>
  <r>
    <x v="0"/>
    <n v="1185732"/>
    <x v="152"/>
    <x v="3"/>
    <x v="9"/>
    <s v="Minneapolis"/>
    <x v="3"/>
    <n v="36"/>
    <n v="13"/>
    <x v="1429"/>
    <n v="229.32000000000002"/>
    <n v="0.49000000000000005"/>
    <s v="Online"/>
  </r>
  <r>
    <x v="0"/>
    <n v="1185732"/>
    <x v="153"/>
    <x v="3"/>
    <x v="9"/>
    <s v="Minneapolis"/>
    <x v="4"/>
    <n v="50"/>
    <n v="20"/>
    <x v="1430"/>
    <n v="410"/>
    <n v="0.41"/>
    <s v="Online"/>
  </r>
  <r>
    <x v="0"/>
    <n v="1185732"/>
    <x v="154"/>
    <x v="3"/>
    <x v="9"/>
    <s v="Minneapolis"/>
    <x v="5"/>
    <n v="58"/>
    <n v="51"/>
    <x v="1431"/>
    <n v="1745.2200000000003"/>
    <n v="0.59000000000000008"/>
    <s v="Online"/>
  </r>
  <r>
    <x v="0"/>
    <n v="1185732"/>
    <x v="657"/>
    <x v="3"/>
    <x v="9"/>
    <s v="Minneapolis"/>
    <x v="0"/>
    <n v="44"/>
    <n v="106"/>
    <x v="1432"/>
    <n v="2285.36"/>
    <n v="0.49000000000000005"/>
    <s v="Online"/>
  </r>
  <r>
    <x v="0"/>
    <n v="1185732"/>
    <x v="658"/>
    <x v="3"/>
    <x v="9"/>
    <s v="Minneapolis"/>
    <x v="1"/>
    <n v="38"/>
    <n v="49"/>
    <x v="1433"/>
    <n v="763.42"/>
    <n v="0.41"/>
    <s v="Online"/>
  </r>
  <r>
    <x v="0"/>
    <n v="1185732"/>
    <x v="659"/>
    <x v="3"/>
    <x v="9"/>
    <s v="Minneapolis"/>
    <x v="2"/>
    <n v="33"/>
    <n v="47"/>
    <x v="1040"/>
    <n v="697.94999999999993"/>
    <n v="0.44999999999999996"/>
    <s v="Online"/>
  </r>
  <r>
    <x v="0"/>
    <n v="1185732"/>
    <x v="660"/>
    <x v="3"/>
    <x v="9"/>
    <s v="Minneapolis"/>
    <x v="3"/>
    <n v="32"/>
    <n v="45"/>
    <x v="1434"/>
    <n v="676.80000000000007"/>
    <n v="0.47000000000000003"/>
    <s v="Online"/>
  </r>
  <r>
    <x v="0"/>
    <n v="1185732"/>
    <x v="661"/>
    <x v="3"/>
    <x v="9"/>
    <s v="Minneapolis"/>
    <x v="4"/>
    <n v="49"/>
    <n v="45"/>
    <x v="1435"/>
    <n v="926.09999999999991"/>
    <n v="0.42"/>
    <s v="Online"/>
  </r>
  <r>
    <x v="0"/>
    <n v="1185732"/>
    <x v="662"/>
    <x v="3"/>
    <x v="9"/>
    <s v="Minneapolis"/>
    <x v="5"/>
    <n v="53"/>
    <n v="81"/>
    <x v="1436"/>
    <n v="2404.0800000000004"/>
    <n v="0.56000000000000005"/>
    <s v="Online"/>
  </r>
  <r>
    <x v="0"/>
    <n v="1185732"/>
    <x v="663"/>
    <x v="3"/>
    <x v="9"/>
    <s v="Minneapolis"/>
    <x v="0"/>
    <n v="49"/>
    <n v="160"/>
    <x v="1437"/>
    <n v="3684.8"/>
    <n v="0.47000000000000003"/>
    <s v="Online"/>
  </r>
  <r>
    <x v="0"/>
    <n v="1185732"/>
    <x v="664"/>
    <x v="3"/>
    <x v="9"/>
    <s v="Minneapolis"/>
    <x v="1"/>
    <n v="42"/>
    <n v="75"/>
    <x v="1438"/>
    <n v="1417.4999999999998"/>
    <n v="0.44999999999999996"/>
    <s v="Online"/>
  </r>
  <r>
    <x v="0"/>
    <n v="1185732"/>
    <x v="665"/>
    <x v="3"/>
    <x v="9"/>
    <s v="Minneapolis"/>
    <x v="2"/>
    <n v="36"/>
    <n v="63"/>
    <x v="1439"/>
    <n v="952.56"/>
    <n v="0.42"/>
    <s v="Online"/>
  </r>
  <r>
    <x v="0"/>
    <n v="1185732"/>
    <x v="666"/>
    <x v="3"/>
    <x v="9"/>
    <s v="Minneapolis"/>
    <x v="3"/>
    <n v="38"/>
    <n v="51"/>
    <x v="1440"/>
    <n v="930.24000000000012"/>
    <n v="0.48000000000000004"/>
    <s v="Online"/>
  </r>
  <r>
    <x v="0"/>
    <n v="1185732"/>
    <x v="667"/>
    <x v="3"/>
    <x v="9"/>
    <s v="Minneapolis"/>
    <x v="4"/>
    <n v="49"/>
    <n v="58"/>
    <x v="1441"/>
    <n v="1165.22"/>
    <n v="0.41"/>
    <s v="Online"/>
  </r>
  <r>
    <x v="0"/>
    <n v="1185732"/>
    <x v="668"/>
    <x v="3"/>
    <x v="9"/>
    <s v="Minneapolis"/>
    <x v="5"/>
    <n v="54"/>
    <n v="98"/>
    <x v="1442"/>
    <n v="2910.6000000000004"/>
    <n v="0.55000000000000004"/>
    <s v="Online"/>
  </r>
  <r>
    <x v="0"/>
    <n v="1185732"/>
    <x v="669"/>
    <x v="3"/>
    <x v="9"/>
    <s v="Minneapolis"/>
    <x v="0"/>
    <n v="47"/>
    <n v="137"/>
    <x v="1443"/>
    <n v="3026.3300000000004"/>
    <n v="0.47000000000000003"/>
    <s v="Online"/>
  </r>
  <r>
    <x v="0"/>
    <n v="1185732"/>
    <x v="670"/>
    <x v="3"/>
    <x v="9"/>
    <s v="Minneapolis"/>
    <x v="1"/>
    <n v="43"/>
    <n v="87"/>
    <x v="1184"/>
    <n v="1533.81"/>
    <n v="0.41"/>
    <s v="Online"/>
  </r>
  <r>
    <x v="0"/>
    <n v="1185732"/>
    <x v="671"/>
    <x v="3"/>
    <x v="9"/>
    <s v="Minneapolis"/>
    <x v="2"/>
    <n v="37"/>
    <n v="68"/>
    <x v="999"/>
    <n v="1006.4000000000001"/>
    <n v="0.4"/>
    <s v="Online"/>
  </r>
  <r>
    <x v="0"/>
    <n v="1185732"/>
    <x v="672"/>
    <x v="3"/>
    <x v="9"/>
    <s v="Minneapolis"/>
    <x v="3"/>
    <n v="33"/>
    <n v="47"/>
    <x v="1040"/>
    <n v="759.99000000000012"/>
    <n v="0.49000000000000005"/>
    <s v="Online"/>
  </r>
  <r>
    <x v="0"/>
    <n v="1185732"/>
    <x v="673"/>
    <x v="3"/>
    <x v="9"/>
    <s v="Minneapolis"/>
    <x v="4"/>
    <n v="42"/>
    <n v="42"/>
    <x v="1444"/>
    <n v="723.24"/>
    <n v="0.41"/>
    <s v="Online"/>
  </r>
  <r>
    <x v="0"/>
    <n v="1185732"/>
    <x v="674"/>
    <x v="3"/>
    <x v="9"/>
    <s v="Minneapolis"/>
    <x v="5"/>
    <n v="46"/>
    <n v="88"/>
    <x v="1059"/>
    <n v="2307.36"/>
    <n v="0.57000000000000006"/>
    <s v="Online"/>
  </r>
  <r>
    <x v="0"/>
    <n v="1185732"/>
    <x v="675"/>
    <x v="3"/>
    <x v="9"/>
    <s v="Minneapolis"/>
    <x v="0"/>
    <n v="43"/>
    <n v="113"/>
    <x v="1445"/>
    <n v="2332.3200000000002"/>
    <n v="0.48000000000000004"/>
    <s v="Online"/>
  </r>
  <r>
    <x v="0"/>
    <n v="1185732"/>
    <x v="676"/>
    <x v="3"/>
    <x v="9"/>
    <s v="Minneapolis"/>
    <x v="1"/>
    <n v="37"/>
    <n v="73"/>
    <x v="1446"/>
    <n v="1215.4499999999998"/>
    <n v="0.44999999999999996"/>
    <s v="Online"/>
  </r>
  <r>
    <x v="0"/>
    <n v="1185732"/>
    <x v="677"/>
    <x v="3"/>
    <x v="9"/>
    <s v="Minneapolis"/>
    <x v="2"/>
    <n v="24"/>
    <n v="41"/>
    <x v="1447"/>
    <n v="393.6"/>
    <n v="0.4"/>
    <s v="Online"/>
  </r>
  <r>
    <x v="0"/>
    <n v="1185732"/>
    <x v="678"/>
    <x v="3"/>
    <x v="9"/>
    <s v="Minneapolis"/>
    <x v="3"/>
    <n v="24"/>
    <n v="31"/>
    <x v="1448"/>
    <n v="342.24"/>
    <n v="0.46"/>
    <s v="Online"/>
  </r>
  <r>
    <x v="0"/>
    <n v="1185732"/>
    <x v="679"/>
    <x v="3"/>
    <x v="9"/>
    <s v="Minneapolis"/>
    <x v="4"/>
    <n v="32"/>
    <n v="34"/>
    <x v="1449"/>
    <n v="478.72"/>
    <n v="0.44"/>
    <s v="Online"/>
  </r>
  <r>
    <x v="0"/>
    <n v="1185732"/>
    <x v="680"/>
    <x v="3"/>
    <x v="9"/>
    <s v="Minneapolis"/>
    <x v="5"/>
    <n v="39"/>
    <n v="52"/>
    <x v="1146"/>
    <n v="1155.96"/>
    <n v="0.57000000000000006"/>
    <s v="Online"/>
  </r>
  <r>
    <x v="0"/>
    <n v="1185732"/>
    <x v="681"/>
    <x v="3"/>
    <x v="9"/>
    <s v="Minneapolis"/>
    <x v="0"/>
    <n v="41"/>
    <n v="98"/>
    <x v="1450"/>
    <n v="1888.46"/>
    <n v="0.47000000000000003"/>
    <s v="Online"/>
  </r>
  <r>
    <x v="0"/>
    <n v="1185732"/>
    <x v="682"/>
    <x v="3"/>
    <x v="9"/>
    <s v="Minneapolis"/>
    <x v="1"/>
    <n v="34"/>
    <n v="58"/>
    <x v="1451"/>
    <n v="847.96"/>
    <n v="0.43"/>
    <s v="Online"/>
  </r>
  <r>
    <x v="0"/>
    <n v="1185732"/>
    <x v="683"/>
    <x v="3"/>
    <x v="9"/>
    <s v="Minneapolis"/>
    <x v="2"/>
    <n v="32"/>
    <n v="25"/>
    <x v="1452"/>
    <n v="336"/>
    <n v="0.42"/>
    <s v="Online"/>
  </r>
  <r>
    <x v="0"/>
    <n v="1185732"/>
    <x v="684"/>
    <x v="3"/>
    <x v="9"/>
    <s v="Minneapolis"/>
    <x v="3"/>
    <n v="32"/>
    <n v="21"/>
    <x v="1453"/>
    <n v="309.12"/>
    <n v="0.46"/>
    <s v="Online"/>
  </r>
  <r>
    <x v="0"/>
    <n v="1185732"/>
    <x v="685"/>
    <x v="3"/>
    <x v="9"/>
    <s v="Minneapolis"/>
    <x v="4"/>
    <n v="41"/>
    <n v="19"/>
    <x v="1000"/>
    <n v="327.18"/>
    <n v="0.42"/>
    <s v="Online"/>
  </r>
  <r>
    <x v="0"/>
    <n v="1185732"/>
    <x v="686"/>
    <x v="3"/>
    <x v="9"/>
    <s v="Minneapolis"/>
    <x v="5"/>
    <n v="49"/>
    <n v="60"/>
    <x v="1454"/>
    <n v="1764"/>
    <n v="0.6"/>
    <s v="Online"/>
  </r>
  <r>
    <x v="0"/>
    <n v="1185732"/>
    <x v="687"/>
    <x v="3"/>
    <x v="9"/>
    <s v="Minneapolis"/>
    <x v="0"/>
    <n v="46"/>
    <n v="91"/>
    <x v="1455"/>
    <n v="1967.42"/>
    <n v="0.47000000000000003"/>
    <s v="Online"/>
  </r>
  <r>
    <x v="0"/>
    <n v="1185732"/>
    <x v="688"/>
    <x v="3"/>
    <x v="9"/>
    <s v="Minneapolis"/>
    <x v="1"/>
    <n v="38"/>
    <n v="52"/>
    <x v="1456"/>
    <n v="790.40000000000009"/>
    <n v="0.4"/>
    <s v="Online"/>
  </r>
  <r>
    <x v="0"/>
    <n v="1185732"/>
    <x v="689"/>
    <x v="3"/>
    <x v="9"/>
    <s v="Minneapolis"/>
    <x v="2"/>
    <n v="36"/>
    <n v="38"/>
    <x v="1457"/>
    <n v="547.20000000000005"/>
    <n v="0.4"/>
    <s v="Online"/>
  </r>
  <r>
    <x v="0"/>
    <n v="1185732"/>
    <x v="690"/>
    <x v="3"/>
    <x v="9"/>
    <s v="Minneapolis"/>
    <x v="3"/>
    <n v="38"/>
    <n v="45"/>
    <x v="1458"/>
    <n v="837.90000000000009"/>
    <n v="0.49000000000000005"/>
    <s v="Online"/>
  </r>
  <r>
    <x v="0"/>
    <n v="1185732"/>
    <x v="691"/>
    <x v="3"/>
    <x v="9"/>
    <s v="Minneapolis"/>
    <x v="4"/>
    <n v="52"/>
    <n v="34"/>
    <x v="1459"/>
    <n v="742.56"/>
    <n v="0.42"/>
    <s v="Online"/>
  </r>
  <r>
    <x v="0"/>
    <n v="1185732"/>
    <x v="692"/>
    <x v="3"/>
    <x v="9"/>
    <s v="Minneapolis"/>
    <x v="5"/>
    <n v="59"/>
    <n v="61"/>
    <x v="1460"/>
    <n v="2159.4"/>
    <n v="0.6"/>
    <s v="Online"/>
  </r>
  <r>
    <x v="0"/>
    <n v="1185732"/>
    <x v="155"/>
    <x v="3"/>
    <x v="9"/>
    <s v="Minneapolis"/>
    <x v="0"/>
    <n v="50"/>
    <n v="124"/>
    <x v="1461"/>
    <n v="3100"/>
    <n v="0.5"/>
    <s v="Online"/>
  </r>
  <r>
    <x v="0"/>
    <n v="1185732"/>
    <x v="156"/>
    <x v="3"/>
    <x v="9"/>
    <s v="Minneapolis"/>
    <x v="1"/>
    <n v="42"/>
    <n v="77"/>
    <x v="1462"/>
    <n v="1455.3"/>
    <n v="0.44999999999999996"/>
    <s v="Online"/>
  </r>
  <r>
    <x v="0"/>
    <n v="1185732"/>
    <x v="157"/>
    <x v="3"/>
    <x v="9"/>
    <s v="Minneapolis"/>
    <x v="2"/>
    <n v="44"/>
    <n v="56"/>
    <x v="1173"/>
    <n v="1010.2399999999999"/>
    <n v="0.41"/>
    <s v="Online"/>
  </r>
  <r>
    <x v="0"/>
    <n v="1185732"/>
    <x v="158"/>
    <x v="3"/>
    <x v="9"/>
    <s v="Minneapolis"/>
    <x v="3"/>
    <n v="44"/>
    <n v="49"/>
    <x v="1009"/>
    <n v="1056.44"/>
    <n v="0.49000000000000005"/>
    <s v="Online"/>
  </r>
  <r>
    <x v="0"/>
    <n v="1185732"/>
    <x v="159"/>
    <x v="3"/>
    <x v="9"/>
    <s v="Minneapolis"/>
    <x v="4"/>
    <n v="54"/>
    <n v="44"/>
    <x v="1463"/>
    <n v="974.16"/>
    <n v="0.41"/>
    <s v="Online"/>
  </r>
  <r>
    <x v="0"/>
    <n v="1185732"/>
    <x v="160"/>
    <x v="3"/>
    <x v="9"/>
    <s v="Minneapolis"/>
    <x v="5"/>
    <n v="54"/>
    <n v="77"/>
    <x v="1464"/>
    <n v="2370.0600000000004"/>
    <n v="0.57000000000000006"/>
    <s v="Online"/>
  </r>
  <r>
    <x v="4"/>
    <n v="1189833"/>
    <x v="161"/>
    <x v="3"/>
    <x v="9"/>
    <s v="Minneapolis"/>
    <x v="0"/>
    <n v="32"/>
    <n v="119"/>
    <x v="1465"/>
    <n v="2208.6400000000003"/>
    <n v="0.58000000000000007"/>
    <s v="Online"/>
  </r>
  <r>
    <x v="4"/>
    <n v="1189833"/>
    <x v="162"/>
    <x v="3"/>
    <x v="9"/>
    <s v="Minneapolis"/>
    <x v="1"/>
    <n v="43"/>
    <n v="128"/>
    <x v="1188"/>
    <n v="2311.6799999999998"/>
    <n v="0.42"/>
    <s v="Online"/>
  </r>
  <r>
    <x v="4"/>
    <n v="1189833"/>
    <x v="163"/>
    <x v="3"/>
    <x v="9"/>
    <s v="Minneapolis"/>
    <x v="2"/>
    <n v="41"/>
    <n v="119"/>
    <x v="1189"/>
    <n v="2878.6100000000006"/>
    <n v="0.59000000000000008"/>
    <s v="Online"/>
  </r>
  <r>
    <x v="4"/>
    <n v="1189833"/>
    <x v="164"/>
    <x v="3"/>
    <x v="9"/>
    <s v="Minneapolis"/>
    <x v="3"/>
    <n v="44"/>
    <n v="98"/>
    <x v="1466"/>
    <n v="2242.2400000000002"/>
    <n v="0.52"/>
    <s v="Online"/>
  </r>
  <r>
    <x v="4"/>
    <n v="1189833"/>
    <x v="165"/>
    <x v="3"/>
    <x v="10"/>
    <s v="Billings"/>
    <x v="4"/>
    <n v="47"/>
    <n v="77"/>
    <x v="1467"/>
    <n v="2714.2500000000005"/>
    <n v="0.75000000000000011"/>
    <s v="Online"/>
  </r>
  <r>
    <x v="4"/>
    <n v="1189833"/>
    <x v="166"/>
    <x v="3"/>
    <x v="10"/>
    <s v="Billings"/>
    <x v="5"/>
    <n v="43"/>
    <n v="138"/>
    <x v="1468"/>
    <n v="2314.2600000000002"/>
    <n v="0.39"/>
    <s v="Online"/>
  </r>
  <r>
    <x v="4"/>
    <n v="1189833"/>
    <x v="167"/>
    <x v="3"/>
    <x v="10"/>
    <s v="Billings"/>
    <x v="0"/>
    <n v="34"/>
    <n v="158"/>
    <x v="1187"/>
    <n v="3062.0400000000004"/>
    <n v="0.57000000000000006"/>
    <s v="Online"/>
  </r>
  <r>
    <x v="4"/>
    <n v="1189833"/>
    <x v="168"/>
    <x v="3"/>
    <x v="10"/>
    <s v="Billings"/>
    <x v="1"/>
    <n v="42"/>
    <n v="123"/>
    <x v="1469"/>
    <n v="2324.6999999999998"/>
    <n v="0.44999999999999996"/>
    <s v="Online"/>
  </r>
  <r>
    <x v="4"/>
    <n v="1189833"/>
    <x v="169"/>
    <x v="3"/>
    <x v="10"/>
    <s v="Billings"/>
    <x v="2"/>
    <n v="43"/>
    <n v="122"/>
    <x v="1470"/>
    <n v="2990.2200000000003"/>
    <n v="0.57000000000000006"/>
    <s v="Online"/>
  </r>
  <r>
    <x v="4"/>
    <n v="1189833"/>
    <x v="170"/>
    <x v="3"/>
    <x v="10"/>
    <s v="Billings"/>
    <x v="3"/>
    <n v="44"/>
    <n v="81"/>
    <x v="1471"/>
    <n v="1960.1999999999998"/>
    <n v="0.54999999999999993"/>
    <s v="Online"/>
  </r>
  <r>
    <x v="4"/>
    <n v="1189833"/>
    <x v="171"/>
    <x v="3"/>
    <x v="10"/>
    <s v="Billings"/>
    <x v="4"/>
    <n v="48"/>
    <n v="59"/>
    <x v="1472"/>
    <n v="2039.0400000000002"/>
    <n v="0.72000000000000008"/>
    <s v="Online"/>
  </r>
  <r>
    <x v="4"/>
    <n v="1189833"/>
    <x v="172"/>
    <x v="3"/>
    <x v="10"/>
    <s v="Billings"/>
    <x v="5"/>
    <n v="43"/>
    <n v="119"/>
    <x v="1473"/>
    <n v="1893.29"/>
    <n v="0.37"/>
    <s v="Online"/>
  </r>
  <r>
    <x v="4"/>
    <n v="1189833"/>
    <x v="173"/>
    <x v="3"/>
    <x v="10"/>
    <s v="Billings"/>
    <x v="0"/>
    <n v="32"/>
    <n v="173"/>
    <x v="1474"/>
    <n v="3044.8"/>
    <n v="0.55000000000000004"/>
    <s v="Online"/>
  </r>
  <r>
    <x v="4"/>
    <n v="1189833"/>
    <x v="174"/>
    <x v="3"/>
    <x v="10"/>
    <s v="Billings"/>
    <x v="1"/>
    <n v="41"/>
    <n v="115"/>
    <x v="1475"/>
    <n v="1933.1499999999999"/>
    <n v="0.41"/>
    <s v="Online"/>
  </r>
  <r>
    <x v="4"/>
    <n v="1189833"/>
    <x v="175"/>
    <x v="3"/>
    <x v="10"/>
    <s v="Billings"/>
    <x v="2"/>
    <n v="42"/>
    <n v="128"/>
    <x v="1251"/>
    <n v="3064.32"/>
    <n v="0.57000000000000006"/>
    <s v="Online"/>
  </r>
  <r>
    <x v="4"/>
    <n v="1189833"/>
    <x v="176"/>
    <x v="3"/>
    <x v="10"/>
    <s v="Billings"/>
    <x v="3"/>
    <n v="44"/>
    <n v="91"/>
    <x v="1476"/>
    <n v="2122.12"/>
    <n v="0.53"/>
    <s v="Online"/>
  </r>
  <r>
    <x v="4"/>
    <n v="1189833"/>
    <x v="177"/>
    <x v="3"/>
    <x v="10"/>
    <s v="Billings"/>
    <x v="4"/>
    <n v="48"/>
    <n v="60"/>
    <x v="1477"/>
    <n v="2044.8000000000002"/>
    <n v="0.71000000000000008"/>
    <s v="Online"/>
  </r>
  <r>
    <x v="4"/>
    <n v="1189833"/>
    <x v="178"/>
    <x v="3"/>
    <x v="10"/>
    <s v="Billings"/>
    <x v="5"/>
    <n v="42"/>
    <n v="112"/>
    <x v="1478"/>
    <n v="1834.5600000000002"/>
    <n v="0.39"/>
    <s v="Online"/>
  </r>
  <r>
    <x v="4"/>
    <n v="1189833"/>
    <x v="179"/>
    <x v="3"/>
    <x v="10"/>
    <s v="Billings"/>
    <x v="0"/>
    <n v="44"/>
    <n v="161"/>
    <x v="1479"/>
    <n v="4179.5600000000004"/>
    <n v="0.59000000000000008"/>
    <s v="Online"/>
  </r>
  <r>
    <x v="4"/>
    <n v="1189833"/>
    <x v="180"/>
    <x v="3"/>
    <x v="10"/>
    <s v="Billings"/>
    <x v="1"/>
    <n v="43"/>
    <n v="101"/>
    <x v="1480"/>
    <n v="1954.35"/>
    <n v="0.44999999999999996"/>
    <s v="Online"/>
  </r>
  <r>
    <x v="4"/>
    <n v="1189833"/>
    <x v="181"/>
    <x v="3"/>
    <x v="10"/>
    <s v="Billings"/>
    <x v="2"/>
    <n v="44"/>
    <n v="120"/>
    <x v="1481"/>
    <n v="3168"/>
    <n v="0.6"/>
    <s v="Online"/>
  </r>
  <r>
    <x v="4"/>
    <n v="1189833"/>
    <x v="182"/>
    <x v="3"/>
    <x v="10"/>
    <s v="Billings"/>
    <x v="3"/>
    <n v="36"/>
    <n v="78"/>
    <x v="1482"/>
    <n v="1404"/>
    <n v="0.5"/>
    <s v="Online"/>
  </r>
  <r>
    <x v="4"/>
    <n v="1189833"/>
    <x v="183"/>
    <x v="3"/>
    <x v="10"/>
    <s v="Billings"/>
    <x v="4"/>
    <n v="44"/>
    <n v="56"/>
    <x v="1173"/>
    <n v="1823.3600000000004"/>
    <n v="0.7400000000000001"/>
    <s v="Online"/>
  </r>
  <r>
    <x v="4"/>
    <n v="1189833"/>
    <x v="184"/>
    <x v="3"/>
    <x v="10"/>
    <s v="Billings"/>
    <x v="5"/>
    <n v="55"/>
    <n v="101"/>
    <x v="1483"/>
    <n v="2166.4500000000003"/>
    <n v="0.39"/>
    <s v="Online"/>
  </r>
  <r>
    <x v="4"/>
    <n v="1189833"/>
    <x v="185"/>
    <x v="3"/>
    <x v="10"/>
    <s v="Billings"/>
    <x v="0"/>
    <n v="39"/>
    <n v="150"/>
    <x v="1484"/>
    <n v="3334.5000000000005"/>
    <n v="0.57000000000000006"/>
    <s v="Online"/>
  </r>
  <r>
    <x v="4"/>
    <n v="1189833"/>
    <x v="186"/>
    <x v="3"/>
    <x v="10"/>
    <s v="Billings"/>
    <x v="1"/>
    <n v="41"/>
    <n v="106"/>
    <x v="1485"/>
    <n v="1912.24"/>
    <n v="0.44"/>
    <s v="Online"/>
  </r>
  <r>
    <x v="4"/>
    <n v="1189833"/>
    <x v="187"/>
    <x v="3"/>
    <x v="10"/>
    <s v="Billings"/>
    <x v="2"/>
    <n v="44"/>
    <n v="111"/>
    <x v="1118"/>
    <n v="2686.2000000000003"/>
    <n v="0.55000000000000004"/>
    <s v="Online"/>
  </r>
  <r>
    <x v="4"/>
    <n v="1189833"/>
    <x v="188"/>
    <x v="3"/>
    <x v="10"/>
    <s v="Billings"/>
    <x v="3"/>
    <n v="38"/>
    <n v="88"/>
    <x v="1486"/>
    <n v="1772.3200000000002"/>
    <n v="0.53"/>
    <s v="Online"/>
  </r>
  <r>
    <x v="4"/>
    <n v="1189833"/>
    <x v="189"/>
    <x v="3"/>
    <x v="10"/>
    <s v="Billings"/>
    <x v="4"/>
    <n v="41"/>
    <n v="61"/>
    <x v="1487"/>
    <n v="1850.7400000000002"/>
    <n v="0.7400000000000001"/>
    <s v="Online"/>
  </r>
  <r>
    <x v="4"/>
    <n v="1189833"/>
    <x v="190"/>
    <x v="3"/>
    <x v="10"/>
    <s v="Billings"/>
    <x v="5"/>
    <n v="59"/>
    <n v="108"/>
    <x v="1488"/>
    <n v="2421.36"/>
    <n v="0.38"/>
    <s v="Online"/>
  </r>
  <r>
    <x v="4"/>
    <n v="1189833"/>
    <x v="191"/>
    <x v="3"/>
    <x v="10"/>
    <s v="Billings"/>
    <x v="0"/>
    <n v="36"/>
    <n v="169"/>
    <x v="1100"/>
    <n v="3589.5600000000004"/>
    <n v="0.59000000000000008"/>
    <s v="Online"/>
  </r>
  <r>
    <x v="4"/>
    <n v="1189833"/>
    <x v="192"/>
    <x v="3"/>
    <x v="10"/>
    <s v="Billings"/>
    <x v="1"/>
    <n v="42"/>
    <n v="147"/>
    <x v="817"/>
    <n v="2531.3399999999997"/>
    <n v="0.41"/>
    <s v="Online"/>
  </r>
  <r>
    <x v="4"/>
    <n v="1189833"/>
    <x v="193"/>
    <x v="3"/>
    <x v="10"/>
    <s v="Billings"/>
    <x v="2"/>
    <n v="44"/>
    <n v="165"/>
    <x v="1489"/>
    <n v="3993.0000000000005"/>
    <n v="0.55000000000000004"/>
    <s v="Online"/>
  </r>
  <r>
    <x v="4"/>
    <n v="1189833"/>
    <x v="194"/>
    <x v="3"/>
    <x v="10"/>
    <s v="Billings"/>
    <x v="3"/>
    <n v="38"/>
    <n v="106"/>
    <x v="1490"/>
    <n v="2134.84"/>
    <n v="0.53"/>
    <s v="Online"/>
  </r>
  <r>
    <x v="4"/>
    <n v="1189833"/>
    <x v="195"/>
    <x v="3"/>
    <x v="10"/>
    <s v="Billings"/>
    <x v="4"/>
    <n v="41"/>
    <n v="75"/>
    <x v="1491"/>
    <n v="2275.5000000000005"/>
    <n v="0.7400000000000001"/>
    <s v="Online"/>
  </r>
  <r>
    <x v="4"/>
    <n v="1189833"/>
    <x v="196"/>
    <x v="3"/>
    <x v="10"/>
    <s v="Billings"/>
    <x v="5"/>
    <n v="55"/>
    <n v="150"/>
    <x v="1289"/>
    <n v="2970"/>
    <n v="0.36"/>
    <s v="Online"/>
  </r>
  <r>
    <x v="4"/>
    <n v="1189833"/>
    <x v="197"/>
    <x v="3"/>
    <x v="10"/>
    <s v="Billings"/>
    <x v="0"/>
    <n v="37"/>
    <n v="203"/>
    <x v="1492"/>
    <n v="4431.4900000000007"/>
    <n v="0.59000000000000008"/>
    <s v="Online"/>
  </r>
  <r>
    <x v="4"/>
    <n v="1189833"/>
    <x v="198"/>
    <x v="3"/>
    <x v="10"/>
    <s v="Billings"/>
    <x v="1"/>
    <n v="41"/>
    <n v="156"/>
    <x v="1493"/>
    <n v="2750.2799999999997"/>
    <n v="0.43"/>
    <s v="Online"/>
  </r>
  <r>
    <x v="4"/>
    <n v="1189833"/>
    <x v="199"/>
    <x v="3"/>
    <x v="10"/>
    <s v="Billings"/>
    <x v="2"/>
    <n v="44"/>
    <n v="143"/>
    <x v="1494"/>
    <n v="3712.2800000000007"/>
    <n v="0.59000000000000008"/>
    <s v="Online"/>
  </r>
  <r>
    <x v="4"/>
    <n v="1189833"/>
    <x v="200"/>
    <x v="3"/>
    <x v="10"/>
    <s v="Billings"/>
    <x v="3"/>
    <n v="36"/>
    <n v="113"/>
    <x v="1495"/>
    <n v="2156.04"/>
    <n v="0.53"/>
    <s v="Online"/>
  </r>
  <r>
    <x v="4"/>
    <n v="1189833"/>
    <x v="201"/>
    <x v="3"/>
    <x v="10"/>
    <s v="Billings"/>
    <x v="4"/>
    <n v="42"/>
    <n v="124"/>
    <x v="1496"/>
    <n v="3645.6000000000004"/>
    <n v="0.70000000000000007"/>
    <s v="Online"/>
  </r>
  <r>
    <x v="4"/>
    <n v="1189833"/>
    <x v="202"/>
    <x v="3"/>
    <x v="10"/>
    <s v="Billings"/>
    <x v="5"/>
    <n v="58"/>
    <n v="143"/>
    <x v="1198"/>
    <n v="2902.8999999999996"/>
    <n v="0.35"/>
    <s v="Online"/>
  </r>
  <r>
    <x v="4"/>
    <n v="1189833"/>
    <x v="203"/>
    <x v="3"/>
    <x v="10"/>
    <s v="Billings"/>
    <x v="0"/>
    <n v="42"/>
    <n v="203"/>
    <x v="1497"/>
    <n v="4945.0800000000008"/>
    <n v="0.58000000000000007"/>
    <s v="Online"/>
  </r>
  <r>
    <x v="4"/>
    <n v="1189833"/>
    <x v="204"/>
    <x v="3"/>
    <x v="10"/>
    <s v="Billings"/>
    <x v="1"/>
    <n v="54"/>
    <n v="188"/>
    <x v="883"/>
    <n v="4365.3599999999997"/>
    <n v="0.43"/>
    <s v="Online"/>
  </r>
  <r>
    <x v="4"/>
    <n v="1189833"/>
    <x v="205"/>
    <x v="3"/>
    <x v="10"/>
    <s v="Billings"/>
    <x v="2"/>
    <n v="49"/>
    <n v="130"/>
    <x v="1498"/>
    <n v="3758.3000000000006"/>
    <n v="0.59000000000000008"/>
    <s v="Online"/>
  </r>
  <r>
    <x v="4"/>
    <n v="1189833"/>
    <x v="206"/>
    <x v="3"/>
    <x v="10"/>
    <s v="Billings"/>
    <x v="3"/>
    <n v="41"/>
    <n v="106"/>
    <x v="1485"/>
    <n v="2346.84"/>
    <n v="0.54"/>
    <s v="Online"/>
  </r>
  <r>
    <x v="4"/>
    <n v="1189833"/>
    <x v="207"/>
    <x v="3"/>
    <x v="10"/>
    <s v="Billings"/>
    <x v="4"/>
    <n v="52"/>
    <n v="106"/>
    <x v="1499"/>
    <n v="3858.4000000000005"/>
    <n v="0.70000000000000007"/>
    <s v="Online"/>
  </r>
  <r>
    <x v="4"/>
    <n v="1189833"/>
    <x v="208"/>
    <x v="3"/>
    <x v="10"/>
    <s v="Billings"/>
    <x v="5"/>
    <n v="56"/>
    <n v="112"/>
    <x v="1154"/>
    <n v="2383.36"/>
    <n v="0.38"/>
    <s v="Online"/>
  </r>
  <r>
    <x v="4"/>
    <n v="1189833"/>
    <x v="209"/>
    <x v="3"/>
    <x v="10"/>
    <s v="Billings"/>
    <x v="0"/>
    <n v="41"/>
    <n v="180"/>
    <x v="1500"/>
    <n v="4280.4000000000005"/>
    <n v="0.58000000000000007"/>
    <s v="Online"/>
  </r>
  <r>
    <x v="4"/>
    <n v="1189833"/>
    <x v="210"/>
    <x v="3"/>
    <x v="10"/>
    <s v="Billings"/>
    <x v="1"/>
    <n v="48"/>
    <n v="156"/>
    <x v="1501"/>
    <n v="3294.72"/>
    <n v="0.44"/>
    <s v="Online"/>
  </r>
  <r>
    <x v="4"/>
    <n v="1189833"/>
    <x v="211"/>
    <x v="3"/>
    <x v="10"/>
    <s v="Billings"/>
    <x v="2"/>
    <n v="42"/>
    <n v="117"/>
    <x v="1502"/>
    <n v="2751.84"/>
    <n v="0.56000000000000005"/>
    <s v="Online"/>
  </r>
  <r>
    <x v="4"/>
    <n v="1189833"/>
    <x v="212"/>
    <x v="3"/>
    <x v="10"/>
    <s v="Billings"/>
    <x v="3"/>
    <n v="41"/>
    <n v="116"/>
    <x v="1192"/>
    <n v="2615.7999999999997"/>
    <n v="0.54999999999999993"/>
    <s v="Online"/>
  </r>
  <r>
    <x v="4"/>
    <n v="1189833"/>
    <x v="213"/>
    <x v="3"/>
    <x v="10"/>
    <s v="Billings"/>
    <x v="4"/>
    <n v="50"/>
    <n v="100"/>
    <x v="1503"/>
    <n v="3650.0000000000005"/>
    <n v="0.73000000000000009"/>
    <s v="Online"/>
  </r>
  <r>
    <x v="4"/>
    <n v="1189833"/>
    <x v="693"/>
    <x v="3"/>
    <x v="10"/>
    <s v="Billings"/>
    <x v="5"/>
    <n v="59"/>
    <n v="122"/>
    <x v="1504"/>
    <n v="2879.2000000000003"/>
    <n v="0.4"/>
    <s v="Online"/>
  </r>
  <r>
    <x v="4"/>
    <n v="1189833"/>
    <x v="694"/>
    <x v="3"/>
    <x v="10"/>
    <s v="Billings"/>
    <x v="0"/>
    <n v="44"/>
    <n v="160"/>
    <x v="1505"/>
    <n v="3942.4000000000005"/>
    <n v="0.56000000000000005"/>
    <s v="Online"/>
  </r>
  <r>
    <x v="4"/>
    <n v="1189833"/>
    <x v="695"/>
    <x v="3"/>
    <x v="10"/>
    <s v="Billings"/>
    <x v="1"/>
    <n v="49"/>
    <n v="160"/>
    <x v="1437"/>
    <n v="3371.2"/>
    <n v="0.43"/>
    <s v="Online"/>
  </r>
  <r>
    <x v="4"/>
    <n v="1189833"/>
    <x v="696"/>
    <x v="3"/>
    <x v="10"/>
    <s v="Billings"/>
    <x v="2"/>
    <n v="41"/>
    <n v="116"/>
    <x v="1192"/>
    <n v="2710.92"/>
    <n v="0.57000000000000006"/>
    <s v="Online"/>
  </r>
  <r>
    <x v="4"/>
    <n v="1189833"/>
    <x v="697"/>
    <x v="3"/>
    <x v="10"/>
    <s v="Billings"/>
    <x v="3"/>
    <n v="44"/>
    <n v="105"/>
    <x v="1506"/>
    <n v="2402.4"/>
    <n v="0.52"/>
    <s v="Online"/>
  </r>
  <r>
    <x v="4"/>
    <n v="1189833"/>
    <x v="698"/>
    <x v="3"/>
    <x v="10"/>
    <s v="Billings"/>
    <x v="4"/>
    <n v="54"/>
    <n v="98"/>
    <x v="1442"/>
    <n v="3969.0000000000005"/>
    <n v="0.75000000000000011"/>
    <s v="Online"/>
  </r>
  <r>
    <x v="4"/>
    <n v="1189833"/>
    <x v="699"/>
    <x v="3"/>
    <x v="10"/>
    <s v="Billings"/>
    <x v="5"/>
    <n v="58"/>
    <n v="108"/>
    <x v="1507"/>
    <n v="2442.96"/>
    <n v="0.39"/>
    <s v="Online"/>
  </r>
  <r>
    <x v="4"/>
    <n v="1189833"/>
    <x v="700"/>
    <x v="3"/>
    <x v="10"/>
    <s v="Billings"/>
    <x v="0"/>
    <n v="38"/>
    <n v="167"/>
    <x v="1508"/>
    <n v="3744.1400000000003"/>
    <n v="0.59000000000000008"/>
    <s v="Online"/>
  </r>
  <r>
    <x v="4"/>
    <n v="1189833"/>
    <x v="701"/>
    <x v="3"/>
    <x v="10"/>
    <s v="Billings"/>
    <x v="1"/>
    <n v="42"/>
    <n v="173"/>
    <x v="1509"/>
    <n v="2979.06"/>
    <n v="0.41"/>
    <s v="Online"/>
  </r>
  <r>
    <x v="4"/>
    <n v="1189833"/>
    <x v="702"/>
    <x v="3"/>
    <x v="10"/>
    <s v="Billings"/>
    <x v="2"/>
    <n v="37"/>
    <n v="123"/>
    <x v="1103"/>
    <n v="2594.0700000000002"/>
    <n v="0.57000000000000006"/>
    <s v="Online"/>
  </r>
  <r>
    <x v="4"/>
    <n v="1189833"/>
    <x v="703"/>
    <x v="3"/>
    <x v="10"/>
    <s v="Billings"/>
    <x v="3"/>
    <n v="39"/>
    <n v="119"/>
    <x v="1510"/>
    <n v="2552.5499999999997"/>
    <n v="0.54999999999999993"/>
    <s v="Online"/>
  </r>
  <r>
    <x v="4"/>
    <n v="1189833"/>
    <x v="704"/>
    <x v="3"/>
    <x v="10"/>
    <s v="Billings"/>
    <x v="4"/>
    <n v="51"/>
    <n v="113"/>
    <x v="1511"/>
    <n v="4264.6200000000008"/>
    <n v="0.7400000000000001"/>
    <s v="Online"/>
  </r>
  <r>
    <x v="4"/>
    <n v="1189833"/>
    <x v="705"/>
    <x v="3"/>
    <x v="10"/>
    <s v="Billings"/>
    <x v="5"/>
    <n v="56"/>
    <n v="133"/>
    <x v="1512"/>
    <n v="2830.2400000000002"/>
    <n v="0.38"/>
    <s v="Online"/>
  </r>
  <r>
    <x v="4"/>
    <n v="1189833"/>
    <x v="706"/>
    <x v="3"/>
    <x v="10"/>
    <s v="Billings"/>
    <x v="0"/>
    <n v="41"/>
    <n v="196"/>
    <x v="833"/>
    <n v="4500.1600000000008"/>
    <n v="0.56000000000000005"/>
    <s v="Online"/>
  </r>
  <r>
    <x v="4"/>
    <n v="1189833"/>
    <x v="707"/>
    <x v="3"/>
    <x v="10"/>
    <s v="Billings"/>
    <x v="1"/>
    <n v="45"/>
    <n v="182"/>
    <x v="854"/>
    <n v="3521.7"/>
    <n v="0.43"/>
    <s v="Online"/>
  </r>
  <r>
    <x v="4"/>
    <n v="1189833"/>
    <x v="708"/>
    <x v="3"/>
    <x v="10"/>
    <s v="Billings"/>
    <x v="2"/>
    <n v="42"/>
    <n v="133"/>
    <x v="1513"/>
    <n v="3351.6"/>
    <n v="0.6"/>
    <s v="Online"/>
  </r>
  <r>
    <x v="4"/>
    <n v="1189833"/>
    <x v="709"/>
    <x v="3"/>
    <x v="10"/>
    <s v="Billings"/>
    <x v="3"/>
    <n v="43"/>
    <n v="143"/>
    <x v="1514"/>
    <n v="3135.9900000000002"/>
    <n v="0.51"/>
    <s v="Online"/>
  </r>
  <r>
    <x v="4"/>
    <n v="1189833"/>
    <x v="710"/>
    <x v="3"/>
    <x v="10"/>
    <s v="Billings"/>
    <x v="4"/>
    <n v="53"/>
    <n v="120"/>
    <x v="1515"/>
    <n v="4642.8"/>
    <n v="0.73000000000000009"/>
    <s v="Online"/>
  </r>
  <r>
    <x v="4"/>
    <n v="1189833"/>
    <x v="214"/>
    <x v="3"/>
    <x v="10"/>
    <s v="Billings"/>
    <x v="5"/>
    <n v="55"/>
    <n v="130"/>
    <x v="1516"/>
    <n v="2860"/>
    <n v="0.4"/>
    <s v="Online"/>
  </r>
  <r>
    <x v="2"/>
    <n v="1197831"/>
    <x v="215"/>
    <x v="3"/>
    <x v="10"/>
    <s v="Billings"/>
    <x v="0"/>
    <n v="18"/>
    <n v="210"/>
    <x v="1053"/>
    <n v="1890"/>
    <n v="0.5"/>
    <s v="Online"/>
  </r>
  <r>
    <x v="2"/>
    <n v="1197831"/>
    <x v="216"/>
    <x v="3"/>
    <x v="10"/>
    <s v="Billings"/>
    <x v="1"/>
    <n v="29"/>
    <n v="182"/>
    <x v="1064"/>
    <n v="2427.8799999999997"/>
    <n v="0.45999999999999996"/>
    <s v="Online"/>
  </r>
  <r>
    <x v="2"/>
    <n v="1197831"/>
    <x v="217"/>
    <x v="3"/>
    <x v="10"/>
    <s v="Billings"/>
    <x v="2"/>
    <n v="27"/>
    <n v="130"/>
    <x v="1517"/>
    <n v="1579.4999999999998"/>
    <n v="0.44999999999999996"/>
    <s v="Online"/>
  </r>
  <r>
    <x v="2"/>
    <n v="1197831"/>
    <x v="218"/>
    <x v="3"/>
    <x v="10"/>
    <s v="Billings"/>
    <x v="3"/>
    <n v="32"/>
    <n v="135"/>
    <x v="1069"/>
    <n v="2462.4"/>
    <n v="0.57000000000000006"/>
    <s v="Online"/>
  </r>
  <r>
    <x v="2"/>
    <n v="1197831"/>
    <x v="219"/>
    <x v="1"/>
    <x v="11"/>
    <s v="Knoxville"/>
    <x v="4"/>
    <n v="39"/>
    <n v="95"/>
    <x v="1075"/>
    <n v="1482"/>
    <n v="0.4"/>
    <s v="Online"/>
  </r>
  <r>
    <x v="2"/>
    <n v="1197831"/>
    <x v="220"/>
    <x v="1"/>
    <x v="11"/>
    <s v="Knoxville"/>
    <x v="5"/>
    <n v="33"/>
    <n v="125"/>
    <x v="1518"/>
    <n v="2681.25"/>
    <n v="0.65"/>
    <s v="Online"/>
  </r>
  <r>
    <x v="2"/>
    <n v="1197831"/>
    <x v="221"/>
    <x v="1"/>
    <x v="11"/>
    <s v="Knoxville"/>
    <x v="0"/>
    <n v="24"/>
    <n v="169"/>
    <x v="1519"/>
    <n v="2028"/>
    <n v="0.5"/>
    <s v="Online"/>
  </r>
  <r>
    <x v="2"/>
    <n v="1197831"/>
    <x v="222"/>
    <x v="1"/>
    <x v="11"/>
    <s v="Knoxville"/>
    <x v="1"/>
    <n v="33"/>
    <n v="181"/>
    <x v="1520"/>
    <n v="2867.04"/>
    <n v="0.48"/>
    <s v="Online"/>
  </r>
  <r>
    <x v="2"/>
    <n v="1197831"/>
    <x v="223"/>
    <x v="1"/>
    <x v="11"/>
    <s v="Knoxville"/>
    <x v="2"/>
    <n v="32"/>
    <n v="122"/>
    <x v="1181"/>
    <n v="1873.9199999999998"/>
    <n v="0.48"/>
    <s v="Online"/>
  </r>
  <r>
    <x v="2"/>
    <n v="1197831"/>
    <x v="224"/>
    <x v="1"/>
    <x v="11"/>
    <s v="Knoxville"/>
    <x v="3"/>
    <n v="33"/>
    <n v="108"/>
    <x v="1471"/>
    <n v="2138.4"/>
    <n v="0.6"/>
    <s v="Online"/>
  </r>
  <r>
    <x v="2"/>
    <n v="1197831"/>
    <x v="225"/>
    <x v="1"/>
    <x v="11"/>
    <s v="Knoxville"/>
    <x v="4"/>
    <n v="37"/>
    <n v="83"/>
    <x v="1521"/>
    <n v="1259.1099999999999"/>
    <n v="0.41"/>
    <s v="Online"/>
  </r>
  <r>
    <x v="2"/>
    <n v="1197831"/>
    <x v="226"/>
    <x v="1"/>
    <x v="11"/>
    <s v="Knoxville"/>
    <x v="5"/>
    <n v="32"/>
    <n v="133"/>
    <x v="1522"/>
    <n v="2723.84"/>
    <n v="0.64"/>
    <s v="Online"/>
  </r>
  <r>
    <x v="2"/>
    <n v="1197831"/>
    <x v="227"/>
    <x v="1"/>
    <x v="11"/>
    <s v="Knoxville"/>
    <x v="0"/>
    <n v="27"/>
    <n v="189"/>
    <x v="1231"/>
    <n v="2602.5300000000002"/>
    <n v="0.51"/>
    <s v="Online"/>
  </r>
  <r>
    <x v="2"/>
    <n v="1197831"/>
    <x v="228"/>
    <x v="1"/>
    <x v="11"/>
    <s v="Knoxville"/>
    <x v="1"/>
    <n v="37"/>
    <n v="163"/>
    <x v="1523"/>
    <n v="3136.12"/>
    <n v="0.52"/>
    <s v="Online"/>
  </r>
  <r>
    <x v="2"/>
    <n v="1197831"/>
    <x v="711"/>
    <x v="1"/>
    <x v="11"/>
    <s v="Knoxville"/>
    <x v="2"/>
    <n v="28"/>
    <n v="124"/>
    <x v="1524"/>
    <n v="1909.5999999999997"/>
    <n v="0.54999999999999993"/>
    <s v="Online"/>
  </r>
  <r>
    <x v="2"/>
    <n v="1197831"/>
    <x v="712"/>
    <x v="1"/>
    <x v="11"/>
    <s v="Knoxville"/>
    <x v="3"/>
    <n v="33"/>
    <n v="101"/>
    <x v="1525"/>
    <n v="2133.12"/>
    <n v="0.64"/>
    <s v="Online"/>
  </r>
  <r>
    <x v="2"/>
    <n v="1197831"/>
    <x v="713"/>
    <x v="1"/>
    <x v="11"/>
    <s v="Knoxville"/>
    <x v="4"/>
    <n v="39"/>
    <n v="69"/>
    <x v="1526"/>
    <n v="1264.77"/>
    <n v="0.47"/>
    <s v="Online"/>
  </r>
  <r>
    <x v="2"/>
    <n v="1197831"/>
    <x v="714"/>
    <x v="1"/>
    <x v="11"/>
    <s v="Knoxville"/>
    <x v="5"/>
    <n v="33"/>
    <n v="111"/>
    <x v="1527"/>
    <n v="2417.58"/>
    <n v="0.66"/>
    <s v="Online"/>
  </r>
  <r>
    <x v="2"/>
    <n v="1197831"/>
    <x v="715"/>
    <x v="1"/>
    <x v="11"/>
    <s v="Knoxville"/>
    <x v="0"/>
    <n v="19"/>
    <n v="169"/>
    <x v="1528"/>
    <n v="1605.5"/>
    <n v="0.5"/>
    <s v="Online"/>
  </r>
  <r>
    <x v="2"/>
    <n v="1197831"/>
    <x v="716"/>
    <x v="1"/>
    <x v="11"/>
    <s v="Knoxville"/>
    <x v="1"/>
    <n v="24"/>
    <n v="176"/>
    <x v="1529"/>
    <n v="2154.2400000000002"/>
    <n v="0.51"/>
    <s v="Online"/>
  </r>
  <r>
    <x v="2"/>
    <n v="1197831"/>
    <x v="717"/>
    <x v="1"/>
    <x v="11"/>
    <s v="Knoxville"/>
    <x v="2"/>
    <n v="19"/>
    <n v="135"/>
    <x v="1530"/>
    <n v="1410.7499999999998"/>
    <n v="0.54999999999999993"/>
    <s v="Online"/>
  </r>
  <r>
    <x v="2"/>
    <n v="1197831"/>
    <x v="718"/>
    <x v="1"/>
    <x v="11"/>
    <s v="Knoxville"/>
    <x v="3"/>
    <n v="23"/>
    <n v="112"/>
    <x v="1531"/>
    <n v="1674.4"/>
    <n v="0.65"/>
    <s v="Online"/>
  </r>
  <r>
    <x v="2"/>
    <n v="1197831"/>
    <x v="719"/>
    <x v="1"/>
    <x v="11"/>
    <s v="Knoxville"/>
    <x v="4"/>
    <n v="28"/>
    <n v="84"/>
    <x v="1045"/>
    <n v="1058.3999999999999"/>
    <n v="0.44999999999999996"/>
    <s v="Online"/>
  </r>
  <r>
    <x v="2"/>
    <n v="1197831"/>
    <x v="720"/>
    <x v="1"/>
    <x v="11"/>
    <s v="Knoxville"/>
    <x v="5"/>
    <n v="24"/>
    <n v="161"/>
    <x v="1532"/>
    <n v="2627.52"/>
    <n v="0.68"/>
    <s v="Online"/>
  </r>
  <r>
    <x v="2"/>
    <n v="1197831"/>
    <x v="721"/>
    <x v="1"/>
    <x v="11"/>
    <s v="Knoxville"/>
    <x v="0"/>
    <n v="14"/>
    <n v="189"/>
    <x v="1050"/>
    <n v="1323"/>
    <n v="0.5"/>
    <s v="Online"/>
  </r>
  <r>
    <x v="2"/>
    <n v="1197831"/>
    <x v="722"/>
    <x v="1"/>
    <x v="11"/>
    <s v="Knoxville"/>
    <x v="1"/>
    <n v="23"/>
    <n v="218"/>
    <x v="1533"/>
    <n v="2507"/>
    <n v="0.5"/>
    <s v="Online"/>
  </r>
  <r>
    <x v="2"/>
    <n v="1197831"/>
    <x v="723"/>
    <x v="1"/>
    <x v="11"/>
    <s v="Knoxville"/>
    <x v="2"/>
    <n v="19"/>
    <n v="180"/>
    <x v="1534"/>
    <n v="1846.8000000000002"/>
    <n v="0.54"/>
    <s v="Online"/>
  </r>
  <r>
    <x v="2"/>
    <n v="1197831"/>
    <x v="229"/>
    <x v="1"/>
    <x v="11"/>
    <s v="Knoxville"/>
    <x v="3"/>
    <n v="27"/>
    <n v="142"/>
    <x v="1535"/>
    <n v="2300.4"/>
    <n v="0.6"/>
    <s v="Online"/>
  </r>
  <r>
    <x v="2"/>
    <n v="1197831"/>
    <x v="230"/>
    <x v="1"/>
    <x v="11"/>
    <s v="Knoxville"/>
    <x v="4"/>
    <n v="41"/>
    <n v="106"/>
    <x v="1485"/>
    <n v="2129.54"/>
    <n v="0.49"/>
    <s v="Online"/>
  </r>
  <r>
    <x v="2"/>
    <n v="1197831"/>
    <x v="231"/>
    <x v="1"/>
    <x v="11"/>
    <s v="Knoxville"/>
    <x v="5"/>
    <n v="38"/>
    <n v="202"/>
    <x v="1536"/>
    <n v="5142.92"/>
    <n v="0.67"/>
    <s v="Online"/>
  </r>
  <r>
    <x v="2"/>
    <n v="1197831"/>
    <x v="232"/>
    <x v="1"/>
    <x v="11"/>
    <s v="Knoxville"/>
    <x v="0"/>
    <n v="36"/>
    <n v="217"/>
    <x v="1537"/>
    <n v="3984.12"/>
    <n v="0.51"/>
    <s v="Online"/>
  </r>
  <r>
    <x v="2"/>
    <n v="1197831"/>
    <x v="233"/>
    <x v="1"/>
    <x v="11"/>
    <s v="Knoxville"/>
    <x v="1"/>
    <n v="42"/>
    <n v="202"/>
    <x v="1538"/>
    <n v="4326.84"/>
    <n v="0.51"/>
    <s v="Online"/>
  </r>
  <r>
    <x v="2"/>
    <n v="1197831"/>
    <x v="234"/>
    <x v="1"/>
    <x v="11"/>
    <s v="Knoxville"/>
    <x v="2"/>
    <n v="36"/>
    <n v="169"/>
    <x v="1100"/>
    <n v="3102.84"/>
    <n v="0.51"/>
    <s v="Online"/>
  </r>
  <r>
    <x v="2"/>
    <n v="1197831"/>
    <x v="235"/>
    <x v="1"/>
    <x v="11"/>
    <s v="Knoxville"/>
    <x v="3"/>
    <n v="36"/>
    <n v="174"/>
    <x v="1507"/>
    <n v="3821.04"/>
    <n v="0.61"/>
    <s v="Online"/>
  </r>
  <r>
    <x v="2"/>
    <n v="1197831"/>
    <x v="236"/>
    <x v="1"/>
    <x v="11"/>
    <s v="Knoxville"/>
    <x v="4"/>
    <n v="43"/>
    <n v="145"/>
    <x v="1539"/>
    <n v="2992.7999999999997"/>
    <n v="0.48"/>
    <s v="Online"/>
  </r>
  <r>
    <x v="2"/>
    <n v="1197831"/>
    <x v="237"/>
    <x v="1"/>
    <x v="11"/>
    <s v="Knoxville"/>
    <x v="5"/>
    <n v="49"/>
    <n v="236"/>
    <x v="984"/>
    <n v="7516.6"/>
    <n v="0.65"/>
    <s v="Online"/>
  </r>
  <r>
    <x v="2"/>
    <n v="1197831"/>
    <x v="238"/>
    <x v="1"/>
    <x v="11"/>
    <s v="Knoxville"/>
    <x v="0"/>
    <n v="36"/>
    <n v="215"/>
    <x v="1540"/>
    <n v="4411.7999999999993"/>
    <n v="0.56999999999999995"/>
    <s v="Online"/>
  </r>
  <r>
    <x v="2"/>
    <n v="1197831"/>
    <x v="239"/>
    <x v="1"/>
    <x v="11"/>
    <s v="Knoxville"/>
    <x v="1"/>
    <n v="43"/>
    <n v="206"/>
    <x v="1541"/>
    <n v="5137.6399999999994"/>
    <n v="0.57999999999999996"/>
    <s v="Online"/>
  </r>
  <r>
    <x v="2"/>
    <n v="1197831"/>
    <x v="240"/>
    <x v="1"/>
    <x v="11"/>
    <s v="Knoxville"/>
    <x v="2"/>
    <n v="36"/>
    <n v="263"/>
    <x v="1542"/>
    <n v="5680.8"/>
    <n v="0.6"/>
    <s v="Online"/>
  </r>
  <r>
    <x v="2"/>
    <n v="1197831"/>
    <x v="241"/>
    <x v="1"/>
    <x v="11"/>
    <s v="Knoxville"/>
    <x v="3"/>
    <n v="37"/>
    <n v="161"/>
    <x v="1543"/>
    <n v="3872.05"/>
    <n v="0.65"/>
    <s v="Online"/>
  </r>
  <r>
    <x v="2"/>
    <n v="1197831"/>
    <x v="242"/>
    <x v="1"/>
    <x v="11"/>
    <s v="Knoxville"/>
    <x v="4"/>
    <n v="43"/>
    <n v="165"/>
    <x v="1544"/>
    <n v="3760.3500000000004"/>
    <n v="0.53"/>
    <s v="Online"/>
  </r>
  <r>
    <x v="2"/>
    <n v="1197831"/>
    <x v="243"/>
    <x v="1"/>
    <x v="11"/>
    <s v="Knoxville"/>
    <x v="5"/>
    <n v="52"/>
    <n v="223"/>
    <x v="1545"/>
    <n v="8117.2000000000007"/>
    <n v="0.70000000000000007"/>
    <s v="Online"/>
  </r>
  <r>
    <x v="2"/>
    <n v="1197831"/>
    <x v="244"/>
    <x v="1"/>
    <x v="11"/>
    <s v="Knoxville"/>
    <x v="0"/>
    <n v="41"/>
    <n v="233"/>
    <x v="1546"/>
    <n v="5445.2099999999991"/>
    <n v="0.56999999999999995"/>
    <s v="Online"/>
  </r>
  <r>
    <x v="2"/>
    <n v="1197831"/>
    <x v="245"/>
    <x v="1"/>
    <x v="11"/>
    <s v="Knoxville"/>
    <x v="1"/>
    <n v="54"/>
    <n v="233"/>
    <x v="1547"/>
    <n v="7171.74"/>
    <n v="0.56999999999999995"/>
    <s v="Online"/>
  </r>
  <r>
    <x v="2"/>
    <n v="1197831"/>
    <x v="246"/>
    <x v="1"/>
    <x v="11"/>
    <s v="Knoxville"/>
    <x v="2"/>
    <n v="46"/>
    <n v="285"/>
    <x v="1548"/>
    <n v="7866"/>
    <n v="0.6"/>
    <s v="Online"/>
  </r>
  <r>
    <x v="2"/>
    <n v="1197831"/>
    <x v="247"/>
    <x v="1"/>
    <x v="11"/>
    <s v="Knoxville"/>
    <x v="3"/>
    <n v="42"/>
    <n v="133"/>
    <x v="1513"/>
    <n v="3854.34"/>
    <n v="0.69000000000000006"/>
    <s v="Online"/>
  </r>
  <r>
    <x v="2"/>
    <n v="1197831"/>
    <x v="248"/>
    <x v="1"/>
    <x v="11"/>
    <s v="Knoxville"/>
    <x v="4"/>
    <n v="49"/>
    <n v="133"/>
    <x v="1549"/>
    <n v="3454.01"/>
    <n v="0.53"/>
    <s v="Online"/>
  </r>
  <r>
    <x v="2"/>
    <n v="1197831"/>
    <x v="249"/>
    <x v="1"/>
    <x v="11"/>
    <s v="Knoxville"/>
    <x v="5"/>
    <n v="53"/>
    <n v="181"/>
    <x v="1097"/>
    <n v="6811.0300000000007"/>
    <n v="0.71000000000000008"/>
    <s v="Online"/>
  </r>
  <r>
    <x v="2"/>
    <n v="1197831"/>
    <x v="250"/>
    <x v="1"/>
    <x v="11"/>
    <s v="Knoxville"/>
    <x v="0"/>
    <n v="49"/>
    <n v="182"/>
    <x v="1550"/>
    <n v="5350.8"/>
    <n v="0.6"/>
    <s v="Online"/>
  </r>
  <r>
    <x v="2"/>
    <n v="1197831"/>
    <x v="251"/>
    <x v="1"/>
    <x v="11"/>
    <s v="Knoxville"/>
    <x v="1"/>
    <n v="47"/>
    <n v="169"/>
    <x v="953"/>
    <n v="4765.8"/>
    <n v="0.6"/>
    <s v="Online"/>
  </r>
  <r>
    <x v="2"/>
    <n v="1197831"/>
    <x v="252"/>
    <x v="1"/>
    <x v="11"/>
    <s v="Knoxville"/>
    <x v="2"/>
    <n v="54"/>
    <n v="182"/>
    <x v="753"/>
    <n v="5798.5199999999995"/>
    <n v="0.59"/>
    <s v="Online"/>
  </r>
  <r>
    <x v="2"/>
    <n v="1197831"/>
    <x v="253"/>
    <x v="1"/>
    <x v="11"/>
    <s v="Knoxville"/>
    <x v="3"/>
    <n v="53"/>
    <n v="100"/>
    <x v="1551"/>
    <n v="3710.0000000000005"/>
    <n v="0.70000000000000007"/>
    <s v="Online"/>
  </r>
  <r>
    <x v="2"/>
    <n v="1197831"/>
    <x v="254"/>
    <x v="1"/>
    <x v="11"/>
    <s v="Knoxville"/>
    <x v="4"/>
    <n v="47"/>
    <n v="120"/>
    <x v="1552"/>
    <n v="2876.4"/>
    <n v="0.51"/>
    <s v="Online"/>
  </r>
  <r>
    <x v="2"/>
    <n v="1197831"/>
    <x v="255"/>
    <x v="1"/>
    <x v="11"/>
    <s v="Knoxville"/>
    <x v="5"/>
    <n v="42"/>
    <n v="163"/>
    <x v="1553"/>
    <n v="5066.0400000000009"/>
    <n v="0.7400000000000001"/>
    <s v="Online"/>
  </r>
  <r>
    <x v="2"/>
    <n v="1197831"/>
    <x v="256"/>
    <x v="1"/>
    <x v="11"/>
    <s v="Knoxville"/>
    <x v="0"/>
    <n v="33"/>
    <n v="173"/>
    <x v="1554"/>
    <n v="3254.1299999999997"/>
    <n v="0.56999999999999995"/>
    <s v="Online"/>
  </r>
  <r>
    <x v="2"/>
    <n v="1197831"/>
    <x v="257"/>
    <x v="1"/>
    <x v="11"/>
    <s v="Knoxville"/>
    <x v="1"/>
    <n v="32"/>
    <n v="150"/>
    <x v="1287"/>
    <n v="2880"/>
    <n v="0.6"/>
    <s v="Online"/>
  </r>
  <r>
    <x v="2"/>
    <n v="1197831"/>
    <x v="258"/>
    <x v="1"/>
    <x v="11"/>
    <s v="Knoxville"/>
    <x v="2"/>
    <n v="36"/>
    <n v="147"/>
    <x v="1442"/>
    <n v="3069.3599999999997"/>
    <n v="0.57999999999999996"/>
    <s v="Online"/>
  </r>
  <r>
    <x v="2"/>
    <n v="1197831"/>
    <x v="259"/>
    <x v="1"/>
    <x v="11"/>
    <s v="Knoxville"/>
    <x v="3"/>
    <n v="38"/>
    <n v="98"/>
    <x v="1555"/>
    <n v="2606.8000000000002"/>
    <n v="0.70000000000000007"/>
    <s v="Online"/>
  </r>
  <r>
    <x v="2"/>
    <n v="1197831"/>
    <x v="260"/>
    <x v="1"/>
    <x v="11"/>
    <s v="Knoxville"/>
    <x v="4"/>
    <n v="32"/>
    <n v="88"/>
    <x v="1556"/>
    <n v="1436.16"/>
    <n v="0.51"/>
    <s v="Online"/>
  </r>
  <r>
    <x v="2"/>
    <n v="1197831"/>
    <x v="261"/>
    <x v="1"/>
    <x v="11"/>
    <s v="Knoxville"/>
    <x v="5"/>
    <n v="43"/>
    <n v="131"/>
    <x v="1557"/>
    <n v="3999.4300000000003"/>
    <n v="0.71000000000000008"/>
    <s v="Online"/>
  </r>
  <r>
    <x v="2"/>
    <n v="1197831"/>
    <x v="262"/>
    <x v="1"/>
    <x v="11"/>
    <s v="Knoxville"/>
    <x v="0"/>
    <n v="29"/>
    <n v="196"/>
    <x v="1343"/>
    <n v="3183.0399999999995"/>
    <n v="0.55999999999999994"/>
    <s v="Online"/>
  </r>
  <r>
    <x v="2"/>
    <n v="1197831"/>
    <x v="263"/>
    <x v="1"/>
    <x v="11"/>
    <s v="Knoxville"/>
    <x v="1"/>
    <n v="29"/>
    <n v="189"/>
    <x v="1558"/>
    <n v="3069.3599999999997"/>
    <n v="0.55999999999999994"/>
    <s v="Online"/>
  </r>
  <r>
    <x v="2"/>
    <n v="1197831"/>
    <x v="264"/>
    <x v="1"/>
    <x v="11"/>
    <s v="Knoxville"/>
    <x v="2"/>
    <n v="50"/>
    <n v="174"/>
    <x v="1149"/>
    <n v="4871.9999999999991"/>
    <n v="0.55999999999999994"/>
    <s v="Online"/>
  </r>
  <r>
    <x v="2"/>
    <n v="1197831"/>
    <x v="265"/>
    <x v="1"/>
    <x v="11"/>
    <s v="Knoxville"/>
    <x v="3"/>
    <n v="52"/>
    <n v="133"/>
    <x v="1559"/>
    <n v="4772.04"/>
    <n v="0.69000000000000006"/>
    <s v="Online"/>
  </r>
  <r>
    <x v="2"/>
    <n v="1197831"/>
    <x v="266"/>
    <x v="1"/>
    <x v="11"/>
    <s v="Knoxville"/>
    <x v="4"/>
    <n v="51"/>
    <n v="113"/>
    <x v="1511"/>
    <n v="3054.3900000000003"/>
    <n v="0.53"/>
    <s v="Online"/>
  </r>
  <r>
    <x v="2"/>
    <n v="1197831"/>
    <x v="267"/>
    <x v="1"/>
    <x v="11"/>
    <s v="Knoxville"/>
    <x v="5"/>
    <n v="59"/>
    <n v="169"/>
    <x v="1560"/>
    <n v="7079.4100000000008"/>
    <n v="0.71000000000000008"/>
    <s v="Online"/>
  </r>
  <r>
    <x v="2"/>
    <n v="1197831"/>
    <x v="268"/>
    <x v="1"/>
    <x v="11"/>
    <s v="Knoxville"/>
    <x v="0"/>
    <n v="53"/>
    <n v="200"/>
    <x v="1561"/>
    <n v="6148"/>
    <n v="0.57999999999999996"/>
    <s v="Online"/>
  </r>
  <r>
    <x v="2"/>
    <n v="1197831"/>
    <x v="269"/>
    <x v="1"/>
    <x v="11"/>
    <s v="Knoxville"/>
    <x v="1"/>
    <n v="51"/>
    <n v="240"/>
    <x v="1562"/>
    <n v="6731.9999999999991"/>
    <n v="0.54999999999999993"/>
    <s v="Online"/>
  </r>
  <r>
    <x v="2"/>
    <n v="1197831"/>
    <x v="270"/>
    <x v="1"/>
    <x v="11"/>
    <s v="Knoxville"/>
    <x v="2"/>
    <n v="54"/>
    <n v="210"/>
    <x v="879"/>
    <n v="6236.9999999999991"/>
    <n v="0.54999999999999993"/>
    <s v="Online"/>
  </r>
  <r>
    <x v="2"/>
    <n v="1197831"/>
    <x v="271"/>
    <x v="1"/>
    <x v="11"/>
    <s v="Knoxville"/>
    <x v="3"/>
    <n v="54"/>
    <n v="149"/>
    <x v="1563"/>
    <n v="5551.7400000000007"/>
    <n v="0.69000000000000006"/>
    <s v="Online"/>
  </r>
  <r>
    <x v="2"/>
    <n v="1197831"/>
    <x v="272"/>
    <x v="1"/>
    <x v="11"/>
    <s v="Knoxville"/>
    <x v="4"/>
    <n v="50"/>
    <n v="140"/>
    <x v="872"/>
    <n v="3500"/>
    <n v="0.5"/>
    <s v="Online"/>
  </r>
  <r>
    <x v="2"/>
    <n v="1197831"/>
    <x v="273"/>
    <x v="1"/>
    <x v="11"/>
    <s v="Knoxville"/>
    <x v="5"/>
    <n v="61"/>
    <n v="225"/>
    <x v="1564"/>
    <n v="10156.500000000002"/>
    <n v="0.7400000000000001"/>
    <s v="Online"/>
  </r>
  <r>
    <x v="0"/>
    <n v="1185732"/>
    <x v="274"/>
    <x v="1"/>
    <x v="11"/>
    <s v="Knoxville"/>
    <x v="0"/>
    <n v="32"/>
    <n v="119"/>
    <x v="1465"/>
    <n v="1904"/>
    <n v="0.5"/>
    <s v="Online"/>
  </r>
  <r>
    <x v="0"/>
    <n v="1185732"/>
    <x v="275"/>
    <x v="1"/>
    <x v="11"/>
    <s v="Knoxville"/>
    <x v="1"/>
    <n v="32"/>
    <n v="56"/>
    <x v="1565"/>
    <n v="878.07999999999993"/>
    <n v="0.49"/>
    <s v="Online"/>
  </r>
  <r>
    <x v="0"/>
    <n v="1185732"/>
    <x v="276"/>
    <x v="1"/>
    <x v="11"/>
    <s v="Knoxville"/>
    <x v="2"/>
    <n v="24"/>
    <n v="65"/>
    <x v="1566"/>
    <n v="748.8"/>
    <n v="0.48"/>
    <s v="Online"/>
  </r>
  <r>
    <x v="0"/>
    <n v="1185732"/>
    <x v="277"/>
    <x v="1"/>
    <x v="11"/>
    <s v="Knoxville"/>
    <x v="3"/>
    <n v="27"/>
    <n v="19"/>
    <x v="1567"/>
    <n v="271.89"/>
    <n v="0.53"/>
    <s v="Online"/>
  </r>
  <r>
    <x v="0"/>
    <n v="1185732"/>
    <x v="278"/>
    <x v="3"/>
    <x v="12"/>
    <s v="Omaha"/>
    <x v="4"/>
    <n v="43"/>
    <n v="35"/>
    <x v="1568"/>
    <n v="677.24999999999989"/>
    <n v="0.44999999999999996"/>
    <s v="Online"/>
  </r>
  <r>
    <x v="0"/>
    <n v="1185732"/>
    <x v="279"/>
    <x v="3"/>
    <x v="12"/>
    <s v="Omaha"/>
    <x v="5"/>
    <n v="32"/>
    <n v="68"/>
    <x v="1569"/>
    <n v="1327.36"/>
    <n v="0.61"/>
    <s v="Online"/>
  </r>
  <r>
    <x v="0"/>
    <n v="1185732"/>
    <x v="280"/>
    <x v="3"/>
    <x v="12"/>
    <s v="Omaha"/>
    <x v="0"/>
    <n v="32"/>
    <n v="119"/>
    <x v="1465"/>
    <n v="2056.3200000000002"/>
    <n v="0.54"/>
    <s v="Online"/>
  </r>
  <r>
    <x v="0"/>
    <n v="1185732"/>
    <x v="281"/>
    <x v="3"/>
    <x v="12"/>
    <s v="Omaha"/>
    <x v="1"/>
    <n v="33"/>
    <n v="38"/>
    <x v="1570"/>
    <n v="627"/>
    <n v="0.5"/>
    <s v="Online"/>
  </r>
  <r>
    <x v="0"/>
    <n v="1185732"/>
    <x v="282"/>
    <x v="3"/>
    <x v="12"/>
    <s v="Omaha"/>
    <x v="2"/>
    <n v="23"/>
    <n v="47"/>
    <x v="1571"/>
    <n v="540.5"/>
    <n v="0.5"/>
    <s v="Online"/>
  </r>
  <r>
    <x v="0"/>
    <n v="1185732"/>
    <x v="283"/>
    <x v="3"/>
    <x v="12"/>
    <s v="Omaha"/>
    <x v="3"/>
    <n v="29"/>
    <n v="14"/>
    <x v="1572"/>
    <n v="203"/>
    <n v="0.5"/>
    <s v="Online"/>
  </r>
  <r>
    <x v="0"/>
    <n v="1185732"/>
    <x v="284"/>
    <x v="3"/>
    <x v="12"/>
    <s v="Omaha"/>
    <x v="4"/>
    <n v="41"/>
    <n v="31"/>
    <x v="1573"/>
    <n v="622.79"/>
    <n v="0.49"/>
    <s v="Online"/>
  </r>
  <r>
    <x v="0"/>
    <n v="1185732"/>
    <x v="285"/>
    <x v="3"/>
    <x v="12"/>
    <s v="Omaha"/>
    <x v="5"/>
    <n v="32"/>
    <n v="60"/>
    <x v="1574"/>
    <n v="1190.4000000000001"/>
    <n v="0.62"/>
    <s v="Online"/>
  </r>
  <r>
    <x v="0"/>
    <n v="1185732"/>
    <x v="286"/>
    <x v="3"/>
    <x v="12"/>
    <s v="Omaha"/>
    <x v="0"/>
    <n v="38"/>
    <n v="122"/>
    <x v="1575"/>
    <n v="2503.44"/>
    <n v="0.54"/>
    <s v="Online"/>
  </r>
  <r>
    <x v="0"/>
    <n v="1185732"/>
    <x v="287"/>
    <x v="3"/>
    <x v="12"/>
    <s v="Omaha"/>
    <x v="1"/>
    <n v="39"/>
    <n v="26"/>
    <x v="1576"/>
    <n v="466.43999999999994"/>
    <n v="0.45999999999999996"/>
    <s v="Online"/>
  </r>
  <r>
    <x v="0"/>
    <n v="1185732"/>
    <x v="288"/>
    <x v="3"/>
    <x v="12"/>
    <s v="Omaha"/>
    <x v="2"/>
    <n v="29"/>
    <n v="39"/>
    <x v="1577"/>
    <n v="565.5"/>
    <n v="0.5"/>
    <s v="Online"/>
  </r>
  <r>
    <x v="0"/>
    <n v="1185732"/>
    <x v="289"/>
    <x v="3"/>
    <x v="12"/>
    <s v="Omaha"/>
    <x v="3"/>
    <n v="33"/>
    <n v="0"/>
    <x v="355"/>
    <n v="0"/>
    <n v="0.55000000000000004"/>
    <s v="Online"/>
  </r>
  <r>
    <x v="0"/>
    <n v="1185732"/>
    <x v="290"/>
    <x v="3"/>
    <x v="12"/>
    <s v="Omaha"/>
    <x v="4"/>
    <n v="45"/>
    <n v="13"/>
    <x v="1578"/>
    <n v="274.95"/>
    <n v="0.47"/>
    <s v="Online"/>
  </r>
  <r>
    <x v="0"/>
    <n v="1185732"/>
    <x v="291"/>
    <x v="3"/>
    <x v="12"/>
    <s v="Omaha"/>
    <x v="5"/>
    <n v="37"/>
    <n v="38"/>
    <x v="1428"/>
    <n v="857.66"/>
    <n v="0.61"/>
    <s v="Online"/>
  </r>
  <r>
    <x v="0"/>
    <n v="1185732"/>
    <x v="292"/>
    <x v="3"/>
    <x v="12"/>
    <s v="Omaha"/>
    <x v="0"/>
    <n v="38"/>
    <n v="105"/>
    <x v="1579"/>
    <n v="2114.7000000000003"/>
    <n v="0.53"/>
    <s v="Online"/>
  </r>
  <r>
    <x v="0"/>
    <n v="1185732"/>
    <x v="293"/>
    <x v="3"/>
    <x v="12"/>
    <s v="Omaha"/>
    <x v="1"/>
    <n v="32"/>
    <n v="23"/>
    <x v="1580"/>
    <n v="331.2"/>
    <n v="0.44999999999999996"/>
    <s v="Online"/>
  </r>
  <r>
    <x v="0"/>
    <n v="1185732"/>
    <x v="294"/>
    <x v="3"/>
    <x v="12"/>
    <s v="Omaha"/>
    <x v="2"/>
    <n v="23"/>
    <n v="21"/>
    <x v="1581"/>
    <n v="217.34999999999997"/>
    <n v="0.44999999999999996"/>
    <s v="Online"/>
  </r>
  <r>
    <x v="0"/>
    <n v="1185732"/>
    <x v="295"/>
    <x v="3"/>
    <x v="12"/>
    <s v="Omaha"/>
    <x v="3"/>
    <n v="27"/>
    <n v="0"/>
    <x v="355"/>
    <n v="0"/>
    <n v="0.53"/>
    <s v="Online"/>
  </r>
  <r>
    <x v="0"/>
    <n v="1185732"/>
    <x v="296"/>
    <x v="3"/>
    <x v="12"/>
    <s v="Omaha"/>
    <x v="4"/>
    <n v="42"/>
    <n v="6"/>
    <x v="1582"/>
    <n v="120.96"/>
    <n v="0.48"/>
    <s v="Online"/>
  </r>
  <r>
    <x v="0"/>
    <n v="1185732"/>
    <x v="297"/>
    <x v="3"/>
    <x v="12"/>
    <s v="Omaha"/>
    <x v="5"/>
    <n v="34"/>
    <n v="39"/>
    <x v="1583"/>
    <n v="822.12"/>
    <n v="0.62"/>
    <s v="Online"/>
  </r>
  <r>
    <x v="0"/>
    <n v="1185732"/>
    <x v="298"/>
    <x v="3"/>
    <x v="12"/>
    <s v="Omaha"/>
    <x v="0"/>
    <n v="44"/>
    <n v="118"/>
    <x v="1584"/>
    <n v="2803.6800000000003"/>
    <n v="0.54"/>
    <s v="Online"/>
  </r>
  <r>
    <x v="0"/>
    <n v="1185732"/>
    <x v="299"/>
    <x v="3"/>
    <x v="12"/>
    <s v="Omaha"/>
    <x v="1"/>
    <n v="38"/>
    <n v="33"/>
    <x v="1570"/>
    <n v="627"/>
    <n v="0.5"/>
    <s v="Online"/>
  </r>
  <r>
    <x v="0"/>
    <n v="1185732"/>
    <x v="300"/>
    <x v="3"/>
    <x v="12"/>
    <s v="Omaha"/>
    <x v="2"/>
    <n v="32"/>
    <n v="30"/>
    <x v="1585"/>
    <n v="460.79999999999995"/>
    <n v="0.48"/>
    <s v="Online"/>
  </r>
  <r>
    <x v="0"/>
    <n v="1185732"/>
    <x v="301"/>
    <x v="3"/>
    <x v="12"/>
    <s v="Omaha"/>
    <x v="3"/>
    <n v="34"/>
    <n v="7"/>
    <x v="1586"/>
    <n v="126.14"/>
    <n v="0.53"/>
    <s v="Online"/>
  </r>
  <r>
    <x v="0"/>
    <n v="1185732"/>
    <x v="302"/>
    <x v="3"/>
    <x v="12"/>
    <s v="Omaha"/>
    <x v="4"/>
    <n v="46"/>
    <n v="13"/>
    <x v="1587"/>
    <n v="275.08"/>
    <n v="0.45999999999999996"/>
    <s v="Online"/>
  </r>
  <r>
    <x v="0"/>
    <n v="1185732"/>
    <x v="303"/>
    <x v="3"/>
    <x v="12"/>
    <s v="Omaha"/>
    <x v="5"/>
    <n v="51"/>
    <n v="41"/>
    <x v="1588"/>
    <n v="1296.42"/>
    <n v="0.62"/>
    <s v="Online"/>
  </r>
  <r>
    <x v="0"/>
    <n v="1185732"/>
    <x v="304"/>
    <x v="3"/>
    <x v="12"/>
    <s v="Omaha"/>
    <x v="0"/>
    <n v="36"/>
    <n v="120"/>
    <x v="1069"/>
    <n v="2289.6"/>
    <n v="0.53"/>
    <s v="Online"/>
  </r>
  <r>
    <x v="0"/>
    <n v="1185732"/>
    <x v="305"/>
    <x v="3"/>
    <x v="12"/>
    <s v="Omaha"/>
    <x v="1"/>
    <n v="32"/>
    <n v="45"/>
    <x v="1434"/>
    <n v="720"/>
    <n v="0.5"/>
    <s v="Online"/>
  </r>
  <r>
    <x v="0"/>
    <n v="1185732"/>
    <x v="306"/>
    <x v="3"/>
    <x v="12"/>
    <s v="Omaha"/>
    <x v="2"/>
    <n v="27"/>
    <n v="46"/>
    <x v="1589"/>
    <n v="558.9"/>
    <n v="0.44999999999999996"/>
    <s v="Online"/>
  </r>
  <r>
    <x v="0"/>
    <n v="1185732"/>
    <x v="307"/>
    <x v="3"/>
    <x v="12"/>
    <s v="Omaha"/>
    <x v="3"/>
    <n v="27"/>
    <n v="39"/>
    <x v="1590"/>
    <n v="568.62"/>
    <n v="0.54"/>
    <s v="Online"/>
  </r>
  <r>
    <x v="0"/>
    <n v="1185732"/>
    <x v="308"/>
    <x v="3"/>
    <x v="12"/>
    <s v="Omaha"/>
    <x v="4"/>
    <n v="42"/>
    <n v="42"/>
    <x v="1444"/>
    <n v="882"/>
    <n v="0.5"/>
    <s v="Online"/>
  </r>
  <r>
    <x v="0"/>
    <n v="1185732"/>
    <x v="309"/>
    <x v="3"/>
    <x v="12"/>
    <s v="Omaha"/>
    <x v="5"/>
    <n v="49"/>
    <n v="85"/>
    <x v="1591"/>
    <n v="2582.3000000000002"/>
    <n v="0.62"/>
    <s v="Online"/>
  </r>
  <r>
    <x v="0"/>
    <n v="1185732"/>
    <x v="310"/>
    <x v="3"/>
    <x v="12"/>
    <s v="Omaha"/>
    <x v="0"/>
    <n v="43"/>
    <n v="165"/>
    <x v="1544"/>
    <n v="3618.4500000000003"/>
    <n v="0.51"/>
    <s v="Online"/>
  </r>
  <r>
    <x v="0"/>
    <n v="1185732"/>
    <x v="311"/>
    <x v="3"/>
    <x v="12"/>
    <s v="Omaha"/>
    <x v="1"/>
    <n v="37"/>
    <n v="81"/>
    <x v="1592"/>
    <n v="1348.6499999999999"/>
    <n v="0.44999999999999996"/>
    <s v="Online"/>
  </r>
  <r>
    <x v="0"/>
    <n v="1185732"/>
    <x v="312"/>
    <x v="3"/>
    <x v="12"/>
    <s v="Omaha"/>
    <x v="2"/>
    <n v="34"/>
    <n v="63"/>
    <x v="1593"/>
    <n v="963.89999999999986"/>
    <n v="0.44999999999999996"/>
    <s v="Online"/>
  </r>
  <r>
    <x v="0"/>
    <n v="1185732"/>
    <x v="313"/>
    <x v="3"/>
    <x v="12"/>
    <s v="Omaha"/>
    <x v="3"/>
    <n v="33"/>
    <n v="46"/>
    <x v="1594"/>
    <n v="789.36"/>
    <n v="0.52"/>
    <s v="Online"/>
  </r>
  <r>
    <x v="0"/>
    <n v="1185732"/>
    <x v="314"/>
    <x v="3"/>
    <x v="12"/>
    <s v="Omaha"/>
    <x v="4"/>
    <n v="41"/>
    <n v="44"/>
    <x v="1417"/>
    <n v="883.96"/>
    <n v="0.49"/>
    <s v="Online"/>
  </r>
  <r>
    <x v="0"/>
    <n v="1185732"/>
    <x v="315"/>
    <x v="3"/>
    <x v="12"/>
    <s v="Omaha"/>
    <x v="5"/>
    <n v="49"/>
    <n v="91"/>
    <x v="1595"/>
    <n v="2809.17"/>
    <n v="0.63"/>
    <s v="Online"/>
  </r>
  <r>
    <x v="0"/>
    <n v="1185732"/>
    <x v="316"/>
    <x v="3"/>
    <x v="12"/>
    <s v="Omaha"/>
    <x v="0"/>
    <n v="41"/>
    <n v="145"/>
    <x v="1596"/>
    <n v="3150.8500000000004"/>
    <n v="0.53"/>
    <s v="Online"/>
  </r>
  <r>
    <x v="0"/>
    <n v="1185732"/>
    <x v="317"/>
    <x v="3"/>
    <x v="12"/>
    <s v="Omaha"/>
    <x v="1"/>
    <n v="42"/>
    <n v="80"/>
    <x v="1597"/>
    <n v="1646.3999999999999"/>
    <n v="0.49"/>
    <s v="Online"/>
  </r>
  <r>
    <x v="0"/>
    <n v="1185732"/>
    <x v="318"/>
    <x v="3"/>
    <x v="12"/>
    <s v="Omaha"/>
    <x v="2"/>
    <n v="36"/>
    <n v="52"/>
    <x v="1039"/>
    <n v="898.56"/>
    <n v="0.48"/>
    <s v="Online"/>
  </r>
  <r>
    <x v="0"/>
    <n v="1185732"/>
    <x v="319"/>
    <x v="3"/>
    <x v="12"/>
    <s v="Omaha"/>
    <x v="3"/>
    <n v="29"/>
    <n v="38"/>
    <x v="1598"/>
    <n v="562.02"/>
    <n v="0.51"/>
    <s v="Online"/>
  </r>
  <r>
    <x v="0"/>
    <n v="1185732"/>
    <x v="320"/>
    <x v="3"/>
    <x v="12"/>
    <s v="Omaha"/>
    <x v="4"/>
    <n v="37"/>
    <n v="27"/>
    <x v="1599"/>
    <n v="479.52"/>
    <n v="0.48"/>
    <s v="Online"/>
  </r>
  <r>
    <x v="0"/>
    <n v="1185732"/>
    <x v="321"/>
    <x v="3"/>
    <x v="12"/>
    <s v="Omaha"/>
    <x v="5"/>
    <n v="44"/>
    <n v="69"/>
    <x v="1600"/>
    <n v="1821.6"/>
    <n v="0.6"/>
    <s v="Online"/>
  </r>
  <r>
    <x v="0"/>
    <n v="1185732"/>
    <x v="322"/>
    <x v="3"/>
    <x v="12"/>
    <s v="Omaha"/>
    <x v="0"/>
    <n v="38"/>
    <n v="112"/>
    <x v="1522"/>
    <n v="2298.2400000000002"/>
    <n v="0.54"/>
    <s v="Online"/>
  </r>
  <r>
    <x v="0"/>
    <n v="1185732"/>
    <x v="323"/>
    <x v="3"/>
    <x v="12"/>
    <s v="Omaha"/>
    <x v="1"/>
    <n v="33"/>
    <n v="56"/>
    <x v="1041"/>
    <n v="850.07999999999993"/>
    <n v="0.45999999999999996"/>
    <s v="Online"/>
  </r>
  <r>
    <x v="0"/>
    <n v="1185732"/>
    <x v="324"/>
    <x v="3"/>
    <x v="12"/>
    <s v="Omaha"/>
    <x v="2"/>
    <n v="18"/>
    <n v="25"/>
    <x v="1601"/>
    <n v="216"/>
    <n v="0.48"/>
    <s v="Online"/>
  </r>
  <r>
    <x v="0"/>
    <n v="1185732"/>
    <x v="325"/>
    <x v="3"/>
    <x v="12"/>
    <s v="Omaha"/>
    <x v="3"/>
    <n v="19"/>
    <n v="23"/>
    <x v="1602"/>
    <n v="227.24"/>
    <n v="0.52"/>
    <s v="Online"/>
  </r>
  <r>
    <x v="0"/>
    <n v="1185732"/>
    <x v="326"/>
    <x v="3"/>
    <x v="12"/>
    <s v="Omaha"/>
    <x v="4"/>
    <n v="29"/>
    <n v="21"/>
    <x v="1603"/>
    <n v="292.32"/>
    <n v="0.48"/>
    <s v="Online"/>
  </r>
  <r>
    <x v="0"/>
    <n v="1185732"/>
    <x v="327"/>
    <x v="3"/>
    <x v="12"/>
    <s v="Omaha"/>
    <x v="5"/>
    <n v="34"/>
    <n v="39"/>
    <x v="1583"/>
    <n v="822.12"/>
    <n v="0.62"/>
    <s v="Online"/>
  </r>
  <r>
    <x v="0"/>
    <n v="1185732"/>
    <x v="328"/>
    <x v="3"/>
    <x v="12"/>
    <s v="Omaha"/>
    <x v="0"/>
    <n v="36"/>
    <n v="94"/>
    <x v="1604"/>
    <n v="1827.3600000000001"/>
    <n v="0.54"/>
    <s v="Online"/>
  </r>
  <r>
    <x v="0"/>
    <n v="1185732"/>
    <x v="329"/>
    <x v="3"/>
    <x v="12"/>
    <s v="Omaha"/>
    <x v="1"/>
    <n v="29"/>
    <n v="41"/>
    <x v="1605"/>
    <n v="546.93999999999994"/>
    <n v="0.45999999999999996"/>
    <s v="Online"/>
  </r>
  <r>
    <x v="0"/>
    <n v="1185732"/>
    <x v="330"/>
    <x v="3"/>
    <x v="12"/>
    <s v="Omaha"/>
    <x v="2"/>
    <n v="29"/>
    <n v="14"/>
    <x v="1572"/>
    <n v="203"/>
    <n v="0.5"/>
    <s v="Online"/>
  </r>
  <r>
    <x v="0"/>
    <n v="1185732"/>
    <x v="331"/>
    <x v="3"/>
    <x v="12"/>
    <s v="Omaha"/>
    <x v="3"/>
    <n v="29"/>
    <n v="7"/>
    <x v="1606"/>
    <n v="107.59"/>
    <n v="0.53"/>
    <s v="Online"/>
  </r>
  <r>
    <x v="0"/>
    <n v="1185732"/>
    <x v="332"/>
    <x v="3"/>
    <x v="12"/>
    <s v="Omaha"/>
    <x v="4"/>
    <n v="37"/>
    <n v="7"/>
    <x v="1607"/>
    <n v="124.32"/>
    <n v="0.48"/>
    <s v="Online"/>
  </r>
  <r>
    <x v="0"/>
    <n v="1185732"/>
    <x v="333"/>
    <x v="3"/>
    <x v="12"/>
    <s v="Omaha"/>
    <x v="5"/>
    <n v="44"/>
    <n v="38"/>
    <x v="1608"/>
    <n v="1053.3599999999999"/>
    <n v="0.63"/>
    <s v="Online"/>
  </r>
  <r>
    <x v="0"/>
    <n v="1185732"/>
    <x v="334"/>
    <x v="3"/>
    <x v="12"/>
    <s v="Omaha"/>
    <x v="0"/>
    <n v="37"/>
    <n v="84"/>
    <x v="1609"/>
    <n v="1678.3200000000002"/>
    <n v="0.54"/>
    <s v="Online"/>
  </r>
  <r>
    <x v="0"/>
    <n v="1185732"/>
    <x v="335"/>
    <x v="3"/>
    <x v="12"/>
    <s v="Omaha"/>
    <x v="1"/>
    <n v="29"/>
    <n v="41"/>
    <x v="1605"/>
    <n v="546.93999999999994"/>
    <n v="0.45999999999999996"/>
    <s v="Online"/>
  </r>
  <r>
    <x v="0"/>
    <n v="1185732"/>
    <x v="336"/>
    <x v="3"/>
    <x v="12"/>
    <s v="Omaha"/>
    <x v="2"/>
    <n v="29"/>
    <n v="25"/>
    <x v="1610"/>
    <n v="340.75"/>
    <n v="0.47"/>
    <s v="Online"/>
  </r>
  <r>
    <x v="0"/>
    <n v="1185732"/>
    <x v="337"/>
    <x v="3"/>
    <x v="12"/>
    <s v="Omaha"/>
    <x v="3"/>
    <n v="27"/>
    <n v="36"/>
    <x v="1611"/>
    <n v="534.6"/>
    <n v="0.55000000000000004"/>
    <s v="Online"/>
  </r>
  <r>
    <x v="0"/>
    <n v="1185732"/>
    <x v="338"/>
    <x v="3"/>
    <x v="12"/>
    <s v="Omaha"/>
    <x v="4"/>
    <n v="48"/>
    <n v="27"/>
    <x v="1612"/>
    <n v="583.19999999999993"/>
    <n v="0.44999999999999996"/>
    <s v="Online"/>
  </r>
  <r>
    <x v="0"/>
    <n v="1185732"/>
    <x v="339"/>
    <x v="3"/>
    <x v="12"/>
    <s v="Omaha"/>
    <x v="5"/>
    <n v="53"/>
    <n v="58"/>
    <x v="1158"/>
    <n v="1905.8799999999999"/>
    <n v="0.62"/>
    <s v="Online"/>
  </r>
  <r>
    <x v="0"/>
    <n v="1185732"/>
    <x v="340"/>
    <x v="3"/>
    <x v="12"/>
    <s v="Omaha"/>
    <x v="0"/>
    <n v="49"/>
    <n v="117"/>
    <x v="1613"/>
    <n v="2866.5"/>
    <n v="0.5"/>
    <s v="Online"/>
  </r>
  <r>
    <x v="0"/>
    <n v="1185732"/>
    <x v="341"/>
    <x v="3"/>
    <x v="12"/>
    <s v="Omaha"/>
    <x v="1"/>
    <n v="36"/>
    <n v="63"/>
    <x v="1439"/>
    <n v="1134"/>
    <n v="0.5"/>
    <s v="Online"/>
  </r>
  <r>
    <x v="0"/>
    <n v="1185732"/>
    <x v="342"/>
    <x v="3"/>
    <x v="12"/>
    <s v="Omaha"/>
    <x v="2"/>
    <n v="39"/>
    <n v="60"/>
    <x v="1021"/>
    <n v="1146.5999999999999"/>
    <n v="0.49"/>
    <s v="Online"/>
  </r>
  <r>
    <x v="0"/>
    <n v="1185732"/>
    <x v="343"/>
    <x v="3"/>
    <x v="12"/>
    <s v="Omaha"/>
    <x v="3"/>
    <n v="38"/>
    <n v="38"/>
    <x v="1135"/>
    <n v="794.2"/>
    <n v="0.55000000000000004"/>
    <s v="Online"/>
  </r>
  <r>
    <x v="0"/>
    <n v="1185732"/>
    <x v="344"/>
    <x v="3"/>
    <x v="12"/>
    <s v="Omaha"/>
    <x v="4"/>
    <n v="45"/>
    <n v="39"/>
    <x v="1614"/>
    <n v="842.4"/>
    <n v="0.48"/>
    <s v="Online"/>
  </r>
  <r>
    <x v="0"/>
    <n v="1185732"/>
    <x v="345"/>
    <x v="3"/>
    <x v="12"/>
    <s v="Omaha"/>
    <x v="5"/>
    <n v="54"/>
    <n v="65"/>
    <x v="1517"/>
    <n v="2176.1999999999998"/>
    <n v="0.62"/>
    <s v="Online"/>
  </r>
  <r>
    <x v="2"/>
    <n v="1197831"/>
    <x v="346"/>
    <x v="3"/>
    <x v="12"/>
    <s v="Omaha"/>
    <x v="0"/>
    <n v="19"/>
    <n v="203"/>
    <x v="1615"/>
    <n v="2044.21"/>
    <n v="0.53"/>
    <s v="Online"/>
  </r>
  <r>
    <x v="2"/>
    <n v="1197831"/>
    <x v="347"/>
    <x v="3"/>
    <x v="12"/>
    <s v="Omaha"/>
    <x v="1"/>
    <n v="29"/>
    <n v="196"/>
    <x v="1343"/>
    <n v="3069.36"/>
    <n v="0.54"/>
    <s v="Online"/>
  </r>
  <r>
    <x v="2"/>
    <n v="1197831"/>
    <x v="348"/>
    <x v="3"/>
    <x v="12"/>
    <s v="Omaha"/>
    <x v="2"/>
    <n v="28"/>
    <n v="138"/>
    <x v="1532"/>
    <n v="2125.1999999999998"/>
    <n v="0.54999999999999993"/>
    <s v="Online"/>
  </r>
  <r>
    <x v="2"/>
    <n v="1197831"/>
    <x v="349"/>
    <x v="3"/>
    <x v="12"/>
    <s v="Omaha"/>
    <x v="3"/>
    <n v="33"/>
    <n v="138"/>
    <x v="1616"/>
    <n v="2914.56"/>
    <n v="0.64"/>
    <s v="Online"/>
  </r>
  <r>
    <x v="2"/>
    <n v="1197831"/>
    <x v="350"/>
    <x v="1"/>
    <x v="13"/>
    <s v="Birmingham"/>
    <x v="4"/>
    <n v="37"/>
    <n v="88"/>
    <x v="1190"/>
    <n v="1562.8799999999999"/>
    <n v="0.48"/>
    <s v="Online"/>
  </r>
  <r>
    <x v="2"/>
    <n v="1197831"/>
    <x v="351"/>
    <x v="1"/>
    <x v="13"/>
    <s v="Birmingham"/>
    <x v="5"/>
    <n v="32"/>
    <n v="138"/>
    <x v="1617"/>
    <n v="3091.2000000000003"/>
    <n v="0.70000000000000007"/>
    <s v="Online"/>
  </r>
  <r>
    <x v="2"/>
    <n v="1197831"/>
    <x v="352"/>
    <x v="1"/>
    <x v="13"/>
    <s v="Birmingham"/>
    <x v="0"/>
    <n v="24"/>
    <n v="156"/>
    <x v="1618"/>
    <n v="2021.7600000000002"/>
    <n v="0.54"/>
    <s v="Online"/>
  </r>
  <r>
    <x v="2"/>
    <n v="1197831"/>
    <x v="353"/>
    <x v="1"/>
    <x v="13"/>
    <s v="Birmingham"/>
    <x v="1"/>
    <n v="33"/>
    <n v="174"/>
    <x v="1619"/>
    <n v="3100.6800000000003"/>
    <n v="0.54"/>
    <s v="Online"/>
  </r>
  <r>
    <x v="2"/>
    <n v="1197831"/>
    <x v="354"/>
    <x v="1"/>
    <x v="13"/>
    <s v="Birmingham"/>
    <x v="2"/>
    <n v="32"/>
    <n v="128"/>
    <x v="1062"/>
    <n v="2129.92"/>
    <n v="0.52"/>
    <s v="Online"/>
  </r>
  <r>
    <x v="2"/>
    <n v="1197831"/>
    <x v="355"/>
    <x v="1"/>
    <x v="13"/>
    <s v="Birmingham"/>
    <x v="3"/>
    <n v="32"/>
    <n v="98"/>
    <x v="1620"/>
    <n v="1944.32"/>
    <n v="0.62"/>
    <s v="Online"/>
  </r>
  <r>
    <x v="2"/>
    <n v="1197831"/>
    <x v="356"/>
    <x v="1"/>
    <x v="13"/>
    <s v="Birmingham"/>
    <x v="4"/>
    <n v="38"/>
    <n v="68"/>
    <x v="1621"/>
    <n v="1240.32"/>
    <n v="0.48"/>
    <s v="Online"/>
  </r>
  <r>
    <x v="2"/>
    <n v="1197831"/>
    <x v="357"/>
    <x v="1"/>
    <x v="13"/>
    <s v="Birmingham"/>
    <x v="5"/>
    <n v="33"/>
    <n v="126"/>
    <x v="1464"/>
    <n v="2785.86"/>
    <n v="0.67"/>
    <s v="Online"/>
  </r>
  <r>
    <x v="2"/>
    <n v="1197831"/>
    <x v="358"/>
    <x v="1"/>
    <x v="13"/>
    <s v="Birmingham"/>
    <x v="0"/>
    <n v="28"/>
    <n v="163"/>
    <x v="1622"/>
    <n v="2510.1999999999998"/>
    <n v="0.54999999999999993"/>
    <s v="Online"/>
  </r>
  <r>
    <x v="2"/>
    <n v="1197831"/>
    <x v="359"/>
    <x v="1"/>
    <x v="13"/>
    <s v="Birmingham"/>
    <x v="1"/>
    <n v="36"/>
    <n v="188"/>
    <x v="997"/>
    <n v="3722.3999999999996"/>
    <n v="0.54999999999999993"/>
    <s v="Online"/>
  </r>
  <r>
    <x v="2"/>
    <n v="1197831"/>
    <x v="360"/>
    <x v="1"/>
    <x v="13"/>
    <s v="Birmingham"/>
    <x v="2"/>
    <n v="27"/>
    <n v="117"/>
    <x v="1623"/>
    <n v="1832.2199999999998"/>
    <n v="0.57999999999999996"/>
    <s v="Online"/>
  </r>
  <r>
    <x v="2"/>
    <n v="1197831"/>
    <x v="361"/>
    <x v="1"/>
    <x v="13"/>
    <s v="Birmingham"/>
    <x v="3"/>
    <n v="33"/>
    <n v="105"/>
    <x v="1624"/>
    <n v="2356.2000000000003"/>
    <n v="0.68"/>
    <s v="Online"/>
  </r>
  <r>
    <x v="2"/>
    <n v="1197831"/>
    <x v="362"/>
    <x v="1"/>
    <x v="13"/>
    <s v="Birmingham"/>
    <x v="4"/>
    <n v="37"/>
    <n v="73"/>
    <x v="1446"/>
    <n v="1350.5"/>
    <n v="0.5"/>
    <s v="Online"/>
  </r>
  <r>
    <x v="2"/>
    <n v="1197831"/>
    <x v="363"/>
    <x v="1"/>
    <x v="13"/>
    <s v="Birmingham"/>
    <x v="5"/>
    <n v="34"/>
    <n v="104"/>
    <x v="1625"/>
    <n v="2652.0000000000005"/>
    <n v="0.75000000000000011"/>
    <s v="Online"/>
  </r>
  <r>
    <x v="2"/>
    <n v="1197831"/>
    <x v="364"/>
    <x v="1"/>
    <x v="13"/>
    <s v="Birmingham"/>
    <x v="0"/>
    <n v="19"/>
    <n v="195"/>
    <x v="1075"/>
    <n v="2148.8999999999996"/>
    <n v="0.57999999999999996"/>
    <s v="Online"/>
  </r>
  <r>
    <x v="2"/>
    <n v="1197831"/>
    <x v="365"/>
    <x v="1"/>
    <x v="13"/>
    <s v="Birmingham"/>
    <x v="1"/>
    <n v="19"/>
    <n v="189"/>
    <x v="1626"/>
    <n v="2082.7799999999997"/>
    <n v="0.57999999999999996"/>
    <s v="Online"/>
  </r>
  <r>
    <x v="2"/>
    <n v="1197831"/>
    <x v="366"/>
    <x v="1"/>
    <x v="13"/>
    <s v="Birmingham"/>
    <x v="2"/>
    <n v="14"/>
    <n v="119"/>
    <x v="1627"/>
    <n v="982.93999999999994"/>
    <n v="0.59"/>
    <s v="Online"/>
  </r>
  <r>
    <x v="2"/>
    <n v="1197831"/>
    <x v="367"/>
    <x v="1"/>
    <x v="13"/>
    <s v="Birmingham"/>
    <x v="3"/>
    <n v="18"/>
    <n v="113"/>
    <x v="1628"/>
    <n v="1342.44"/>
    <n v="0.66"/>
    <s v="Online"/>
  </r>
  <r>
    <x v="2"/>
    <n v="1197831"/>
    <x v="368"/>
    <x v="1"/>
    <x v="13"/>
    <s v="Birmingham"/>
    <x v="4"/>
    <n v="23"/>
    <n v="74"/>
    <x v="1629"/>
    <n v="902.06000000000006"/>
    <n v="0.53"/>
    <s v="Online"/>
  </r>
  <r>
    <x v="2"/>
    <n v="1197831"/>
    <x v="369"/>
    <x v="1"/>
    <x v="13"/>
    <s v="Birmingham"/>
    <x v="5"/>
    <n v="20"/>
    <n v="149"/>
    <x v="1630"/>
    <n v="2235.0000000000005"/>
    <n v="0.75000000000000011"/>
    <s v="Online"/>
  </r>
  <r>
    <x v="2"/>
    <n v="1197831"/>
    <x v="370"/>
    <x v="1"/>
    <x v="13"/>
    <s v="Birmingham"/>
    <x v="0"/>
    <n v="9"/>
    <n v="203"/>
    <x v="1631"/>
    <n v="1077.9299999999998"/>
    <n v="0.59"/>
    <s v="Online"/>
  </r>
  <r>
    <x v="2"/>
    <n v="1197831"/>
    <x v="371"/>
    <x v="1"/>
    <x v="13"/>
    <s v="Birmingham"/>
    <x v="1"/>
    <n v="19"/>
    <n v="189"/>
    <x v="1626"/>
    <n v="2118.69"/>
    <n v="0.59"/>
    <s v="Online"/>
  </r>
  <r>
    <x v="2"/>
    <n v="1197831"/>
    <x v="372"/>
    <x v="1"/>
    <x v="13"/>
    <s v="Birmingham"/>
    <x v="2"/>
    <n v="15"/>
    <n v="173"/>
    <x v="1632"/>
    <n v="1453.1999999999998"/>
    <n v="0.55999999999999994"/>
    <s v="Online"/>
  </r>
  <r>
    <x v="2"/>
    <n v="1197831"/>
    <x v="373"/>
    <x v="1"/>
    <x v="13"/>
    <s v="Birmingham"/>
    <x v="3"/>
    <n v="34"/>
    <n v="135"/>
    <x v="1253"/>
    <n v="3121.2000000000003"/>
    <n v="0.68"/>
    <s v="Online"/>
  </r>
  <r>
    <x v="2"/>
    <n v="1197831"/>
    <x v="374"/>
    <x v="1"/>
    <x v="13"/>
    <s v="Birmingham"/>
    <x v="4"/>
    <n v="49"/>
    <n v="120"/>
    <x v="1129"/>
    <n v="3175.2000000000003"/>
    <n v="0.54"/>
    <s v="Online"/>
  </r>
  <r>
    <x v="2"/>
    <n v="1197831"/>
    <x v="375"/>
    <x v="1"/>
    <x v="13"/>
    <s v="Birmingham"/>
    <x v="5"/>
    <n v="43"/>
    <n v="203"/>
    <x v="1633"/>
    <n v="6284.880000000001"/>
    <n v="0.72000000000000008"/>
    <s v="Online"/>
  </r>
  <r>
    <x v="2"/>
    <n v="1197831"/>
    <x v="376"/>
    <x v="1"/>
    <x v="13"/>
    <s v="Birmingham"/>
    <x v="0"/>
    <n v="43"/>
    <n v="203"/>
    <x v="1633"/>
    <n v="4800.95"/>
    <n v="0.54999999999999993"/>
    <s v="Online"/>
  </r>
  <r>
    <x v="2"/>
    <n v="1197831"/>
    <x v="377"/>
    <x v="1"/>
    <x v="13"/>
    <s v="Birmingham"/>
    <x v="1"/>
    <n v="49"/>
    <n v="203"/>
    <x v="1634"/>
    <n v="5570.32"/>
    <n v="0.55999999999999994"/>
    <s v="Online"/>
  </r>
  <r>
    <x v="2"/>
    <n v="1197831"/>
    <x v="378"/>
    <x v="1"/>
    <x v="13"/>
    <s v="Birmingham"/>
    <x v="2"/>
    <n v="44"/>
    <n v="189"/>
    <x v="961"/>
    <n v="4906.4399999999996"/>
    <n v="0.59"/>
    <s v="Online"/>
  </r>
  <r>
    <x v="2"/>
    <n v="1197831"/>
    <x v="379"/>
    <x v="1"/>
    <x v="13"/>
    <s v="Birmingham"/>
    <x v="3"/>
    <n v="41"/>
    <n v="180"/>
    <x v="1500"/>
    <n v="5092.2000000000007"/>
    <n v="0.69000000000000006"/>
    <s v="Online"/>
  </r>
  <r>
    <x v="2"/>
    <n v="1197831"/>
    <x v="380"/>
    <x v="1"/>
    <x v="13"/>
    <s v="Birmingham"/>
    <x v="4"/>
    <n v="49"/>
    <n v="145"/>
    <x v="934"/>
    <n v="3907.7499999999995"/>
    <n v="0.54999999999999993"/>
    <s v="Online"/>
  </r>
  <r>
    <x v="2"/>
    <n v="1197831"/>
    <x v="381"/>
    <x v="1"/>
    <x v="13"/>
    <s v="Birmingham"/>
    <x v="5"/>
    <n v="50"/>
    <n v="245"/>
    <x v="1635"/>
    <n v="8820.0000000000018"/>
    <n v="0.72000000000000008"/>
    <s v="Online"/>
  </r>
  <r>
    <x v="2"/>
    <n v="1197831"/>
    <x v="382"/>
    <x v="1"/>
    <x v="13"/>
    <s v="Birmingham"/>
    <x v="0"/>
    <n v="44"/>
    <n v="206"/>
    <x v="742"/>
    <n v="5800.9599999999991"/>
    <n v="0.6399999999999999"/>
    <s v="Online"/>
  </r>
  <r>
    <x v="2"/>
    <n v="1197831"/>
    <x v="383"/>
    <x v="1"/>
    <x v="13"/>
    <s v="Birmingham"/>
    <x v="1"/>
    <n v="49"/>
    <n v="215"/>
    <x v="1636"/>
    <n v="6742.3999999999987"/>
    <n v="0.6399999999999999"/>
    <s v="Online"/>
  </r>
  <r>
    <x v="2"/>
    <n v="1197831"/>
    <x v="384"/>
    <x v="1"/>
    <x v="13"/>
    <s v="Birmingham"/>
    <x v="2"/>
    <n v="41"/>
    <n v="254"/>
    <x v="1637"/>
    <n v="6560.8199999999988"/>
    <n v="0.62999999999999989"/>
    <s v="Online"/>
  </r>
  <r>
    <x v="2"/>
    <n v="1197831"/>
    <x v="385"/>
    <x v="1"/>
    <x v="13"/>
    <s v="Birmingham"/>
    <x v="3"/>
    <n v="44"/>
    <n v="173"/>
    <x v="1638"/>
    <n v="5632.880000000001"/>
    <n v="0.7400000000000001"/>
    <s v="Online"/>
  </r>
  <r>
    <x v="2"/>
    <n v="1197831"/>
    <x v="386"/>
    <x v="1"/>
    <x v="13"/>
    <s v="Birmingham"/>
    <x v="4"/>
    <n v="45"/>
    <n v="131"/>
    <x v="955"/>
    <n v="3419.1"/>
    <n v="0.57999999999999996"/>
    <s v="Online"/>
  </r>
  <r>
    <x v="2"/>
    <n v="1197831"/>
    <x v="387"/>
    <x v="1"/>
    <x v="13"/>
    <s v="Birmingham"/>
    <x v="5"/>
    <n v="56"/>
    <n v="240"/>
    <x v="882"/>
    <n v="10752.000000000002"/>
    <n v="0.80000000000000016"/>
    <s v="Online"/>
  </r>
  <r>
    <x v="2"/>
    <n v="1197831"/>
    <x v="388"/>
    <x v="1"/>
    <x v="13"/>
    <s v="Birmingham"/>
    <x v="0"/>
    <n v="38"/>
    <n v="225"/>
    <x v="815"/>
    <n v="5215.5"/>
    <n v="0.61"/>
    <s v="Online"/>
  </r>
  <r>
    <x v="2"/>
    <n v="1197831"/>
    <x v="389"/>
    <x v="1"/>
    <x v="13"/>
    <s v="Birmingham"/>
    <x v="1"/>
    <n v="52"/>
    <n v="210"/>
    <x v="1639"/>
    <n v="7097.9999999999991"/>
    <n v="0.64999999999999991"/>
    <s v="Online"/>
  </r>
  <r>
    <x v="2"/>
    <n v="1197831"/>
    <x v="390"/>
    <x v="1"/>
    <x v="13"/>
    <s v="Birmingham"/>
    <x v="2"/>
    <n v="51"/>
    <n v="268"/>
    <x v="1640"/>
    <n v="8200.7999999999993"/>
    <n v="0.6"/>
    <s v="Online"/>
  </r>
  <r>
    <x v="2"/>
    <n v="1197831"/>
    <x v="391"/>
    <x v="1"/>
    <x v="13"/>
    <s v="Birmingham"/>
    <x v="3"/>
    <n v="46"/>
    <n v="119"/>
    <x v="1641"/>
    <n v="3886.5400000000004"/>
    <n v="0.71000000000000008"/>
    <s v="Online"/>
  </r>
  <r>
    <x v="2"/>
    <n v="1197831"/>
    <x v="392"/>
    <x v="1"/>
    <x v="13"/>
    <s v="Birmingham"/>
    <x v="4"/>
    <n v="50"/>
    <n v="123"/>
    <x v="1642"/>
    <n v="3628.5"/>
    <n v="0.59"/>
    <s v="Online"/>
  </r>
  <r>
    <x v="2"/>
    <n v="1197831"/>
    <x v="393"/>
    <x v="1"/>
    <x v="13"/>
    <s v="Birmingham"/>
    <x v="5"/>
    <n v="59"/>
    <n v="182"/>
    <x v="918"/>
    <n v="8268.260000000002"/>
    <n v="0.77000000000000013"/>
    <s v="Online"/>
  </r>
  <r>
    <x v="2"/>
    <n v="1197831"/>
    <x v="394"/>
    <x v="1"/>
    <x v="13"/>
    <s v="Birmingham"/>
    <x v="0"/>
    <n v="51"/>
    <n v="175"/>
    <x v="1643"/>
    <n v="5355"/>
    <n v="0.6"/>
    <s v="Online"/>
  </r>
  <r>
    <x v="2"/>
    <n v="1197831"/>
    <x v="395"/>
    <x v="1"/>
    <x v="13"/>
    <s v="Birmingham"/>
    <x v="1"/>
    <n v="50"/>
    <n v="144"/>
    <x v="1644"/>
    <n v="4535.9999999999991"/>
    <n v="0.62999999999999989"/>
    <s v="Online"/>
  </r>
  <r>
    <x v="2"/>
    <n v="1197831"/>
    <x v="396"/>
    <x v="1"/>
    <x v="13"/>
    <s v="Birmingham"/>
    <x v="2"/>
    <n v="59"/>
    <n v="188"/>
    <x v="905"/>
    <n v="6987.9599999999991"/>
    <n v="0.62999999999999989"/>
    <s v="Online"/>
  </r>
  <r>
    <x v="2"/>
    <n v="1197831"/>
    <x v="397"/>
    <x v="1"/>
    <x v="13"/>
    <s v="Birmingham"/>
    <x v="3"/>
    <n v="58"/>
    <n v="95"/>
    <x v="1645"/>
    <n v="3912.1000000000004"/>
    <n v="0.71000000000000008"/>
    <s v="Online"/>
  </r>
  <r>
    <x v="2"/>
    <n v="1197831"/>
    <x v="398"/>
    <x v="1"/>
    <x v="13"/>
    <s v="Birmingham"/>
    <x v="4"/>
    <n v="41"/>
    <n v="88"/>
    <x v="1646"/>
    <n v="2056.56"/>
    <n v="0.56999999999999995"/>
    <s v="Online"/>
  </r>
  <r>
    <x v="2"/>
    <n v="1197831"/>
    <x v="399"/>
    <x v="1"/>
    <x v="13"/>
    <s v="Birmingham"/>
    <x v="5"/>
    <n v="37"/>
    <n v="150"/>
    <x v="1647"/>
    <n v="4273.5000000000009"/>
    <n v="0.77000000000000013"/>
    <s v="Online"/>
  </r>
  <r>
    <x v="2"/>
    <n v="1197831"/>
    <x v="400"/>
    <x v="1"/>
    <x v="13"/>
    <s v="Birmingham"/>
    <x v="0"/>
    <n v="29"/>
    <n v="131"/>
    <x v="1648"/>
    <n v="2279.4"/>
    <n v="0.6"/>
    <s v="Online"/>
  </r>
  <r>
    <x v="2"/>
    <n v="1197831"/>
    <x v="401"/>
    <x v="1"/>
    <x v="13"/>
    <s v="Birmingham"/>
    <x v="1"/>
    <n v="29"/>
    <n v="158"/>
    <x v="1649"/>
    <n v="2886.6599999999994"/>
    <n v="0.62999999999999989"/>
    <s v="Online"/>
  </r>
  <r>
    <x v="2"/>
    <n v="1197831"/>
    <x v="402"/>
    <x v="1"/>
    <x v="13"/>
    <s v="Birmingham"/>
    <x v="2"/>
    <n v="32"/>
    <n v="124"/>
    <x v="1650"/>
    <n v="2380.7999999999997"/>
    <n v="0.6"/>
    <s v="Online"/>
  </r>
  <r>
    <x v="2"/>
    <n v="1197831"/>
    <x v="403"/>
    <x v="1"/>
    <x v="13"/>
    <s v="Birmingham"/>
    <x v="3"/>
    <n v="32"/>
    <n v="91"/>
    <x v="1651"/>
    <n v="2125.7600000000002"/>
    <n v="0.73000000000000009"/>
    <s v="Online"/>
  </r>
  <r>
    <x v="2"/>
    <n v="1197831"/>
    <x v="404"/>
    <x v="1"/>
    <x v="13"/>
    <s v="Birmingham"/>
    <x v="4"/>
    <n v="29"/>
    <n v="78"/>
    <x v="1652"/>
    <n v="1357.2"/>
    <n v="0.6"/>
    <s v="Online"/>
  </r>
  <r>
    <x v="2"/>
    <n v="1197831"/>
    <x v="405"/>
    <x v="1"/>
    <x v="13"/>
    <s v="Birmingham"/>
    <x v="5"/>
    <n v="36"/>
    <n v="143"/>
    <x v="1182"/>
    <n v="3861.0000000000005"/>
    <n v="0.75000000000000011"/>
    <s v="Online"/>
  </r>
  <r>
    <x v="2"/>
    <n v="1197831"/>
    <x v="406"/>
    <x v="1"/>
    <x v="13"/>
    <s v="Birmingham"/>
    <x v="0"/>
    <n v="18"/>
    <n v="169"/>
    <x v="1653"/>
    <n v="1946.8799999999997"/>
    <n v="0.6399999999999999"/>
    <s v="Online"/>
  </r>
  <r>
    <x v="2"/>
    <n v="1197831"/>
    <x v="407"/>
    <x v="1"/>
    <x v="13"/>
    <s v="Birmingham"/>
    <x v="1"/>
    <n v="19"/>
    <n v="169"/>
    <x v="1528"/>
    <n v="1958.71"/>
    <n v="0.61"/>
    <s v="Online"/>
  </r>
  <r>
    <x v="2"/>
    <n v="1197831"/>
    <x v="408"/>
    <x v="1"/>
    <x v="13"/>
    <s v="Birmingham"/>
    <x v="2"/>
    <n v="43"/>
    <n v="144"/>
    <x v="1654"/>
    <n v="3962.8799999999992"/>
    <n v="0.6399999999999999"/>
    <s v="Online"/>
  </r>
  <r>
    <x v="2"/>
    <n v="1197831"/>
    <x v="409"/>
    <x v="1"/>
    <x v="13"/>
    <s v="Birmingham"/>
    <x v="3"/>
    <n v="44"/>
    <n v="131"/>
    <x v="1655"/>
    <n v="4207.72"/>
    <n v="0.73000000000000009"/>
    <s v="Online"/>
  </r>
  <r>
    <x v="2"/>
    <n v="1197831"/>
    <x v="410"/>
    <x v="1"/>
    <x v="13"/>
    <s v="Birmingham"/>
    <x v="4"/>
    <n v="48"/>
    <n v="111"/>
    <x v="1656"/>
    <n v="3143.52"/>
    <n v="0.59"/>
    <s v="Online"/>
  </r>
  <r>
    <x v="2"/>
    <n v="1197831"/>
    <x v="411"/>
    <x v="1"/>
    <x v="13"/>
    <s v="Birmingham"/>
    <x v="5"/>
    <n v="56"/>
    <n v="188"/>
    <x v="1657"/>
    <n v="8317.1200000000008"/>
    <n v="0.79000000000000015"/>
    <s v="Online"/>
  </r>
  <r>
    <x v="2"/>
    <n v="1197831"/>
    <x v="412"/>
    <x v="1"/>
    <x v="13"/>
    <s v="Birmingham"/>
    <x v="0"/>
    <n v="56"/>
    <n v="233"/>
    <x v="1096"/>
    <n v="8220.239999999998"/>
    <n v="0.62999999999999989"/>
    <s v="Online"/>
  </r>
  <r>
    <x v="2"/>
    <n v="1197831"/>
    <x v="413"/>
    <x v="1"/>
    <x v="13"/>
    <s v="Birmingham"/>
    <x v="1"/>
    <n v="58"/>
    <n v="225"/>
    <x v="1658"/>
    <n v="8351.9999999999982"/>
    <n v="0.6399999999999999"/>
    <s v="Online"/>
  </r>
  <r>
    <x v="2"/>
    <n v="1197831"/>
    <x v="414"/>
    <x v="1"/>
    <x v="13"/>
    <s v="Birmingham"/>
    <x v="2"/>
    <n v="64"/>
    <n v="175"/>
    <x v="1659"/>
    <n v="6943.9999999999991"/>
    <n v="0.61999999999999988"/>
    <s v="Online"/>
  </r>
  <r>
    <x v="2"/>
    <n v="1197831"/>
    <x v="415"/>
    <x v="1"/>
    <x v="13"/>
    <s v="Birmingham"/>
    <x v="3"/>
    <n v="63"/>
    <n v="143"/>
    <x v="1660"/>
    <n v="6756.7500000000009"/>
    <n v="0.75000000000000011"/>
    <s v="Online"/>
  </r>
  <r>
    <x v="2"/>
    <n v="1197831"/>
    <x v="416"/>
    <x v="1"/>
    <x v="13"/>
    <s v="Birmingham"/>
    <x v="4"/>
    <n v="58"/>
    <n v="145"/>
    <x v="1661"/>
    <n v="4709.5999999999995"/>
    <n v="0.55999999999999994"/>
    <s v="Online"/>
  </r>
  <r>
    <x v="2"/>
    <n v="1197831"/>
    <x v="417"/>
    <x v="1"/>
    <x v="13"/>
    <s v="Birmingham"/>
    <x v="5"/>
    <n v="68"/>
    <n v="203"/>
    <x v="1662"/>
    <n v="11043.200000000003"/>
    <n v="0.80000000000000016"/>
    <s v="Online"/>
  </r>
  <r>
    <x v="5"/>
    <n v="1185732"/>
    <x v="418"/>
    <x v="1"/>
    <x v="13"/>
    <s v="Birmingham"/>
    <x v="0"/>
    <n v="38"/>
    <n v="117"/>
    <x v="1663"/>
    <n v="2223"/>
    <n v="0.5"/>
    <s v="Online"/>
  </r>
  <r>
    <x v="5"/>
    <n v="1185732"/>
    <x v="419"/>
    <x v="1"/>
    <x v="13"/>
    <s v="Birmingham"/>
    <x v="1"/>
    <n v="38"/>
    <n v="75"/>
    <x v="1027"/>
    <n v="1311"/>
    <n v="0.45999999999999996"/>
    <s v="Online"/>
  </r>
  <r>
    <x v="5"/>
    <n v="1185732"/>
    <x v="420"/>
    <x v="1"/>
    <x v="13"/>
    <s v="Birmingham"/>
    <x v="2"/>
    <n v="28"/>
    <n v="63"/>
    <x v="1444"/>
    <n v="917.28000000000009"/>
    <n v="0.52"/>
    <s v="Online"/>
  </r>
  <r>
    <x v="5"/>
    <n v="1185732"/>
    <x v="421"/>
    <x v="1"/>
    <x v="13"/>
    <s v="Birmingham"/>
    <x v="3"/>
    <n v="34"/>
    <n v="28"/>
    <x v="1664"/>
    <n v="390.32"/>
    <n v="0.41"/>
    <s v="Online"/>
  </r>
  <r>
    <x v="5"/>
    <n v="1185732"/>
    <x v="422"/>
    <x v="0"/>
    <x v="14"/>
    <s v="Portland"/>
    <x v="4"/>
    <n v="47"/>
    <n v="42"/>
    <x v="1665"/>
    <n v="769.86"/>
    <n v="0.39"/>
    <s v="Online"/>
  </r>
  <r>
    <x v="5"/>
    <n v="1185732"/>
    <x v="423"/>
    <x v="0"/>
    <x v="14"/>
    <s v="Portland"/>
    <x v="5"/>
    <n v="38"/>
    <n v="68"/>
    <x v="1621"/>
    <n v="1343.68"/>
    <n v="0.52"/>
    <s v="Online"/>
  </r>
  <r>
    <x v="5"/>
    <n v="1185732"/>
    <x v="424"/>
    <x v="0"/>
    <x v="14"/>
    <s v="Portland"/>
    <x v="0"/>
    <n v="38"/>
    <n v="140"/>
    <x v="1666"/>
    <n v="2606.7999999999997"/>
    <n v="0.49"/>
    <s v="Online"/>
  </r>
  <r>
    <x v="5"/>
    <n v="1185732"/>
    <x v="425"/>
    <x v="0"/>
    <x v="14"/>
    <s v="Portland"/>
    <x v="1"/>
    <n v="38"/>
    <n v="45"/>
    <x v="1458"/>
    <n v="803.69999999999993"/>
    <n v="0.47"/>
    <s v="Online"/>
  </r>
  <r>
    <x v="5"/>
    <n v="1185732"/>
    <x v="426"/>
    <x v="0"/>
    <x v="14"/>
    <s v="Portland"/>
    <x v="2"/>
    <n v="29"/>
    <n v="60"/>
    <x v="1667"/>
    <n v="922.2"/>
    <n v="0.53"/>
    <s v="Online"/>
  </r>
  <r>
    <x v="5"/>
    <n v="1185732"/>
    <x v="427"/>
    <x v="0"/>
    <x v="14"/>
    <s v="Portland"/>
    <x v="3"/>
    <n v="34"/>
    <n v="19"/>
    <x v="1668"/>
    <n v="271.32"/>
    <n v="0.42"/>
    <s v="Online"/>
  </r>
  <r>
    <x v="5"/>
    <n v="1185732"/>
    <x v="428"/>
    <x v="0"/>
    <x v="14"/>
    <s v="Portland"/>
    <x v="4"/>
    <n v="46"/>
    <n v="45"/>
    <x v="1669"/>
    <n v="807.30000000000007"/>
    <n v="0.39"/>
    <s v="Online"/>
  </r>
  <r>
    <x v="5"/>
    <n v="1185732"/>
    <x v="429"/>
    <x v="0"/>
    <x v="14"/>
    <s v="Portland"/>
    <x v="5"/>
    <n v="37"/>
    <n v="63"/>
    <x v="1028"/>
    <n v="1188.81"/>
    <n v="0.51"/>
    <s v="Online"/>
  </r>
  <r>
    <x v="5"/>
    <n v="1185732"/>
    <x v="430"/>
    <x v="0"/>
    <x v="14"/>
    <s v="Portland"/>
    <x v="0"/>
    <n v="39"/>
    <n v="127"/>
    <x v="1670"/>
    <n v="2426.9699999999998"/>
    <n v="0.49"/>
    <s v="Online"/>
  </r>
  <r>
    <x v="5"/>
    <n v="1185732"/>
    <x v="431"/>
    <x v="0"/>
    <x v="14"/>
    <s v="Portland"/>
    <x v="1"/>
    <n v="39"/>
    <n v="46"/>
    <x v="1671"/>
    <n v="879.06"/>
    <n v="0.49"/>
    <s v="Online"/>
  </r>
  <r>
    <x v="5"/>
    <n v="1185732"/>
    <x v="432"/>
    <x v="0"/>
    <x v="14"/>
    <s v="Portland"/>
    <x v="2"/>
    <n v="27"/>
    <n v="52"/>
    <x v="1672"/>
    <n v="772.19999999999993"/>
    <n v="0.54999999999999993"/>
    <s v="Online"/>
  </r>
  <r>
    <x v="5"/>
    <n v="1185732"/>
    <x v="433"/>
    <x v="0"/>
    <x v="14"/>
    <s v="Portland"/>
    <x v="3"/>
    <n v="32"/>
    <n v="13"/>
    <x v="1673"/>
    <n v="166.4"/>
    <n v="0.4"/>
    <s v="Online"/>
  </r>
  <r>
    <x v="5"/>
    <n v="1185732"/>
    <x v="434"/>
    <x v="0"/>
    <x v="14"/>
    <s v="Portland"/>
    <x v="4"/>
    <n v="49"/>
    <n v="29"/>
    <x v="1674"/>
    <n v="511.56"/>
    <n v="0.36"/>
    <s v="Online"/>
  </r>
  <r>
    <x v="5"/>
    <n v="1185732"/>
    <x v="435"/>
    <x v="0"/>
    <x v="14"/>
    <s v="Portland"/>
    <x v="5"/>
    <n v="36"/>
    <n v="50"/>
    <x v="1164"/>
    <n v="990.00000000000011"/>
    <n v="0.55000000000000004"/>
    <s v="Online"/>
  </r>
  <r>
    <x v="5"/>
    <n v="1185732"/>
    <x v="436"/>
    <x v="0"/>
    <x v="14"/>
    <s v="Portland"/>
    <x v="0"/>
    <n v="37"/>
    <n v="122"/>
    <x v="1675"/>
    <n v="2166.7199999999998"/>
    <n v="0.48"/>
    <s v="Online"/>
  </r>
  <r>
    <x v="5"/>
    <n v="1185732"/>
    <x v="437"/>
    <x v="0"/>
    <x v="14"/>
    <s v="Portland"/>
    <x v="1"/>
    <n v="37"/>
    <n v="44"/>
    <x v="1676"/>
    <n v="765.16"/>
    <n v="0.47"/>
    <s v="Online"/>
  </r>
  <r>
    <x v="5"/>
    <n v="1185732"/>
    <x v="438"/>
    <x v="0"/>
    <x v="14"/>
    <s v="Portland"/>
    <x v="2"/>
    <n v="27"/>
    <n v="44"/>
    <x v="1677"/>
    <n v="641.5200000000001"/>
    <n v="0.54"/>
    <s v="Online"/>
  </r>
  <r>
    <x v="5"/>
    <n v="1185732"/>
    <x v="439"/>
    <x v="0"/>
    <x v="14"/>
    <s v="Portland"/>
    <x v="3"/>
    <n v="33"/>
    <n v="21"/>
    <x v="1678"/>
    <n v="277.2"/>
    <n v="0.4"/>
    <s v="Online"/>
  </r>
  <r>
    <x v="5"/>
    <n v="1185732"/>
    <x v="440"/>
    <x v="0"/>
    <x v="14"/>
    <s v="Portland"/>
    <x v="4"/>
    <n v="47"/>
    <n v="20"/>
    <x v="1679"/>
    <n v="357.2"/>
    <n v="0.38"/>
    <s v="Online"/>
  </r>
  <r>
    <x v="5"/>
    <n v="1185732"/>
    <x v="441"/>
    <x v="0"/>
    <x v="14"/>
    <s v="Portland"/>
    <x v="5"/>
    <n v="39"/>
    <n v="63"/>
    <x v="1680"/>
    <n v="1253.07"/>
    <n v="0.51"/>
    <s v="Online"/>
  </r>
  <r>
    <x v="5"/>
    <n v="1185732"/>
    <x v="442"/>
    <x v="0"/>
    <x v="14"/>
    <s v="Portland"/>
    <x v="0"/>
    <n v="52"/>
    <n v="144"/>
    <x v="1501"/>
    <n v="3369.5999999999995"/>
    <n v="0.44999999999999996"/>
    <s v="Online"/>
  </r>
  <r>
    <x v="5"/>
    <n v="1185732"/>
    <x v="443"/>
    <x v="0"/>
    <x v="14"/>
    <s v="Portland"/>
    <x v="1"/>
    <n v="48"/>
    <n v="60"/>
    <x v="1477"/>
    <n v="1440"/>
    <n v="0.5"/>
    <s v="Online"/>
  </r>
  <r>
    <x v="5"/>
    <n v="1185732"/>
    <x v="444"/>
    <x v="0"/>
    <x v="14"/>
    <s v="Portland"/>
    <x v="2"/>
    <n v="42"/>
    <n v="47"/>
    <x v="1665"/>
    <n v="1065.96"/>
    <n v="0.54"/>
    <s v="Online"/>
  </r>
  <r>
    <x v="5"/>
    <n v="1185732"/>
    <x v="445"/>
    <x v="0"/>
    <x v="14"/>
    <s v="Portland"/>
    <x v="3"/>
    <n v="41"/>
    <n v="34"/>
    <x v="1681"/>
    <n v="557.6"/>
    <n v="0.4"/>
    <s v="Online"/>
  </r>
  <r>
    <x v="5"/>
    <n v="1185732"/>
    <x v="446"/>
    <x v="0"/>
    <x v="14"/>
    <s v="Portland"/>
    <x v="4"/>
    <n v="51"/>
    <n v="42"/>
    <x v="1593"/>
    <n v="792.54"/>
    <n v="0.37"/>
    <s v="Online"/>
  </r>
  <r>
    <x v="5"/>
    <n v="1185732"/>
    <x v="447"/>
    <x v="0"/>
    <x v="14"/>
    <s v="Portland"/>
    <x v="5"/>
    <n v="56"/>
    <n v="72"/>
    <x v="1012"/>
    <n v="2136.96"/>
    <n v="0.53"/>
    <s v="Online"/>
  </r>
  <r>
    <x v="5"/>
    <n v="1185732"/>
    <x v="448"/>
    <x v="0"/>
    <x v="14"/>
    <s v="Portland"/>
    <x v="0"/>
    <n v="54"/>
    <n v="158"/>
    <x v="1682"/>
    <n v="4010.04"/>
    <n v="0.47"/>
    <s v="Online"/>
  </r>
  <r>
    <x v="5"/>
    <n v="1185732"/>
    <x v="449"/>
    <x v="0"/>
    <x v="14"/>
    <s v="Portland"/>
    <x v="1"/>
    <n v="48"/>
    <n v="77"/>
    <x v="1683"/>
    <n v="1811.04"/>
    <n v="0.49"/>
    <s v="Online"/>
  </r>
  <r>
    <x v="5"/>
    <n v="1185732"/>
    <x v="450"/>
    <x v="0"/>
    <x v="14"/>
    <s v="Portland"/>
    <x v="2"/>
    <n v="42"/>
    <n v="58"/>
    <x v="1684"/>
    <n v="1242.3600000000001"/>
    <n v="0.51"/>
    <s v="Online"/>
  </r>
  <r>
    <x v="5"/>
    <n v="1185732"/>
    <x v="451"/>
    <x v="0"/>
    <x v="14"/>
    <s v="Portland"/>
    <x v="3"/>
    <n v="41"/>
    <n v="51"/>
    <x v="1588"/>
    <n v="878.21999999999991"/>
    <n v="0.42"/>
    <s v="Online"/>
  </r>
  <r>
    <x v="5"/>
    <n v="1185732"/>
    <x v="452"/>
    <x v="0"/>
    <x v="14"/>
    <s v="Portland"/>
    <x v="4"/>
    <n v="50"/>
    <n v="53"/>
    <x v="1685"/>
    <n v="954"/>
    <n v="0.36"/>
    <s v="Online"/>
  </r>
  <r>
    <x v="5"/>
    <n v="1185732"/>
    <x v="453"/>
    <x v="0"/>
    <x v="14"/>
    <s v="Portland"/>
    <x v="5"/>
    <n v="56"/>
    <n v="85"/>
    <x v="1686"/>
    <n v="2427.6"/>
    <n v="0.51"/>
    <s v="Online"/>
  </r>
  <r>
    <x v="5"/>
    <n v="1185732"/>
    <x v="454"/>
    <x v="0"/>
    <x v="14"/>
    <s v="Portland"/>
    <x v="0"/>
    <n v="51"/>
    <n v="143"/>
    <x v="1687"/>
    <n v="3573.5699999999997"/>
    <n v="0.49"/>
    <s v="Online"/>
  </r>
  <r>
    <x v="5"/>
    <n v="1185732"/>
    <x v="455"/>
    <x v="0"/>
    <x v="14"/>
    <s v="Portland"/>
    <x v="1"/>
    <n v="46"/>
    <n v="84"/>
    <x v="1532"/>
    <n v="1854.72"/>
    <n v="0.48"/>
    <s v="Online"/>
  </r>
  <r>
    <x v="5"/>
    <n v="1185732"/>
    <x v="456"/>
    <x v="0"/>
    <x v="14"/>
    <s v="Portland"/>
    <x v="2"/>
    <n v="43"/>
    <n v="63"/>
    <x v="1014"/>
    <n v="1489.9499999999998"/>
    <n v="0.54999999999999993"/>
    <s v="Online"/>
  </r>
  <r>
    <x v="5"/>
    <n v="1185732"/>
    <x v="457"/>
    <x v="0"/>
    <x v="14"/>
    <s v="Portland"/>
    <x v="3"/>
    <n v="43"/>
    <n v="44"/>
    <x v="1688"/>
    <n v="775.71999999999991"/>
    <n v="0.41"/>
    <s v="Online"/>
  </r>
  <r>
    <x v="5"/>
    <n v="1185732"/>
    <x v="458"/>
    <x v="0"/>
    <x v="14"/>
    <s v="Portland"/>
    <x v="4"/>
    <n v="53"/>
    <n v="60"/>
    <x v="1689"/>
    <n v="1208.4000000000001"/>
    <n v="0.38"/>
    <s v="Online"/>
  </r>
  <r>
    <x v="5"/>
    <n v="1185732"/>
    <x v="487"/>
    <x v="0"/>
    <x v="14"/>
    <s v="Portland"/>
    <x v="5"/>
    <n v="58"/>
    <n v="113"/>
    <x v="1690"/>
    <n v="3539.1600000000003"/>
    <n v="0.54"/>
    <s v="Online"/>
  </r>
  <r>
    <x v="5"/>
    <n v="1185732"/>
    <x v="488"/>
    <x v="0"/>
    <x v="14"/>
    <s v="Portland"/>
    <x v="0"/>
    <n v="50"/>
    <n v="147"/>
    <x v="1691"/>
    <n v="3380.9999999999995"/>
    <n v="0.45999999999999996"/>
    <s v="Online"/>
  </r>
  <r>
    <x v="5"/>
    <n v="1185732"/>
    <x v="489"/>
    <x v="0"/>
    <x v="14"/>
    <s v="Portland"/>
    <x v="1"/>
    <n v="49"/>
    <n v="90"/>
    <x v="1692"/>
    <n v="2072.6999999999998"/>
    <n v="0.47"/>
    <s v="Online"/>
  </r>
  <r>
    <x v="5"/>
    <n v="1185732"/>
    <x v="490"/>
    <x v="0"/>
    <x v="14"/>
    <s v="Portland"/>
    <x v="2"/>
    <n v="41"/>
    <n v="68"/>
    <x v="1119"/>
    <n v="1394"/>
    <n v="0.5"/>
    <s v="Online"/>
  </r>
  <r>
    <x v="5"/>
    <n v="1185732"/>
    <x v="491"/>
    <x v="0"/>
    <x v="14"/>
    <s v="Portland"/>
    <x v="3"/>
    <n v="41"/>
    <n v="51"/>
    <x v="1588"/>
    <n v="857.31"/>
    <n v="0.41"/>
    <s v="Online"/>
  </r>
  <r>
    <x v="5"/>
    <n v="1185732"/>
    <x v="492"/>
    <x v="0"/>
    <x v="14"/>
    <s v="Portland"/>
    <x v="4"/>
    <n v="54"/>
    <n v="41"/>
    <x v="1693"/>
    <n v="819.18"/>
    <n v="0.37"/>
    <s v="Online"/>
  </r>
  <r>
    <x v="5"/>
    <n v="1185732"/>
    <x v="493"/>
    <x v="0"/>
    <x v="14"/>
    <s v="Portland"/>
    <x v="5"/>
    <n v="54"/>
    <n v="91"/>
    <x v="1502"/>
    <n v="2653.5600000000004"/>
    <n v="0.54"/>
    <s v="Online"/>
  </r>
  <r>
    <x v="5"/>
    <n v="1185732"/>
    <x v="494"/>
    <x v="0"/>
    <x v="14"/>
    <s v="Portland"/>
    <x v="0"/>
    <n v="53"/>
    <n v="122"/>
    <x v="1694"/>
    <n v="3103.68"/>
    <n v="0.48"/>
    <s v="Online"/>
  </r>
  <r>
    <x v="5"/>
    <n v="1185732"/>
    <x v="495"/>
    <x v="0"/>
    <x v="14"/>
    <s v="Portland"/>
    <x v="1"/>
    <n v="46"/>
    <n v="70"/>
    <x v="1695"/>
    <n v="1513.3999999999999"/>
    <n v="0.47"/>
    <s v="Online"/>
  </r>
  <r>
    <x v="5"/>
    <n v="1185732"/>
    <x v="496"/>
    <x v="0"/>
    <x v="14"/>
    <s v="Portland"/>
    <x v="2"/>
    <n v="41"/>
    <n v="38"/>
    <x v="1696"/>
    <n v="856.89999999999986"/>
    <n v="0.54999999999999993"/>
    <s v="Online"/>
  </r>
  <r>
    <x v="5"/>
    <n v="1185732"/>
    <x v="497"/>
    <x v="0"/>
    <x v="14"/>
    <s v="Portland"/>
    <x v="3"/>
    <n v="42"/>
    <n v="36"/>
    <x v="1005"/>
    <n v="680.4"/>
    <n v="0.44999999999999996"/>
    <s v="Online"/>
  </r>
  <r>
    <x v="5"/>
    <n v="1185732"/>
    <x v="498"/>
    <x v="0"/>
    <x v="14"/>
    <s v="Portland"/>
    <x v="4"/>
    <n v="52"/>
    <n v="36"/>
    <x v="1039"/>
    <n v="692.64"/>
    <n v="0.37"/>
    <s v="Online"/>
  </r>
  <r>
    <x v="5"/>
    <n v="1185732"/>
    <x v="393"/>
    <x v="0"/>
    <x v="14"/>
    <s v="Portland"/>
    <x v="5"/>
    <n v="57"/>
    <n v="59"/>
    <x v="1697"/>
    <n v="1748.76"/>
    <n v="0.52"/>
    <s v="Online"/>
  </r>
  <r>
    <x v="5"/>
    <n v="1185732"/>
    <x v="425"/>
    <x v="0"/>
    <x v="14"/>
    <s v="Portland"/>
    <x v="0"/>
    <n v="55"/>
    <n v="120"/>
    <x v="1698"/>
    <n v="3300"/>
    <n v="0.5"/>
    <s v="Online"/>
  </r>
  <r>
    <x v="5"/>
    <n v="1185732"/>
    <x v="425"/>
    <x v="0"/>
    <x v="14"/>
    <s v="Portland"/>
    <x v="1"/>
    <n v="54"/>
    <n v="59"/>
    <x v="1699"/>
    <n v="1561.1399999999999"/>
    <n v="0.49"/>
    <s v="Online"/>
  </r>
  <r>
    <x v="5"/>
    <n v="1185732"/>
    <x v="425"/>
    <x v="0"/>
    <x v="14"/>
    <s v="Portland"/>
    <x v="2"/>
    <n v="52"/>
    <n v="31"/>
    <x v="1700"/>
    <n v="886.59999999999991"/>
    <n v="0.54999999999999993"/>
    <s v="Online"/>
  </r>
  <r>
    <x v="5"/>
    <n v="1185732"/>
    <x v="425"/>
    <x v="0"/>
    <x v="14"/>
    <s v="Portland"/>
    <x v="3"/>
    <n v="50"/>
    <n v="26"/>
    <x v="1701"/>
    <n v="520"/>
    <n v="0.4"/>
    <s v="Online"/>
  </r>
  <r>
    <x v="5"/>
    <n v="1185732"/>
    <x v="425"/>
    <x v="0"/>
    <x v="14"/>
    <s v="Portland"/>
    <x v="4"/>
    <n v="61"/>
    <n v="27"/>
    <x v="1702"/>
    <n v="625.86"/>
    <n v="0.38"/>
    <s v="Online"/>
  </r>
  <r>
    <x v="5"/>
    <n v="1185732"/>
    <x v="425"/>
    <x v="0"/>
    <x v="14"/>
    <s v="Portland"/>
    <x v="5"/>
    <n v="68"/>
    <n v="56"/>
    <x v="1465"/>
    <n v="2018.24"/>
    <n v="0.53"/>
    <s v="Online"/>
  </r>
  <r>
    <x v="5"/>
    <n v="1185732"/>
    <x v="455"/>
    <x v="0"/>
    <x v="14"/>
    <s v="Portland"/>
    <x v="0"/>
    <n v="62"/>
    <n v="98"/>
    <x v="1703"/>
    <n v="2977.24"/>
    <n v="0.49"/>
    <s v="Online"/>
  </r>
  <r>
    <x v="5"/>
    <n v="1185732"/>
    <x v="455"/>
    <x v="0"/>
    <x v="14"/>
    <s v="Portland"/>
    <x v="1"/>
    <n v="52"/>
    <n v="52"/>
    <x v="1704"/>
    <n v="1352"/>
    <n v="0.5"/>
    <s v="Online"/>
  </r>
  <r>
    <x v="5"/>
    <n v="1185732"/>
    <x v="455"/>
    <x v="0"/>
    <x v="14"/>
    <s v="Portland"/>
    <x v="2"/>
    <n v="52"/>
    <n v="55"/>
    <x v="1705"/>
    <n v="1487.2"/>
    <n v="0.52"/>
    <s v="Online"/>
  </r>
  <r>
    <x v="5"/>
    <n v="1185732"/>
    <x v="455"/>
    <x v="0"/>
    <x v="14"/>
    <s v="Portland"/>
    <x v="3"/>
    <n v="54"/>
    <n v="46"/>
    <x v="1706"/>
    <n v="1068.1199999999999"/>
    <n v="0.43"/>
    <s v="Online"/>
  </r>
  <r>
    <x v="5"/>
    <n v="1185732"/>
    <x v="455"/>
    <x v="0"/>
    <x v="14"/>
    <s v="Portland"/>
    <x v="4"/>
    <n v="60"/>
    <n v="41"/>
    <x v="1707"/>
    <n v="885.6"/>
    <n v="0.36"/>
    <s v="Online"/>
  </r>
  <r>
    <x v="5"/>
    <n v="1185732"/>
    <x v="455"/>
    <x v="0"/>
    <x v="14"/>
    <s v="Portland"/>
    <x v="5"/>
    <n v="67"/>
    <n v="63"/>
    <x v="1708"/>
    <n v="2279.34"/>
    <n v="0.54"/>
    <s v="Online"/>
  </r>
  <r>
    <x v="5"/>
    <n v="1185732"/>
    <x v="484"/>
    <x v="0"/>
    <x v="14"/>
    <s v="Portland"/>
    <x v="0"/>
    <n v="62"/>
    <n v="138"/>
    <x v="1709"/>
    <n v="4106.88"/>
    <n v="0.48"/>
    <s v="Online"/>
  </r>
  <r>
    <x v="5"/>
    <n v="1185732"/>
    <x v="484"/>
    <x v="0"/>
    <x v="14"/>
    <s v="Portland"/>
    <x v="1"/>
    <n v="53"/>
    <n v="74"/>
    <x v="1710"/>
    <n v="1961"/>
    <n v="0.5"/>
    <s v="Online"/>
  </r>
  <r>
    <x v="5"/>
    <n v="1185732"/>
    <x v="484"/>
    <x v="0"/>
    <x v="14"/>
    <s v="Portland"/>
    <x v="2"/>
    <n v="52"/>
    <n v="68"/>
    <x v="1625"/>
    <n v="1768"/>
    <n v="0.5"/>
    <s v="Online"/>
  </r>
  <r>
    <x v="5"/>
    <n v="1185732"/>
    <x v="484"/>
    <x v="0"/>
    <x v="14"/>
    <s v="Portland"/>
    <x v="3"/>
    <n v="52"/>
    <n v="50"/>
    <x v="1711"/>
    <n v="1118"/>
    <n v="0.43"/>
    <s v="Online"/>
  </r>
  <r>
    <x v="5"/>
    <n v="1185732"/>
    <x v="484"/>
    <x v="0"/>
    <x v="14"/>
    <s v="Portland"/>
    <x v="4"/>
    <n v="60"/>
    <n v="54"/>
    <x v="1712"/>
    <n v="1166.3999999999999"/>
    <n v="0.36"/>
    <s v="Online"/>
  </r>
  <r>
    <x v="5"/>
    <n v="1185732"/>
    <x v="484"/>
    <x v="0"/>
    <x v="14"/>
    <s v="Portland"/>
    <x v="5"/>
    <n v="69"/>
    <n v="75"/>
    <x v="1713"/>
    <n v="2742.75"/>
    <n v="0.53"/>
    <s v="Online"/>
  </r>
  <r>
    <x v="3"/>
    <n v="1128299"/>
    <x v="174"/>
    <x v="0"/>
    <x v="14"/>
    <s v="Portland"/>
    <x v="0"/>
    <n v="33"/>
    <n v="98"/>
    <x v="1462"/>
    <n v="1131.8999999999999"/>
    <n v="0.35"/>
    <s v="Online"/>
  </r>
  <r>
    <x v="3"/>
    <n v="1128299"/>
    <x v="174"/>
    <x v="0"/>
    <x v="14"/>
    <s v="Portland"/>
    <x v="1"/>
    <n v="41"/>
    <n v="109"/>
    <x v="1714"/>
    <n v="1474.77"/>
    <n v="0.33"/>
    <s v="Online"/>
  </r>
  <r>
    <x v="3"/>
    <n v="1128299"/>
    <x v="174"/>
    <x v="0"/>
    <x v="14"/>
    <s v="Portland"/>
    <x v="2"/>
    <n v="43"/>
    <n v="101"/>
    <x v="1480"/>
    <n v="1737.2"/>
    <n v="0.4"/>
    <s v="Online"/>
  </r>
  <r>
    <x v="3"/>
    <n v="1128299"/>
    <x v="174"/>
    <x v="0"/>
    <x v="14"/>
    <s v="Portland"/>
    <x v="3"/>
    <n v="43"/>
    <n v="59"/>
    <x v="1715"/>
    <n v="989.43000000000006"/>
    <n v="0.39"/>
    <s v="Online"/>
  </r>
  <r>
    <x v="5"/>
    <n v="1185732"/>
    <x v="188"/>
    <x v="2"/>
    <x v="15"/>
    <s v="Anchorage"/>
    <x v="5"/>
    <n v="52"/>
    <n v="84"/>
    <x v="1716"/>
    <n v="1790.8799999999999"/>
    <n v="0.41"/>
    <s v="Online"/>
  </r>
  <r>
    <x v="5"/>
    <n v="1185732"/>
    <x v="696"/>
    <x v="2"/>
    <x v="15"/>
    <s v="Anchorage"/>
    <x v="0"/>
    <n v="51"/>
    <n v="173"/>
    <x v="1717"/>
    <n v="4146.8100000000004"/>
    <n v="0.47000000000000003"/>
    <s v="Online"/>
  </r>
  <r>
    <x v="5"/>
    <n v="1185732"/>
    <x v="696"/>
    <x v="2"/>
    <x v="15"/>
    <s v="Anchorage"/>
    <x v="1"/>
    <n v="53"/>
    <n v="65"/>
    <x v="1718"/>
    <n v="1653.6000000000001"/>
    <n v="0.48000000000000004"/>
    <s v="Online"/>
  </r>
  <r>
    <x v="5"/>
    <n v="1185732"/>
    <x v="696"/>
    <x v="2"/>
    <x v="15"/>
    <s v="Anchorage"/>
    <x v="2"/>
    <n v="43"/>
    <n v="77"/>
    <x v="996"/>
    <n v="1225.07"/>
    <n v="0.37"/>
    <s v="Online"/>
  </r>
  <r>
    <x v="5"/>
    <n v="1185732"/>
    <x v="696"/>
    <x v="2"/>
    <x v="15"/>
    <s v="Anchorage"/>
    <x v="3"/>
    <n v="49"/>
    <n v="46"/>
    <x v="1719"/>
    <n v="879.06000000000006"/>
    <n v="0.39"/>
    <s v="Online"/>
  </r>
  <r>
    <x v="5"/>
    <n v="1185732"/>
    <x v="696"/>
    <x v="2"/>
    <x v="15"/>
    <s v="Anchorage"/>
    <x v="4"/>
    <n v="60"/>
    <n v="75"/>
    <x v="1720"/>
    <n v="1710"/>
    <n v="0.38"/>
    <s v="Online"/>
  </r>
  <r>
    <x v="5"/>
    <n v="1185732"/>
    <x v="696"/>
    <x v="2"/>
    <x v="15"/>
    <s v="Anchorage"/>
    <x v="5"/>
    <n v="52"/>
    <n v="102"/>
    <x v="1721"/>
    <n v="2333.7600000000002"/>
    <n v="0.44"/>
    <s v="Online"/>
  </r>
  <r>
    <x v="5"/>
    <n v="1185732"/>
    <x v="225"/>
    <x v="2"/>
    <x v="15"/>
    <s v="Anchorage"/>
    <x v="0"/>
    <n v="53"/>
    <n v="153"/>
    <x v="1722"/>
    <n v="3973.4100000000003"/>
    <n v="0.49000000000000005"/>
    <s v="Online"/>
  </r>
  <r>
    <x v="5"/>
    <n v="1185732"/>
    <x v="225"/>
    <x v="2"/>
    <x v="15"/>
    <s v="Anchorage"/>
    <x v="1"/>
    <n v="52"/>
    <n v="65"/>
    <x v="1306"/>
    <n v="1690"/>
    <n v="0.5"/>
    <s v="Online"/>
  </r>
  <r>
    <x v="5"/>
    <n v="1185732"/>
    <x v="225"/>
    <x v="2"/>
    <x v="15"/>
    <s v="Anchorage"/>
    <x v="2"/>
    <n v="41"/>
    <n v="69"/>
    <x v="990"/>
    <n v="1046.73"/>
    <n v="0.37"/>
    <s v="Online"/>
  </r>
  <r>
    <x v="5"/>
    <n v="1185732"/>
    <x v="225"/>
    <x v="2"/>
    <x v="15"/>
    <s v="Anchorage"/>
    <x v="3"/>
    <n v="49"/>
    <n v="36"/>
    <x v="1444"/>
    <n v="670.32"/>
    <n v="0.38"/>
    <s v="Online"/>
  </r>
  <r>
    <x v="5"/>
    <n v="1185732"/>
    <x v="225"/>
    <x v="2"/>
    <x v="15"/>
    <s v="Anchorage"/>
    <x v="4"/>
    <n v="64"/>
    <n v="53"/>
    <x v="1723"/>
    <n v="1322.88"/>
    <n v="0.39"/>
    <s v="Online"/>
  </r>
  <r>
    <x v="5"/>
    <n v="1185732"/>
    <x v="225"/>
    <x v="2"/>
    <x v="15"/>
    <s v="Anchorage"/>
    <x v="5"/>
    <n v="53"/>
    <n v="72"/>
    <x v="1724"/>
    <n v="1526.4"/>
    <n v="0.4"/>
    <s v="Online"/>
  </r>
  <r>
    <x v="5"/>
    <n v="1185732"/>
    <x v="244"/>
    <x v="2"/>
    <x v="15"/>
    <s v="Anchorage"/>
    <x v="0"/>
    <n v="54"/>
    <n v="131"/>
    <x v="1725"/>
    <n v="3254.04"/>
    <n v="0.46"/>
    <s v="Online"/>
  </r>
  <r>
    <x v="5"/>
    <n v="1185732"/>
    <x v="244"/>
    <x v="2"/>
    <x v="15"/>
    <s v="Anchorage"/>
    <x v="1"/>
    <n v="50"/>
    <n v="61"/>
    <x v="1726"/>
    <n v="1525"/>
    <n v="0.5"/>
    <s v="Online"/>
  </r>
  <r>
    <x v="5"/>
    <n v="1185732"/>
    <x v="244"/>
    <x v="2"/>
    <x v="15"/>
    <s v="Anchorage"/>
    <x v="2"/>
    <n v="44"/>
    <n v="61"/>
    <x v="1727"/>
    <n v="1073.6000000000001"/>
    <n v="0.4"/>
    <s v="Online"/>
  </r>
  <r>
    <x v="5"/>
    <n v="1185732"/>
    <x v="244"/>
    <x v="2"/>
    <x v="15"/>
    <s v="Anchorage"/>
    <x v="3"/>
    <n v="47"/>
    <n v="44"/>
    <x v="1132"/>
    <n v="765.16"/>
    <n v="0.37"/>
    <s v="Online"/>
  </r>
  <r>
    <x v="5"/>
    <n v="1185732"/>
    <x v="244"/>
    <x v="2"/>
    <x v="15"/>
    <s v="Anchorage"/>
    <x v="4"/>
    <n v="56"/>
    <n v="41"/>
    <x v="1047"/>
    <n v="849.52"/>
    <n v="0.37"/>
    <s v="Online"/>
  </r>
  <r>
    <x v="5"/>
    <n v="1185732"/>
    <x v="244"/>
    <x v="2"/>
    <x v="15"/>
    <s v="Anchorage"/>
    <x v="5"/>
    <n v="49"/>
    <n v="84"/>
    <x v="1728"/>
    <n v="1811.04"/>
    <n v="0.44"/>
    <s v="Online"/>
  </r>
  <r>
    <x v="5"/>
    <n v="1185732"/>
    <x v="273"/>
    <x v="2"/>
    <x v="15"/>
    <s v="Anchorage"/>
    <x v="0"/>
    <n v="59"/>
    <n v="160"/>
    <x v="1729"/>
    <n v="4720"/>
    <n v="0.5"/>
    <s v="Online"/>
  </r>
  <r>
    <x v="5"/>
    <n v="1185732"/>
    <x v="273"/>
    <x v="2"/>
    <x v="15"/>
    <s v="Anchorage"/>
    <x v="1"/>
    <n v="56"/>
    <n v="72"/>
    <x v="1012"/>
    <n v="1814.4000000000003"/>
    <n v="0.45000000000000007"/>
    <s v="Online"/>
  </r>
  <r>
    <x v="5"/>
    <n v="1185732"/>
    <x v="273"/>
    <x v="2"/>
    <x v="15"/>
    <s v="Anchorage"/>
    <x v="2"/>
    <n v="53"/>
    <n v="84"/>
    <x v="1730"/>
    <n v="1780.8000000000002"/>
    <n v="0.4"/>
    <s v="Online"/>
  </r>
  <r>
    <x v="5"/>
    <n v="1185732"/>
    <x v="273"/>
    <x v="2"/>
    <x v="15"/>
    <s v="Anchorage"/>
    <x v="3"/>
    <n v="51"/>
    <n v="63"/>
    <x v="1731"/>
    <n v="1220.94"/>
    <n v="0.38"/>
    <s v="Online"/>
  </r>
  <r>
    <x v="5"/>
    <n v="1185732"/>
    <x v="273"/>
    <x v="2"/>
    <x v="15"/>
    <s v="Anchorage"/>
    <x v="4"/>
    <n v="62"/>
    <n v="69"/>
    <x v="1732"/>
    <n v="1625.64"/>
    <n v="0.38"/>
    <s v="Online"/>
  </r>
  <r>
    <x v="5"/>
    <n v="1185732"/>
    <x v="273"/>
    <x v="2"/>
    <x v="15"/>
    <s v="Anchorage"/>
    <x v="5"/>
    <n v="67"/>
    <n v="100"/>
    <x v="1733"/>
    <n v="2747"/>
    <n v="0.41"/>
    <s v="Online"/>
  </r>
  <r>
    <x v="5"/>
    <n v="1185732"/>
    <x v="306"/>
    <x v="2"/>
    <x v="15"/>
    <s v="Anchorage"/>
    <x v="0"/>
    <n v="59"/>
    <n v="189"/>
    <x v="973"/>
    <n v="5129.46"/>
    <n v="0.46"/>
    <s v="Online"/>
  </r>
  <r>
    <x v="5"/>
    <n v="1185732"/>
    <x v="306"/>
    <x v="2"/>
    <x v="15"/>
    <s v="Anchorage"/>
    <x v="1"/>
    <n v="55"/>
    <n v="112"/>
    <x v="1043"/>
    <n v="3080"/>
    <n v="0.5"/>
    <s v="Online"/>
  </r>
  <r>
    <x v="5"/>
    <n v="1185732"/>
    <x v="306"/>
    <x v="2"/>
    <x v="15"/>
    <s v="Anchorage"/>
    <x v="2"/>
    <n v="53"/>
    <n v="81"/>
    <x v="1436"/>
    <n v="1545.48"/>
    <n v="0.36"/>
    <s v="Online"/>
  </r>
  <r>
    <x v="5"/>
    <n v="1185732"/>
    <x v="306"/>
    <x v="2"/>
    <x v="15"/>
    <s v="Anchorage"/>
    <x v="3"/>
    <n v="53"/>
    <n v="90"/>
    <x v="1734"/>
    <n v="1717.2"/>
    <n v="0.36"/>
    <s v="Online"/>
  </r>
  <r>
    <x v="5"/>
    <n v="1185732"/>
    <x v="306"/>
    <x v="2"/>
    <x v="15"/>
    <s v="Anchorage"/>
    <x v="4"/>
    <n v="60"/>
    <n v="84"/>
    <x v="1735"/>
    <n v="1814.3999999999999"/>
    <n v="0.36"/>
    <s v="Online"/>
  </r>
  <r>
    <x v="5"/>
    <n v="1185732"/>
    <x v="306"/>
    <x v="2"/>
    <x v="15"/>
    <s v="Anchorage"/>
    <x v="5"/>
    <n v="67"/>
    <n v="126"/>
    <x v="1736"/>
    <n v="3545.64"/>
    <n v="0.42"/>
    <s v="Online"/>
  </r>
  <r>
    <x v="5"/>
    <n v="1185732"/>
    <x v="334"/>
    <x v="2"/>
    <x v="15"/>
    <s v="Anchorage"/>
    <x v="0"/>
    <n v="63"/>
    <n v="182"/>
    <x v="1737"/>
    <n v="5274.3600000000006"/>
    <n v="0.46"/>
    <s v="Online"/>
  </r>
  <r>
    <x v="5"/>
    <n v="1185732"/>
    <x v="334"/>
    <x v="2"/>
    <x v="15"/>
    <s v="Anchorage"/>
    <x v="1"/>
    <n v="59"/>
    <n v="111"/>
    <x v="1738"/>
    <n v="3078.03"/>
    <n v="0.47000000000000003"/>
    <s v="Online"/>
  </r>
  <r>
    <x v="5"/>
    <n v="1185732"/>
    <x v="334"/>
    <x v="2"/>
    <x v="15"/>
    <s v="Anchorage"/>
    <x v="2"/>
    <n v="53"/>
    <n v="102"/>
    <x v="1739"/>
    <n v="1946.1599999999999"/>
    <n v="0.36"/>
    <s v="Online"/>
  </r>
  <r>
    <x v="5"/>
    <n v="1185732"/>
    <x v="334"/>
    <x v="2"/>
    <x v="15"/>
    <s v="Anchorage"/>
    <x v="3"/>
    <n v="51"/>
    <n v="75"/>
    <x v="1740"/>
    <n v="1453.5"/>
    <n v="0.38"/>
    <s v="Online"/>
  </r>
  <r>
    <x v="5"/>
    <n v="1185732"/>
    <x v="334"/>
    <x v="2"/>
    <x v="15"/>
    <s v="Anchorage"/>
    <x v="4"/>
    <n v="61"/>
    <n v="91"/>
    <x v="1741"/>
    <n v="2164.89"/>
    <n v="0.39"/>
    <s v="Online"/>
  </r>
  <r>
    <x v="5"/>
    <n v="1185732"/>
    <x v="334"/>
    <x v="2"/>
    <x v="15"/>
    <s v="Anchorage"/>
    <x v="5"/>
    <n v="67"/>
    <n v="130"/>
    <x v="1742"/>
    <n v="3919.4999999999995"/>
    <n v="0.44999999999999996"/>
    <s v="Online"/>
  </r>
  <r>
    <x v="5"/>
    <n v="1185732"/>
    <x v="366"/>
    <x v="2"/>
    <x v="15"/>
    <s v="Anchorage"/>
    <x v="0"/>
    <n v="59"/>
    <n v="163"/>
    <x v="1743"/>
    <n v="4327.6500000000005"/>
    <n v="0.45000000000000007"/>
    <s v="Online"/>
  </r>
  <r>
    <x v="5"/>
    <n v="1185732"/>
    <x v="366"/>
    <x v="2"/>
    <x v="15"/>
    <s v="Anchorage"/>
    <x v="1"/>
    <n v="56"/>
    <n v="106"/>
    <x v="1744"/>
    <n v="2671.2000000000003"/>
    <n v="0.45000000000000007"/>
    <s v="Online"/>
  </r>
  <r>
    <x v="5"/>
    <n v="1185732"/>
    <x v="366"/>
    <x v="2"/>
    <x v="15"/>
    <s v="Anchorage"/>
    <x v="2"/>
    <n v="54"/>
    <n v="102"/>
    <x v="1745"/>
    <n v="1982.8799999999999"/>
    <n v="0.36"/>
    <s v="Online"/>
  </r>
  <r>
    <x v="5"/>
    <n v="1185732"/>
    <x v="366"/>
    <x v="2"/>
    <x v="15"/>
    <s v="Anchorage"/>
    <x v="3"/>
    <n v="53"/>
    <n v="68"/>
    <x v="1746"/>
    <n v="1441.6000000000001"/>
    <n v="0.4"/>
    <s v="Online"/>
  </r>
  <r>
    <x v="5"/>
    <n v="1185732"/>
    <x v="366"/>
    <x v="2"/>
    <x v="15"/>
    <s v="Anchorage"/>
    <x v="4"/>
    <n v="62"/>
    <n v="65"/>
    <x v="1747"/>
    <n v="1531.4"/>
    <n v="0.38"/>
    <s v="Online"/>
  </r>
  <r>
    <x v="5"/>
    <n v="1185732"/>
    <x v="366"/>
    <x v="2"/>
    <x v="15"/>
    <s v="Anchorage"/>
    <x v="5"/>
    <n v="67"/>
    <n v="104"/>
    <x v="1748"/>
    <n v="2926.56"/>
    <n v="0.42"/>
    <s v="Online"/>
  </r>
  <r>
    <x v="5"/>
    <n v="1185732"/>
    <x v="396"/>
    <x v="2"/>
    <x v="15"/>
    <s v="Anchorage"/>
    <x v="0"/>
    <n v="64"/>
    <n v="131"/>
    <x v="1749"/>
    <n v="4024.32"/>
    <n v="0.48000000000000004"/>
    <s v="Online"/>
  </r>
  <r>
    <x v="5"/>
    <n v="1185732"/>
    <x v="396"/>
    <x v="2"/>
    <x v="15"/>
    <s v="Anchorage"/>
    <x v="1"/>
    <n v="55"/>
    <n v="91"/>
    <x v="1750"/>
    <n v="2402.4"/>
    <n v="0.48000000000000004"/>
    <s v="Online"/>
  </r>
  <r>
    <x v="5"/>
    <n v="1185732"/>
    <x v="396"/>
    <x v="2"/>
    <x v="15"/>
    <s v="Anchorage"/>
    <x v="2"/>
    <n v="50"/>
    <n v="59"/>
    <x v="1751"/>
    <n v="1121"/>
    <n v="0.38"/>
    <s v="Online"/>
  </r>
  <r>
    <x v="5"/>
    <n v="1185732"/>
    <x v="396"/>
    <x v="2"/>
    <x v="15"/>
    <s v="Anchorage"/>
    <x v="3"/>
    <n v="50"/>
    <n v="56"/>
    <x v="1752"/>
    <n v="1092"/>
    <n v="0.39"/>
    <s v="Online"/>
  </r>
  <r>
    <x v="5"/>
    <n v="1185732"/>
    <x v="396"/>
    <x v="2"/>
    <x v="15"/>
    <s v="Anchorage"/>
    <x v="4"/>
    <n v="62"/>
    <n v="60"/>
    <x v="1753"/>
    <n v="1488"/>
    <n v="0.4"/>
    <s v="Online"/>
  </r>
  <r>
    <x v="5"/>
    <n v="1185732"/>
    <x v="396"/>
    <x v="2"/>
    <x v="15"/>
    <s v="Anchorage"/>
    <x v="5"/>
    <n v="64"/>
    <n v="84"/>
    <x v="1251"/>
    <n v="2204.16"/>
    <n v="0.41"/>
    <s v="Online"/>
  </r>
  <r>
    <x v="5"/>
    <n v="1185732"/>
    <x v="428"/>
    <x v="2"/>
    <x v="15"/>
    <s v="Anchorage"/>
    <x v="0"/>
    <n v="68"/>
    <n v="113"/>
    <x v="1754"/>
    <n v="3611.48"/>
    <n v="0.47000000000000003"/>
    <s v="Online"/>
  </r>
  <r>
    <x v="5"/>
    <n v="1185732"/>
    <x v="428"/>
    <x v="2"/>
    <x v="15"/>
    <s v="Anchorage"/>
    <x v="1"/>
    <n v="60"/>
    <n v="77"/>
    <x v="1506"/>
    <n v="2217.6000000000004"/>
    <n v="0.48000000000000004"/>
    <s v="Online"/>
  </r>
  <r>
    <x v="5"/>
    <n v="1185732"/>
    <x v="428"/>
    <x v="2"/>
    <x v="15"/>
    <s v="Anchorage"/>
    <x v="2"/>
    <n v="59"/>
    <n v="46"/>
    <x v="1755"/>
    <n v="1085.6000000000001"/>
    <n v="0.4"/>
    <s v="Online"/>
  </r>
  <r>
    <x v="5"/>
    <n v="1185732"/>
    <x v="428"/>
    <x v="2"/>
    <x v="15"/>
    <s v="Anchorage"/>
    <x v="3"/>
    <n v="59"/>
    <n v="42"/>
    <x v="1756"/>
    <n v="892.07999999999993"/>
    <n v="0.36"/>
    <s v="Online"/>
  </r>
  <r>
    <x v="5"/>
    <n v="1185732"/>
    <x v="428"/>
    <x v="2"/>
    <x v="15"/>
    <s v="Anchorage"/>
    <x v="4"/>
    <n v="71"/>
    <n v="44"/>
    <x v="1757"/>
    <n v="1093.3999999999999"/>
    <n v="0.35"/>
    <s v="Online"/>
  </r>
  <r>
    <x v="5"/>
    <n v="1185732"/>
    <x v="428"/>
    <x v="2"/>
    <x v="15"/>
    <s v="Anchorage"/>
    <x v="5"/>
    <n v="73"/>
    <n v="83"/>
    <x v="1758"/>
    <n v="2423.6"/>
    <n v="0.4"/>
    <s v="Online"/>
  </r>
  <r>
    <x v="5"/>
    <n v="1185732"/>
    <x v="458"/>
    <x v="2"/>
    <x v="15"/>
    <s v="Anchorage"/>
    <x v="0"/>
    <n v="68"/>
    <n v="123"/>
    <x v="1759"/>
    <n v="4014.7200000000003"/>
    <n v="0.48000000000000004"/>
    <s v="Online"/>
  </r>
  <r>
    <x v="5"/>
    <n v="1185732"/>
    <x v="458"/>
    <x v="2"/>
    <x v="15"/>
    <s v="Anchorage"/>
    <x v="1"/>
    <n v="59"/>
    <n v="81"/>
    <x v="1210"/>
    <n v="2198.34"/>
    <n v="0.46"/>
    <s v="Online"/>
  </r>
  <r>
    <x v="5"/>
    <n v="1185732"/>
    <x v="458"/>
    <x v="2"/>
    <x v="15"/>
    <s v="Anchorage"/>
    <x v="2"/>
    <n v="59"/>
    <n v="93"/>
    <x v="1760"/>
    <n v="2139.9300000000003"/>
    <n v="0.39"/>
    <s v="Online"/>
  </r>
  <r>
    <x v="5"/>
    <n v="1185732"/>
    <x v="458"/>
    <x v="2"/>
    <x v="15"/>
    <s v="Anchorage"/>
    <x v="3"/>
    <n v="62"/>
    <n v="90"/>
    <x v="1761"/>
    <n v="2120.4"/>
    <n v="0.38"/>
    <s v="Online"/>
  </r>
  <r>
    <x v="5"/>
    <n v="1185732"/>
    <x v="458"/>
    <x v="2"/>
    <x v="15"/>
    <s v="Anchorage"/>
    <x v="4"/>
    <n v="69"/>
    <n v="83"/>
    <x v="1762"/>
    <n v="2004.4499999999998"/>
    <n v="0.35"/>
    <s v="Online"/>
  </r>
  <r>
    <x v="5"/>
    <n v="1185732"/>
    <x v="458"/>
    <x v="2"/>
    <x v="15"/>
    <s v="Anchorage"/>
    <x v="5"/>
    <n v="74"/>
    <n v="101"/>
    <x v="1763"/>
    <n v="3139.08"/>
    <n v="0.42"/>
    <s v="Online"/>
  </r>
  <r>
    <x v="5"/>
    <n v="1185732"/>
    <x v="487"/>
    <x v="2"/>
    <x v="15"/>
    <s v="Anchorage"/>
    <x v="0"/>
    <n v="69"/>
    <n v="174"/>
    <x v="740"/>
    <n v="5642.8200000000006"/>
    <n v="0.47000000000000003"/>
    <s v="Online"/>
  </r>
  <r>
    <x v="5"/>
    <n v="1185732"/>
    <x v="487"/>
    <x v="2"/>
    <x v="15"/>
    <s v="Anchorage"/>
    <x v="1"/>
    <n v="60"/>
    <n v="112"/>
    <x v="1764"/>
    <n v="3158.4"/>
    <n v="0.47000000000000003"/>
    <s v="Online"/>
  </r>
  <r>
    <x v="0"/>
    <n v="1128299"/>
    <x v="174"/>
    <x v="2"/>
    <x v="15"/>
    <s v="Anchorage"/>
    <x v="0"/>
    <n v="33"/>
    <n v="109"/>
    <x v="1765"/>
    <n v="1366.8600000000001"/>
    <n v="0.38"/>
    <s v="Online"/>
  </r>
  <r>
    <x v="0"/>
    <n v="1128299"/>
    <x v="174"/>
    <x v="2"/>
    <x v="15"/>
    <s v="Anchorage"/>
    <x v="1"/>
    <n v="43"/>
    <n v="109"/>
    <x v="1766"/>
    <n v="1546.71"/>
    <n v="0.33"/>
    <s v="Online"/>
  </r>
  <r>
    <x v="0"/>
    <n v="1128299"/>
    <x v="174"/>
    <x v="2"/>
    <x v="15"/>
    <s v="Anchorage"/>
    <x v="2"/>
    <n v="41"/>
    <n v="113"/>
    <x v="1767"/>
    <n v="1667.8799999999999"/>
    <n v="0.36"/>
    <s v="Online"/>
  </r>
  <r>
    <x v="0"/>
    <n v="1128299"/>
    <x v="174"/>
    <x v="2"/>
    <x v="15"/>
    <s v="Anchorage"/>
    <x v="3"/>
    <n v="43"/>
    <n v="56"/>
    <x v="1768"/>
    <n v="842.8"/>
    <n v="0.35"/>
    <s v="Online"/>
  </r>
  <r>
    <x v="0"/>
    <n v="1128299"/>
    <x v="174"/>
    <x v="2"/>
    <x v="15"/>
    <s v="Anchorage"/>
    <x v="4"/>
    <n v="46"/>
    <n v="46"/>
    <x v="1769"/>
    <n v="634.79999999999995"/>
    <n v="0.3"/>
    <s v="Online"/>
  </r>
  <r>
    <x v="0"/>
    <n v="1128299"/>
    <x v="174"/>
    <x v="2"/>
    <x v="15"/>
    <s v="Anchorage"/>
    <x v="5"/>
    <n v="42"/>
    <n v="123"/>
    <x v="1469"/>
    <n v="2789.6400000000003"/>
    <n v="0.54"/>
    <s v="Online"/>
  </r>
  <r>
    <x v="0"/>
    <n v="1128299"/>
    <x v="205"/>
    <x v="2"/>
    <x v="15"/>
    <s v="Anchorage"/>
    <x v="0"/>
    <n v="33"/>
    <n v="143"/>
    <x v="1770"/>
    <n v="1698.84"/>
    <n v="0.36"/>
    <s v="Online"/>
  </r>
  <r>
    <x v="0"/>
    <n v="1128299"/>
    <x v="205"/>
    <x v="2"/>
    <x v="15"/>
    <s v="Anchorage"/>
    <x v="1"/>
    <n v="42"/>
    <n v="98"/>
    <x v="1728"/>
    <n v="1317.1200000000001"/>
    <n v="0.32"/>
    <s v="Online"/>
  </r>
  <r>
    <x v="0"/>
    <n v="1128299"/>
    <x v="205"/>
    <x v="2"/>
    <x v="15"/>
    <s v="Anchorage"/>
    <x v="2"/>
    <n v="44"/>
    <n v="94"/>
    <x v="1771"/>
    <n v="1488.96"/>
    <n v="0.36"/>
    <s v="Online"/>
  </r>
  <r>
    <x v="0"/>
    <n v="1128299"/>
    <x v="205"/>
    <x v="2"/>
    <x v="16"/>
    <s v="Honolulu"/>
    <x v="3"/>
    <n v="41"/>
    <n v="56"/>
    <x v="1047"/>
    <n v="895.44"/>
    <n v="0.39"/>
    <s v="Online"/>
  </r>
  <r>
    <x v="0"/>
    <n v="1128299"/>
    <x v="205"/>
    <x v="2"/>
    <x v="16"/>
    <s v="Honolulu"/>
    <x v="4"/>
    <n v="47"/>
    <n v="38"/>
    <x v="1016"/>
    <n v="535.79999999999995"/>
    <n v="0.3"/>
    <s v="Online"/>
  </r>
  <r>
    <x v="0"/>
    <n v="1128299"/>
    <x v="205"/>
    <x v="2"/>
    <x v="16"/>
    <s v="Honolulu"/>
    <x v="5"/>
    <n v="44"/>
    <n v="102"/>
    <x v="1772"/>
    <n v="2468.4"/>
    <n v="0.55000000000000004"/>
    <s v="Online"/>
  </r>
  <r>
    <x v="0"/>
    <n v="1128299"/>
    <x v="214"/>
    <x v="2"/>
    <x v="16"/>
    <s v="Honolulu"/>
    <x v="0"/>
    <n v="44"/>
    <n v="135"/>
    <x v="1773"/>
    <n v="2376"/>
    <n v="0.4"/>
    <s v="Online"/>
  </r>
  <r>
    <x v="0"/>
    <n v="1128299"/>
    <x v="214"/>
    <x v="2"/>
    <x v="16"/>
    <s v="Honolulu"/>
    <x v="1"/>
    <n v="54"/>
    <n v="91"/>
    <x v="1502"/>
    <n v="1523.34"/>
    <n v="0.31"/>
    <s v="Online"/>
  </r>
  <r>
    <x v="0"/>
    <n v="1128299"/>
    <x v="214"/>
    <x v="2"/>
    <x v="16"/>
    <s v="Honolulu"/>
    <x v="2"/>
    <n v="57"/>
    <n v="101"/>
    <x v="1774"/>
    <n v="2245.23"/>
    <n v="0.39"/>
    <s v="Online"/>
  </r>
  <r>
    <x v="0"/>
    <n v="1128299"/>
    <x v="214"/>
    <x v="2"/>
    <x v="16"/>
    <s v="Honolulu"/>
    <x v="3"/>
    <n v="52"/>
    <n v="69"/>
    <x v="1775"/>
    <n v="1291.68"/>
    <n v="0.36"/>
    <s v="Online"/>
  </r>
  <r>
    <x v="0"/>
    <n v="1128299"/>
    <x v="214"/>
    <x v="2"/>
    <x v="16"/>
    <s v="Honolulu"/>
    <x v="4"/>
    <n v="55"/>
    <n v="36"/>
    <x v="1776"/>
    <n v="514.80000000000007"/>
    <n v="0.26"/>
    <s v="Online"/>
  </r>
  <r>
    <x v="0"/>
    <n v="1128299"/>
    <x v="214"/>
    <x v="2"/>
    <x v="16"/>
    <s v="Honolulu"/>
    <x v="5"/>
    <n v="50"/>
    <n v="85"/>
    <x v="1777"/>
    <n v="2337.5"/>
    <n v="0.55000000000000004"/>
    <s v="Online"/>
  </r>
  <r>
    <x v="0"/>
    <n v="1128299"/>
    <x v="233"/>
    <x v="2"/>
    <x v="16"/>
    <s v="Honolulu"/>
    <x v="0"/>
    <n v="59"/>
    <n v="130"/>
    <x v="1778"/>
    <n v="2761.2"/>
    <n v="0.36"/>
    <s v="Online"/>
  </r>
  <r>
    <x v="0"/>
    <n v="1128299"/>
    <x v="233"/>
    <x v="2"/>
    <x v="16"/>
    <s v="Honolulu"/>
    <x v="1"/>
    <n v="61"/>
    <n v="81"/>
    <x v="1779"/>
    <n v="1729.35"/>
    <n v="0.35"/>
    <s v="Online"/>
  </r>
  <r>
    <x v="0"/>
    <n v="1128299"/>
    <x v="233"/>
    <x v="2"/>
    <x v="16"/>
    <s v="Honolulu"/>
    <x v="2"/>
    <n v="60"/>
    <n v="91"/>
    <x v="1780"/>
    <n v="2074.8000000000002"/>
    <n v="0.38"/>
    <s v="Online"/>
  </r>
  <r>
    <x v="0"/>
    <n v="1128299"/>
    <x v="233"/>
    <x v="2"/>
    <x v="16"/>
    <s v="Honolulu"/>
    <x v="3"/>
    <n v="48"/>
    <n v="73"/>
    <x v="1781"/>
    <n v="1226.3999999999999"/>
    <n v="0.35"/>
    <s v="Online"/>
  </r>
  <r>
    <x v="0"/>
    <n v="1128299"/>
    <x v="233"/>
    <x v="2"/>
    <x v="16"/>
    <s v="Honolulu"/>
    <x v="4"/>
    <n v="52"/>
    <n v="42"/>
    <x v="1140"/>
    <n v="589.68000000000006"/>
    <n v="0.27"/>
    <s v="Online"/>
  </r>
  <r>
    <x v="0"/>
    <n v="1128299"/>
    <x v="233"/>
    <x v="2"/>
    <x v="16"/>
    <s v="Honolulu"/>
    <x v="5"/>
    <n v="66"/>
    <n v="94"/>
    <x v="1782"/>
    <n v="3102"/>
    <n v="0.5"/>
    <s v="Online"/>
  </r>
  <r>
    <x v="0"/>
    <n v="1128299"/>
    <x v="264"/>
    <x v="2"/>
    <x v="16"/>
    <s v="Honolulu"/>
    <x v="0"/>
    <n v="51"/>
    <n v="158"/>
    <x v="1783"/>
    <n v="2981.46"/>
    <n v="0.37"/>
    <s v="Online"/>
  </r>
  <r>
    <x v="0"/>
    <n v="1128299"/>
    <x v="264"/>
    <x v="2"/>
    <x v="16"/>
    <s v="Honolulu"/>
    <x v="1"/>
    <n v="58"/>
    <n v="98"/>
    <x v="1343"/>
    <n v="1875.72"/>
    <n v="0.33"/>
    <s v="Online"/>
  </r>
  <r>
    <x v="0"/>
    <n v="1128299"/>
    <x v="264"/>
    <x v="2"/>
    <x v="16"/>
    <s v="Honolulu"/>
    <x v="2"/>
    <n v="56"/>
    <n v="98"/>
    <x v="1054"/>
    <n v="2195.2000000000003"/>
    <n v="0.4"/>
    <s v="Online"/>
  </r>
  <r>
    <x v="0"/>
    <n v="1128299"/>
    <x v="264"/>
    <x v="2"/>
    <x v="16"/>
    <s v="Honolulu"/>
    <x v="3"/>
    <n v="52"/>
    <n v="80"/>
    <x v="1784"/>
    <n v="1664"/>
    <n v="0.4"/>
    <s v="Online"/>
  </r>
  <r>
    <x v="0"/>
    <n v="1128299"/>
    <x v="264"/>
    <x v="2"/>
    <x v="16"/>
    <s v="Honolulu"/>
    <x v="4"/>
    <n v="55"/>
    <n v="46"/>
    <x v="1785"/>
    <n v="708.40000000000009"/>
    <n v="0.28000000000000003"/>
    <s v="Online"/>
  </r>
  <r>
    <x v="0"/>
    <n v="1128299"/>
    <x v="264"/>
    <x v="2"/>
    <x v="16"/>
    <s v="Honolulu"/>
    <x v="5"/>
    <n v="69"/>
    <n v="143"/>
    <x v="1786"/>
    <n v="5426.85"/>
    <n v="0.55000000000000004"/>
    <s v="Online"/>
  </r>
  <r>
    <x v="0"/>
    <n v="1128299"/>
    <x v="294"/>
    <x v="2"/>
    <x v="16"/>
    <s v="Honolulu"/>
    <x v="0"/>
    <n v="67"/>
    <n v="210"/>
    <x v="1787"/>
    <n v="5628"/>
    <n v="0.4"/>
    <s v="Online"/>
  </r>
  <r>
    <x v="0"/>
    <n v="1128299"/>
    <x v="294"/>
    <x v="2"/>
    <x v="16"/>
    <s v="Honolulu"/>
    <x v="1"/>
    <n v="72"/>
    <n v="156"/>
    <x v="1788"/>
    <n v="3481.92"/>
    <n v="0.31"/>
    <s v="Online"/>
  </r>
  <r>
    <x v="0"/>
    <n v="1128299"/>
    <x v="294"/>
    <x v="2"/>
    <x v="16"/>
    <s v="Honolulu"/>
    <x v="2"/>
    <n v="71"/>
    <n v="180"/>
    <x v="1789"/>
    <n v="4600.8"/>
    <n v="0.36"/>
    <s v="Online"/>
  </r>
  <r>
    <x v="0"/>
    <n v="1128299"/>
    <x v="294"/>
    <x v="2"/>
    <x v="16"/>
    <s v="Honolulu"/>
    <x v="3"/>
    <n v="74"/>
    <n v="133"/>
    <x v="820"/>
    <n v="3739.96"/>
    <n v="0.38"/>
    <s v="Online"/>
  </r>
  <r>
    <x v="0"/>
    <n v="1128299"/>
    <x v="294"/>
    <x v="2"/>
    <x v="16"/>
    <s v="Honolulu"/>
    <x v="4"/>
    <n v="83"/>
    <n v="88"/>
    <x v="1790"/>
    <n v="2191.1999999999998"/>
    <n v="0.3"/>
    <s v="Online"/>
  </r>
  <r>
    <x v="0"/>
    <n v="1128299"/>
    <x v="294"/>
    <x v="2"/>
    <x v="16"/>
    <s v="Honolulu"/>
    <x v="5"/>
    <n v="97"/>
    <n v="169"/>
    <x v="1791"/>
    <n v="8524.36"/>
    <n v="0.52"/>
    <s v="Online"/>
  </r>
  <r>
    <x v="0"/>
    <n v="1128299"/>
    <x v="323"/>
    <x v="2"/>
    <x v="16"/>
    <s v="Honolulu"/>
    <x v="0"/>
    <n v="74"/>
    <n v="208"/>
    <x v="1792"/>
    <n v="5695.04"/>
    <n v="0.37"/>
    <s v="Online"/>
  </r>
  <r>
    <x v="0"/>
    <n v="1128299"/>
    <x v="323"/>
    <x v="2"/>
    <x v="16"/>
    <s v="Honolulu"/>
    <x v="1"/>
    <n v="81"/>
    <n v="182"/>
    <x v="1793"/>
    <n v="5012.2800000000007"/>
    <n v="0.34"/>
    <s v="Online"/>
  </r>
  <r>
    <x v="0"/>
    <n v="1128299"/>
    <x v="323"/>
    <x v="2"/>
    <x v="16"/>
    <s v="Honolulu"/>
    <x v="2"/>
    <n v="79"/>
    <n v="150"/>
    <x v="1794"/>
    <n v="4266"/>
    <n v="0.36"/>
    <s v="Online"/>
  </r>
  <r>
    <x v="0"/>
    <n v="1128299"/>
    <x v="323"/>
    <x v="2"/>
    <x v="16"/>
    <s v="Honolulu"/>
    <x v="3"/>
    <n v="73"/>
    <n v="130"/>
    <x v="1293"/>
    <n v="3796"/>
    <n v="0.4"/>
    <s v="Online"/>
  </r>
  <r>
    <x v="0"/>
    <n v="1128299"/>
    <x v="323"/>
    <x v="2"/>
    <x v="16"/>
    <s v="Honolulu"/>
    <x v="4"/>
    <n v="80"/>
    <n v="149"/>
    <x v="1795"/>
    <n v="3576"/>
    <n v="0.3"/>
    <s v="Online"/>
  </r>
  <r>
    <x v="0"/>
    <n v="1128299"/>
    <x v="323"/>
    <x v="2"/>
    <x v="16"/>
    <s v="Honolulu"/>
    <x v="5"/>
    <n v="96"/>
    <n v="154"/>
    <x v="1796"/>
    <n v="7687.68"/>
    <n v="0.52"/>
    <s v="Online"/>
  </r>
  <r>
    <x v="0"/>
    <n v="1128299"/>
    <x v="355"/>
    <x v="2"/>
    <x v="16"/>
    <s v="Honolulu"/>
    <x v="0"/>
    <n v="79"/>
    <n v="210"/>
    <x v="1797"/>
    <n v="6138.3"/>
    <n v="0.37"/>
    <s v="Online"/>
  </r>
  <r>
    <x v="0"/>
    <n v="1128299"/>
    <x v="355"/>
    <x v="2"/>
    <x v="16"/>
    <s v="Honolulu"/>
    <x v="1"/>
    <n v="71"/>
    <n v="218"/>
    <x v="1798"/>
    <n v="5262.52"/>
    <n v="0.34"/>
    <s v="Online"/>
  </r>
  <r>
    <x v="0"/>
    <n v="1128299"/>
    <x v="355"/>
    <x v="2"/>
    <x v="16"/>
    <s v="Honolulu"/>
    <x v="2"/>
    <n v="64"/>
    <n v="162"/>
    <x v="1799"/>
    <n v="4043.52"/>
    <n v="0.39"/>
    <s v="Online"/>
  </r>
  <r>
    <x v="0"/>
    <n v="1128299"/>
    <x v="355"/>
    <x v="2"/>
    <x v="16"/>
    <s v="Honolulu"/>
    <x v="3"/>
    <n v="67"/>
    <n v="142"/>
    <x v="1800"/>
    <n v="3615.32"/>
    <n v="0.38"/>
    <s v="Online"/>
  </r>
  <r>
    <x v="1"/>
    <n v="1128299"/>
    <x v="355"/>
    <x v="2"/>
    <x v="16"/>
    <s v="Honolulu"/>
    <x v="4"/>
    <n v="69"/>
    <n v="147"/>
    <x v="1801"/>
    <n v="2738.61"/>
    <n v="0.27"/>
    <s v="Online"/>
  </r>
  <r>
    <x v="1"/>
    <n v="1128299"/>
    <x v="355"/>
    <x v="2"/>
    <x v="16"/>
    <s v="Honolulu"/>
    <x v="5"/>
    <n v="72"/>
    <n v="88"/>
    <x v="1802"/>
    <n v="3358.0800000000004"/>
    <n v="0.53"/>
    <s v="Online"/>
  </r>
  <r>
    <x v="1"/>
    <n v="1128299"/>
    <x v="387"/>
    <x v="2"/>
    <x v="16"/>
    <s v="Honolulu"/>
    <x v="0"/>
    <n v="62"/>
    <n v="149"/>
    <x v="1803"/>
    <n v="3325.68"/>
    <n v="0.36"/>
    <s v="Online"/>
  </r>
  <r>
    <x v="1"/>
    <n v="1128299"/>
    <x v="387"/>
    <x v="2"/>
    <x v="16"/>
    <s v="Honolulu"/>
    <x v="1"/>
    <n v="69"/>
    <n v="149"/>
    <x v="1804"/>
    <n v="3392.73"/>
    <n v="0.33"/>
    <s v="Online"/>
  </r>
  <r>
    <x v="1"/>
    <n v="1128299"/>
    <x v="387"/>
    <x v="2"/>
    <x v="16"/>
    <s v="Honolulu"/>
    <x v="2"/>
    <n v="64"/>
    <n v="105"/>
    <x v="1764"/>
    <n v="2620.8000000000002"/>
    <n v="0.39"/>
    <s v="Online"/>
  </r>
  <r>
    <x v="1"/>
    <n v="1128299"/>
    <x v="387"/>
    <x v="2"/>
    <x v="16"/>
    <s v="Honolulu"/>
    <x v="3"/>
    <n v="62"/>
    <n v="85"/>
    <x v="1805"/>
    <n v="2108"/>
    <n v="0.4"/>
    <s v="Online"/>
  </r>
  <r>
    <x v="1"/>
    <n v="1128299"/>
    <x v="387"/>
    <x v="2"/>
    <x v="16"/>
    <s v="Honolulu"/>
    <x v="4"/>
    <n v="71"/>
    <n v="91"/>
    <x v="1806"/>
    <n v="1938.3"/>
    <n v="0.3"/>
    <s v="Online"/>
  </r>
  <r>
    <x v="1"/>
    <n v="1128299"/>
    <x v="387"/>
    <x v="2"/>
    <x v="16"/>
    <s v="Honolulu"/>
    <x v="5"/>
    <n v="56"/>
    <n v="105"/>
    <x v="1129"/>
    <n v="3116.4"/>
    <n v="0.53"/>
    <s v="Online"/>
  </r>
  <r>
    <x v="1"/>
    <n v="1128299"/>
    <x v="416"/>
    <x v="2"/>
    <x v="16"/>
    <s v="Honolulu"/>
    <x v="0"/>
    <n v="52"/>
    <n v="124"/>
    <x v="1807"/>
    <n v="2579.2000000000003"/>
    <n v="0.4"/>
    <s v="Online"/>
  </r>
  <r>
    <x v="1"/>
    <n v="1128299"/>
    <x v="416"/>
    <x v="2"/>
    <x v="16"/>
    <s v="Honolulu"/>
    <x v="1"/>
    <n v="61"/>
    <n v="138"/>
    <x v="1808"/>
    <n v="2525.4000000000005"/>
    <n v="0.30000000000000004"/>
    <s v="Online"/>
  </r>
  <r>
    <x v="1"/>
    <n v="1128299"/>
    <x v="416"/>
    <x v="2"/>
    <x v="16"/>
    <s v="Honolulu"/>
    <x v="2"/>
    <n v="56"/>
    <n v="87"/>
    <x v="1809"/>
    <n v="1705.1999999999998"/>
    <n v="0.35"/>
    <s v="Online"/>
  </r>
  <r>
    <x v="1"/>
    <n v="1128299"/>
    <x v="416"/>
    <x v="2"/>
    <x v="16"/>
    <s v="Honolulu"/>
    <x v="3"/>
    <n v="50"/>
    <n v="83"/>
    <x v="1810"/>
    <n v="1535.5"/>
    <n v="0.37"/>
    <s v="Online"/>
  </r>
  <r>
    <x v="1"/>
    <n v="1128299"/>
    <x v="416"/>
    <x v="2"/>
    <x v="16"/>
    <s v="Honolulu"/>
    <x v="4"/>
    <n v="63"/>
    <n v="70"/>
    <x v="1692"/>
    <n v="1234.8000000000002"/>
    <n v="0.28000000000000003"/>
    <s v="Online"/>
  </r>
  <r>
    <x v="1"/>
    <n v="1128299"/>
    <x v="416"/>
    <x v="2"/>
    <x v="16"/>
    <s v="Honolulu"/>
    <x v="5"/>
    <n v="64"/>
    <n v="75"/>
    <x v="1287"/>
    <n v="2448"/>
    <n v="0.51"/>
    <s v="Online"/>
  </r>
  <r>
    <x v="1"/>
    <n v="1128299"/>
    <x v="447"/>
    <x v="2"/>
    <x v="16"/>
    <s v="Honolulu"/>
    <x v="0"/>
    <n v="51"/>
    <n v="158"/>
    <x v="1783"/>
    <n v="2981.46"/>
    <n v="0.37"/>
    <s v="Online"/>
  </r>
  <r>
    <x v="1"/>
    <n v="1128299"/>
    <x v="447"/>
    <x v="2"/>
    <x v="16"/>
    <s v="Honolulu"/>
    <x v="1"/>
    <n v="56"/>
    <n v="168"/>
    <x v="1811"/>
    <n v="3010.56"/>
    <n v="0.32"/>
    <s v="Online"/>
  </r>
  <r>
    <x v="1"/>
    <n v="1128299"/>
    <x v="447"/>
    <x v="2"/>
    <x v="16"/>
    <s v="Honolulu"/>
    <x v="2"/>
    <n v="50"/>
    <n v="123"/>
    <x v="1642"/>
    <n v="2460"/>
    <n v="0.4"/>
    <s v="Online"/>
  </r>
  <r>
    <x v="1"/>
    <n v="1128299"/>
    <x v="447"/>
    <x v="2"/>
    <x v="16"/>
    <s v="Honolulu"/>
    <x v="3"/>
    <n v="60"/>
    <n v="104"/>
    <x v="1204"/>
    <n v="2433.6"/>
    <n v="0.39"/>
    <s v="Online"/>
  </r>
  <r>
    <x v="1"/>
    <n v="1128299"/>
    <x v="447"/>
    <x v="2"/>
    <x v="16"/>
    <s v="Honolulu"/>
    <x v="4"/>
    <n v="83"/>
    <n v="113"/>
    <x v="1812"/>
    <n v="2813.7"/>
    <n v="0.3"/>
    <s v="Online"/>
  </r>
  <r>
    <x v="1"/>
    <n v="1128299"/>
    <x v="447"/>
    <x v="2"/>
    <x v="16"/>
    <s v="Honolulu"/>
    <x v="5"/>
    <n v="82"/>
    <n v="140"/>
    <x v="1813"/>
    <n v="5969.6"/>
    <n v="0.52"/>
    <s v="Online"/>
  </r>
  <r>
    <x v="1"/>
    <n v="1128299"/>
    <x v="476"/>
    <x v="2"/>
    <x v="16"/>
    <s v="Honolulu"/>
    <x v="0"/>
    <n v="68"/>
    <n v="189"/>
    <x v="1814"/>
    <n v="5140.8"/>
    <n v="0.4"/>
    <s v="Online"/>
  </r>
  <r>
    <x v="1"/>
    <n v="1128299"/>
    <x v="476"/>
    <x v="2"/>
    <x v="16"/>
    <s v="Honolulu"/>
    <x v="1"/>
    <n v="77"/>
    <n v="182"/>
    <x v="1815"/>
    <n v="4204.2000000000007"/>
    <n v="0.30000000000000004"/>
    <s v="Online"/>
  </r>
  <r>
    <x v="2"/>
    <n v="1128299"/>
    <x v="476"/>
    <x v="2"/>
    <x v="16"/>
    <s v="Honolulu"/>
    <x v="2"/>
    <n v="74"/>
    <n v="135"/>
    <x v="1816"/>
    <n v="3496.5"/>
    <n v="0.35"/>
    <s v="Online"/>
  </r>
  <r>
    <x v="2"/>
    <n v="1128299"/>
    <x v="476"/>
    <x v="2"/>
    <x v="16"/>
    <s v="Honolulu"/>
    <x v="3"/>
    <n v="73"/>
    <n v="145"/>
    <x v="1817"/>
    <n v="3704.7499999999995"/>
    <n v="0.35"/>
    <s v="Online"/>
  </r>
  <r>
    <x v="2"/>
    <n v="1128299"/>
    <x v="476"/>
    <x v="2"/>
    <x v="16"/>
    <s v="Honolulu"/>
    <x v="4"/>
    <n v="84"/>
    <n v="128"/>
    <x v="1369"/>
    <n v="2795.52"/>
    <n v="0.26"/>
    <s v="Online"/>
  </r>
  <r>
    <x v="2"/>
    <n v="1128299"/>
    <x v="476"/>
    <x v="2"/>
    <x v="16"/>
    <s v="Honolulu"/>
    <x v="5"/>
    <n v="89"/>
    <n v="142"/>
    <x v="1818"/>
    <n v="6319"/>
    <n v="0.5"/>
    <s v="Online"/>
  </r>
  <r>
    <x v="2"/>
    <n v="1128299"/>
    <x v="181"/>
    <x v="2"/>
    <x v="16"/>
    <s v="Honolulu"/>
    <x v="0"/>
    <n v="38"/>
    <n v="115"/>
    <x v="1819"/>
    <n v="1879.1"/>
    <n v="0.43"/>
    <s v="Online"/>
  </r>
  <r>
    <x v="2"/>
    <n v="1128299"/>
    <x v="181"/>
    <x v="2"/>
    <x v="16"/>
    <s v="Honolulu"/>
    <x v="1"/>
    <n v="48"/>
    <n v="123"/>
    <x v="1102"/>
    <n v="2066.4"/>
    <n v="0.35"/>
    <s v="Online"/>
  </r>
  <r>
    <x v="2"/>
    <n v="1128299"/>
    <x v="181"/>
    <x v="2"/>
    <x v="16"/>
    <s v="Honolulu"/>
    <x v="2"/>
    <n v="45"/>
    <n v="123"/>
    <x v="1820"/>
    <n v="2269.35"/>
    <n v="0.41"/>
    <s v="Online"/>
  </r>
  <r>
    <x v="2"/>
    <n v="1128299"/>
    <x v="181"/>
    <x v="2"/>
    <x v="16"/>
    <s v="Honolulu"/>
    <x v="3"/>
    <n v="47"/>
    <n v="77"/>
    <x v="1467"/>
    <n v="1628.5499999999997"/>
    <n v="0.44999999999999996"/>
    <s v="Online"/>
  </r>
  <r>
    <x v="2"/>
    <n v="1128299"/>
    <x v="181"/>
    <x v="2"/>
    <x v="16"/>
    <s v="Honolulu"/>
    <x v="4"/>
    <n v="54"/>
    <n v="68"/>
    <x v="1821"/>
    <n v="1101.6000000000001"/>
    <n v="0.30000000000000004"/>
    <s v="Online"/>
  </r>
  <r>
    <x v="2"/>
    <n v="1128299"/>
    <x v="181"/>
    <x v="2"/>
    <x v="16"/>
    <s v="Honolulu"/>
    <x v="5"/>
    <n v="49"/>
    <n v="124"/>
    <x v="1703"/>
    <n v="3584.8400000000006"/>
    <n v="0.59000000000000008"/>
    <s v="Online"/>
  </r>
  <r>
    <x v="2"/>
    <n v="1128299"/>
    <x v="212"/>
    <x v="2"/>
    <x v="16"/>
    <s v="Honolulu"/>
    <x v="0"/>
    <n v="36"/>
    <n v="137"/>
    <x v="1822"/>
    <n v="2071.44"/>
    <n v="0.42"/>
    <s v="Online"/>
  </r>
  <r>
    <x v="2"/>
    <n v="1128299"/>
    <x v="212"/>
    <x v="2"/>
    <x v="16"/>
    <s v="Honolulu"/>
    <x v="1"/>
    <n v="49"/>
    <n v="111"/>
    <x v="1823"/>
    <n v="1903.6499999999999"/>
    <n v="0.35"/>
    <s v="Online"/>
  </r>
  <r>
    <x v="2"/>
    <n v="1128299"/>
    <x v="212"/>
    <x v="2"/>
    <x v="16"/>
    <s v="Honolulu"/>
    <x v="2"/>
    <n v="49"/>
    <n v="111"/>
    <x v="1823"/>
    <n v="2175.6"/>
    <n v="0.4"/>
    <s v="Online"/>
  </r>
  <r>
    <x v="2"/>
    <n v="1128299"/>
    <x v="212"/>
    <x v="4"/>
    <x v="8"/>
    <s v="Orlando"/>
    <x v="3"/>
    <n v="45"/>
    <n v="74"/>
    <x v="1824"/>
    <n v="1465.2"/>
    <n v="0.44"/>
    <s v="Online"/>
  </r>
  <r>
    <x v="2"/>
    <n v="1128299"/>
    <x v="212"/>
    <x v="4"/>
    <x v="8"/>
    <s v="Orlando"/>
    <x v="4"/>
    <n v="52"/>
    <n v="60"/>
    <x v="1320"/>
    <n v="998.4"/>
    <n v="0.32"/>
    <s v="Online"/>
  </r>
  <r>
    <x v="2"/>
    <n v="1128299"/>
    <x v="212"/>
    <x v="4"/>
    <x v="8"/>
    <s v="Orlando"/>
    <x v="5"/>
    <n v="47"/>
    <n v="108"/>
    <x v="1197"/>
    <n v="2944.0800000000004"/>
    <n v="0.58000000000000007"/>
    <s v="Online"/>
  </r>
  <r>
    <x v="2"/>
    <n v="1128299"/>
    <x v="221"/>
    <x v="4"/>
    <x v="8"/>
    <s v="Orlando"/>
    <x v="0"/>
    <n v="46"/>
    <n v="160"/>
    <x v="1825"/>
    <n v="3017.6"/>
    <n v="0.41"/>
    <s v="Online"/>
  </r>
  <r>
    <x v="2"/>
    <n v="1128299"/>
    <x v="221"/>
    <x v="4"/>
    <x v="8"/>
    <s v="Orlando"/>
    <x v="1"/>
    <n v="58"/>
    <n v="100"/>
    <x v="1826"/>
    <n v="2204"/>
    <n v="0.38"/>
    <s v="Online"/>
  </r>
  <r>
    <x v="2"/>
    <n v="1128299"/>
    <x v="221"/>
    <x v="4"/>
    <x v="8"/>
    <s v="Orlando"/>
    <x v="2"/>
    <n v="59"/>
    <n v="115"/>
    <x v="1827"/>
    <n v="2917.55"/>
    <n v="0.43"/>
    <s v="Online"/>
  </r>
  <r>
    <x v="2"/>
    <n v="1128299"/>
    <x v="221"/>
    <x v="4"/>
    <x v="8"/>
    <s v="Orlando"/>
    <x v="3"/>
    <n v="58"/>
    <n v="91"/>
    <x v="1064"/>
    <n v="2216.7599999999998"/>
    <n v="0.42"/>
    <s v="Online"/>
  </r>
  <r>
    <x v="2"/>
    <n v="1128299"/>
    <x v="221"/>
    <x v="4"/>
    <x v="8"/>
    <s v="Orlando"/>
    <x v="4"/>
    <n v="61"/>
    <n v="44"/>
    <x v="1727"/>
    <n v="885.72"/>
    <n v="0.33"/>
    <s v="Online"/>
  </r>
  <r>
    <x v="2"/>
    <n v="1128299"/>
    <x v="221"/>
    <x v="4"/>
    <x v="8"/>
    <s v="Orlando"/>
    <x v="5"/>
    <n v="54"/>
    <n v="101"/>
    <x v="1828"/>
    <n v="3272.4"/>
    <n v="0.6"/>
    <s v="Online"/>
  </r>
  <r>
    <x v="1"/>
    <n v="1128299"/>
    <x v="240"/>
    <x v="4"/>
    <x v="8"/>
    <s v="Orlando"/>
    <x v="0"/>
    <n v="62"/>
    <n v="138"/>
    <x v="1709"/>
    <n v="3593.52"/>
    <n v="0.42"/>
    <s v="Online"/>
  </r>
  <r>
    <x v="1"/>
    <n v="1128299"/>
    <x v="240"/>
    <x v="4"/>
    <x v="8"/>
    <s v="Orlando"/>
    <x v="1"/>
    <n v="66"/>
    <n v="98"/>
    <x v="1829"/>
    <n v="2263.7999999999997"/>
    <n v="0.35"/>
    <s v="Online"/>
  </r>
  <r>
    <x v="1"/>
    <n v="1128299"/>
    <x v="240"/>
    <x v="4"/>
    <x v="8"/>
    <s v="Orlando"/>
    <x v="2"/>
    <n v="66"/>
    <n v="120"/>
    <x v="1830"/>
    <n v="3247.2"/>
    <n v="0.41"/>
    <s v="Online"/>
  </r>
  <r>
    <x v="1"/>
    <n v="1128299"/>
    <x v="240"/>
    <x v="4"/>
    <x v="8"/>
    <s v="Orlando"/>
    <x v="3"/>
    <n v="52"/>
    <n v="84"/>
    <x v="1716"/>
    <n v="1965.6"/>
    <n v="0.44999999999999996"/>
    <s v="Online"/>
  </r>
  <r>
    <x v="1"/>
    <n v="1128299"/>
    <x v="240"/>
    <x v="4"/>
    <x v="8"/>
    <s v="Orlando"/>
    <x v="4"/>
    <n v="59"/>
    <n v="58"/>
    <x v="1051"/>
    <n v="1197.6999999999998"/>
    <n v="0.35"/>
    <s v="Online"/>
  </r>
  <r>
    <x v="1"/>
    <n v="1128299"/>
    <x v="240"/>
    <x v="4"/>
    <x v="8"/>
    <s v="Orlando"/>
    <x v="5"/>
    <n v="72"/>
    <n v="109"/>
    <x v="1831"/>
    <n v="4708.8"/>
    <n v="0.6"/>
    <s v="Online"/>
  </r>
  <r>
    <x v="1"/>
    <n v="1128299"/>
    <x v="271"/>
    <x v="4"/>
    <x v="8"/>
    <s v="Orlando"/>
    <x v="0"/>
    <n v="58"/>
    <n v="155"/>
    <x v="878"/>
    <n v="3865.7"/>
    <n v="0.43"/>
    <s v="Online"/>
  </r>
  <r>
    <x v="1"/>
    <n v="1128299"/>
    <x v="271"/>
    <x v="4"/>
    <x v="8"/>
    <s v="Orlando"/>
    <x v="1"/>
    <n v="60"/>
    <n v="128"/>
    <x v="1363"/>
    <n v="3072"/>
    <n v="0.4"/>
    <s v="Online"/>
  </r>
  <r>
    <x v="1"/>
    <n v="1128299"/>
    <x v="271"/>
    <x v="4"/>
    <x v="8"/>
    <s v="Orlando"/>
    <x v="2"/>
    <n v="59"/>
    <n v="119"/>
    <x v="1239"/>
    <n v="3159.45"/>
    <n v="0.44999999999999996"/>
    <s v="Online"/>
  </r>
  <r>
    <x v="1"/>
    <n v="1128299"/>
    <x v="271"/>
    <x v="4"/>
    <x v="8"/>
    <s v="Orlando"/>
    <x v="3"/>
    <n v="59"/>
    <n v="88"/>
    <x v="1584"/>
    <n v="2232.56"/>
    <n v="0.43"/>
    <s v="Online"/>
  </r>
  <r>
    <x v="1"/>
    <n v="1128299"/>
    <x v="271"/>
    <x v="4"/>
    <x v="8"/>
    <s v="Orlando"/>
    <x v="4"/>
    <n v="52"/>
    <n v="68"/>
    <x v="1625"/>
    <n v="1131.52"/>
    <n v="0.32"/>
    <s v="Online"/>
  </r>
  <r>
    <x v="1"/>
    <n v="1128299"/>
    <x v="271"/>
    <x v="4"/>
    <x v="8"/>
    <s v="Orlando"/>
    <x v="5"/>
    <n v="67"/>
    <n v="173"/>
    <x v="1832"/>
    <n v="6722.7800000000007"/>
    <n v="0.58000000000000007"/>
    <s v="Online"/>
  </r>
  <r>
    <x v="1"/>
    <n v="1128299"/>
    <x v="301"/>
    <x v="4"/>
    <x v="8"/>
    <s v="Orlando"/>
    <x v="0"/>
    <n v="61"/>
    <n v="223"/>
    <x v="1833"/>
    <n v="6121.3499999999995"/>
    <n v="0.44999999999999996"/>
    <s v="Online"/>
  </r>
  <r>
    <x v="1"/>
    <n v="1128299"/>
    <x v="301"/>
    <x v="4"/>
    <x v="8"/>
    <s v="Orlando"/>
    <x v="1"/>
    <n v="64"/>
    <n v="203"/>
    <x v="1834"/>
    <n v="4547.2"/>
    <n v="0.35"/>
    <s v="Online"/>
  </r>
  <r>
    <x v="1"/>
    <n v="1128299"/>
    <x v="301"/>
    <x v="4"/>
    <x v="8"/>
    <s v="Orlando"/>
    <x v="2"/>
    <n v="80"/>
    <n v="210"/>
    <x v="1835"/>
    <n v="7224"/>
    <n v="0.43"/>
    <s v="Online"/>
  </r>
  <r>
    <x v="1"/>
    <n v="1128299"/>
    <x v="301"/>
    <x v="4"/>
    <x v="8"/>
    <s v="Orlando"/>
    <x v="3"/>
    <n v="77"/>
    <n v="155"/>
    <x v="1836"/>
    <n v="5012.7"/>
    <n v="0.42"/>
    <s v="Online"/>
  </r>
  <r>
    <x v="1"/>
    <n v="1128299"/>
    <x v="301"/>
    <x v="4"/>
    <x v="8"/>
    <s v="Orlando"/>
    <x v="4"/>
    <n v="89"/>
    <n v="126"/>
    <x v="1837"/>
    <n v="3588.48"/>
    <n v="0.32"/>
    <s v="Online"/>
  </r>
  <r>
    <x v="1"/>
    <n v="1128299"/>
    <x v="301"/>
    <x v="4"/>
    <x v="8"/>
    <s v="Orlando"/>
    <x v="5"/>
    <n v="103"/>
    <n v="218"/>
    <x v="1838"/>
    <n v="12574.240000000002"/>
    <n v="0.56000000000000005"/>
    <s v="Online"/>
  </r>
  <r>
    <x v="1"/>
    <n v="1128299"/>
    <x v="330"/>
    <x v="4"/>
    <x v="8"/>
    <s v="Orlando"/>
    <x v="0"/>
    <n v="83"/>
    <n v="261"/>
    <x v="1839"/>
    <n v="9531.7199999999993"/>
    <n v="0.44"/>
    <s v="Online"/>
  </r>
  <r>
    <x v="1"/>
    <n v="1128299"/>
    <x v="330"/>
    <x v="4"/>
    <x v="8"/>
    <s v="Orlando"/>
    <x v="1"/>
    <n v="88"/>
    <n v="225"/>
    <x v="1840"/>
    <n v="7920"/>
    <n v="0.4"/>
    <s v="Online"/>
  </r>
  <r>
    <x v="1"/>
    <n v="1128299"/>
    <x v="330"/>
    <x v="4"/>
    <x v="8"/>
    <s v="Orlando"/>
    <x v="2"/>
    <n v="86"/>
    <n v="189"/>
    <x v="1841"/>
    <n v="7151.76"/>
    <n v="0.44"/>
    <s v="Online"/>
  </r>
  <r>
    <x v="1"/>
    <n v="1128299"/>
    <x v="330"/>
    <x v="4"/>
    <x v="8"/>
    <s v="Orlando"/>
    <x v="3"/>
    <n v="82"/>
    <n v="180"/>
    <x v="1842"/>
    <n v="6346.8"/>
    <n v="0.43"/>
    <s v="Online"/>
  </r>
  <r>
    <x v="1"/>
    <n v="1128299"/>
    <x v="330"/>
    <x v="4"/>
    <x v="8"/>
    <s v="Orlando"/>
    <x v="4"/>
    <n v="89"/>
    <n v="195"/>
    <x v="1843"/>
    <n v="5553.6"/>
    <n v="0.32"/>
    <s v="Online"/>
  </r>
  <r>
    <x v="1"/>
    <n v="1128299"/>
    <x v="330"/>
    <x v="4"/>
    <x v="8"/>
    <s v="Orlando"/>
    <x v="5"/>
    <n v="101"/>
    <n v="163"/>
    <x v="1844"/>
    <n v="9383.9100000000017"/>
    <n v="0.57000000000000006"/>
    <s v="Online"/>
  </r>
  <r>
    <x v="1"/>
    <n v="1128299"/>
    <x v="362"/>
    <x v="4"/>
    <x v="8"/>
    <s v="Orlando"/>
    <x v="0"/>
    <n v="87"/>
    <n v="213"/>
    <x v="1845"/>
    <n v="7597.7099999999991"/>
    <n v="0.41"/>
    <s v="Online"/>
  </r>
  <r>
    <x v="1"/>
    <n v="1128299"/>
    <x v="362"/>
    <x v="4"/>
    <x v="8"/>
    <s v="Orlando"/>
    <x v="1"/>
    <n v="77"/>
    <n v="206"/>
    <x v="1846"/>
    <n v="5551.7"/>
    <n v="0.35"/>
    <s v="Online"/>
  </r>
  <r>
    <x v="1"/>
    <n v="1128299"/>
    <x v="362"/>
    <x v="4"/>
    <x v="8"/>
    <s v="Orlando"/>
    <x v="2"/>
    <n v="78"/>
    <n v="189"/>
    <x v="1793"/>
    <n v="6339.0599999999995"/>
    <n v="0.43"/>
    <s v="Online"/>
  </r>
  <r>
    <x v="1"/>
    <n v="1128299"/>
    <x v="362"/>
    <x v="4"/>
    <x v="8"/>
    <s v="Orlando"/>
    <x v="3"/>
    <n v="77"/>
    <n v="143"/>
    <x v="1847"/>
    <n v="4624.62"/>
    <n v="0.42"/>
    <s v="Online"/>
  </r>
  <r>
    <x v="1"/>
    <n v="1128299"/>
    <x v="362"/>
    <x v="4"/>
    <x v="8"/>
    <s v="Orlando"/>
    <x v="4"/>
    <n v="74"/>
    <n v="143"/>
    <x v="1848"/>
    <n v="3280.42"/>
    <n v="0.31"/>
    <s v="Online"/>
  </r>
  <r>
    <x v="1"/>
    <n v="1128299"/>
    <x v="362"/>
    <x v="4"/>
    <x v="8"/>
    <s v="Orlando"/>
    <x v="5"/>
    <n v="81"/>
    <n v="87"/>
    <x v="1849"/>
    <n v="4087.2600000000007"/>
    <n v="0.58000000000000007"/>
    <s v="Online"/>
  </r>
  <r>
    <x v="1"/>
    <n v="1128299"/>
    <x v="394"/>
    <x v="4"/>
    <x v="8"/>
    <s v="Orlando"/>
    <x v="0"/>
    <n v="58"/>
    <n v="140"/>
    <x v="1850"/>
    <n v="3248"/>
    <n v="0.4"/>
    <s v="Online"/>
  </r>
  <r>
    <x v="1"/>
    <n v="1128299"/>
    <x v="394"/>
    <x v="4"/>
    <x v="8"/>
    <s v="Orlando"/>
    <x v="1"/>
    <n v="60"/>
    <n v="135"/>
    <x v="1851"/>
    <n v="2997"/>
    <n v="0.37"/>
    <s v="Online"/>
  </r>
  <r>
    <x v="1"/>
    <n v="1128299"/>
    <x v="394"/>
    <x v="4"/>
    <x v="8"/>
    <s v="Orlando"/>
    <x v="2"/>
    <n v="54"/>
    <n v="75"/>
    <x v="1156"/>
    <n v="1822.4999999999998"/>
    <n v="0.44999999999999996"/>
    <s v="Online"/>
  </r>
  <r>
    <x v="1"/>
    <n v="1128299"/>
    <x v="394"/>
    <x v="4"/>
    <x v="8"/>
    <s v="Orlando"/>
    <x v="3"/>
    <n v="54"/>
    <n v="65"/>
    <x v="1517"/>
    <n v="1544.4"/>
    <n v="0.44"/>
    <s v="Online"/>
  </r>
  <r>
    <x v="1"/>
    <n v="1128299"/>
    <x v="394"/>
    <x v="4"/>
    <x v="8"/>
    <s v="Orlando"/>
    <x v="4"/>
    <n v="64"/>
    <n v="74"/>
    <x v="1245"/>
    <n v="1468.16"/>
    <n v="0.31"/>
    <s v="Online"/>
  </r>
  <r>
    <x v="1"/>
    <n v="1128299"/>
    <x v="394"/>
    <x v="4"/>
    <x v="8"/>
    <s v="Orlando"/>
    <x v="5"/>
    <n v="51"/>
    <n v="75"/>
    <x v="1740"/>
    <n v="2103.75"/>
    <n v="0.55000000000000004"/>
    <s v="Online"/>
  </r>
  <r>
    <x v="1"/>
    <n v="1128299"/>
    <x v="423"/>
    <x v="4"/>
    <x v="8"/>
    <s v="Orlando"/>
    <x v="0"/>
    <n v="47"/>
    <n v="100"/>
    <x v="1030"/>
    <n v="2068"/>
    <n v="0.44"/>
    <s v="Online"/>
  </r>
  <r>
    <x v="1"/>
    <n v="1128299"/>
    <x v="423"/>
    <x v="4"/>
    <x v="8"/>
    <s v="Orlando"/>
    <x v="1"/>
    <n v="59"/>
    <n v="144"/>
    <x v="1264"/>
    <n v="3228.48"/>
    <n v="0.38"/>
    <s v="Online"/>
  </r>
  <r>
    <x v="1"/>
    <n v="1128299"/>
    <x v="423"/>
    <x v="4"/>
    <x v="8"/>
    <s v="Orlando"/>
    <x v="2"/>
    <n v="55"/>
    <n v="112"/>
    <x v="1043"/>
    <n v="2525.6"/>
    <n v="0.41"/>
    <s v="Online"/>
  </r>
  <r>
    <x v="1"/>
    <n v="1128299"/>
    <x v="423"/>
    <x v="4"/>
    <x v="8"/>
    <s v="Orlando"/>
    <x v="3"/>
    <n v="51"/>
    <n v="113"/>
    <x v="1511"/>
    <n v="2362.83"/>
    <n v="0.41"/>
    <s v="Online"/>
  </r>
  <r>
    <x v="1"/>
    <n v="1128299"/>
    <x v="423"/>
    <x v="4"/>
    <x v="8"/>
    <s v="Orlando"/>
    <x v="4"/>
    <n v="59"/>
    <n v="98"/>
    <x v="1260"/>
    <n v="1792.42"/>
    <n v="0.31"/>
    <s v="Online"/>
  </r>
  <r>
    <x v="1"/>
    <n v="1128299"/>
    <x v="423"/>
    <x v="4"/>
    <x v="8"/>
    <s v="Orlando"/>
    <x v="5"/>
    <n v="65"/>
    <n v="104"/>
    <x v="1852"/>
    <n v="3920.8000000000006"/>
    <n v="0.58000000000000007"/>
    <s v="Online"/>
  </r>
  <r>
    <x v="1"/>
    <n v="1128299"/>
    <x v="454"/>
    <x v="4"/>
    <x v="8"/>
    <s v="Orlando"/>
    <x v="0"/>
    <n v="52"/>
    <n v="169"/>
    <x v="1853"/>
    <n v="3515.2000000000003"/>
    <n v="0.4"/>
    <s v="Online"/>
  </r>
  <r>
    <x v="1"/>
    <n v="1128299"/>
    <x v="454"/>
    <x v="4"/>
    <x v="8"/>
    <s v="Orlando"/>
    <x v="1"/>
    <n v="54"/>
    <n v="175"/>
    <x v="1366"/>
    <n v="3591"/>
    <n v="0.38"/>
    <s v="Online"/>
  </r>
  <r>
    <x v="1"/>
    <n v="1128299"/>
    <x v="454"/>
    <x v="4"/>
    <x v="8"/>
    <s v="Orlando"/>
    <x v="2"/>
    <n v="53"/>
    <n v="147"/>
    <x v="1854"/>
    <n v="3194.31"/>
    <n v="0.41"/>
    <s v="Online"/>
  </r>
  <r>
    <x v="1"/>
    <n v="1128299"/>
    <x v="454"/>
    <x v="4"/>
    <x v="8"/>
    <s v="Orlando"/>
    <x v="3"/>
    <n v="64"/>
    <n v="150"/>
    <x v="1234"/>
    <n v="4128"/>
    <n v="0.43"/>
    <s v="Online"/>
  </r>
  <r>
    <x v="1"/>
    <n v="1128299"/>
    <x v="454"/>
    <x v="4"/>
    <x v="8"/>
    <s v="Orlando"/>
    <x v="4"/>
    <n v="77"/>
    <n v="124"/>
    <x v="1855"/>
    <n v="2864.4000000000005"/>
    <n v="0.30000000000000004"/>
    <s v="Online"/>
  </r>
  <r>
    <x v="1"/>
    <n v="1128299"/>
    <x v="454"/>
    <x v="4"/>
    <x v="8"/>
    <s v="Orlando"/>
    <x v="5"/>
    <n v="86"/>
    <n v="162"/>
    <x v="1856"/>
    <n v="8219.880000000001"/>
    <n v="0.59000000000000008"/>
    <s v="Online"/>
  </r>
  <r>
    <x v="1"/>
    <n v="1128299"/>
    <x v="483"/>
    <x v="4"/>
    <x v="8"/>
    <s v="Orlando"/>
    <x v="0"/>
    <n v="72"/>
    <n v="216"/>
    <x v="1857"/>
    <n v="6220.8"/>
    <n v="0.4"/>
    <s v="Online"/>
  </r>
  <r>
    <x v="1"/>
    <n v="1128299"/>
    <x v="483"/>
    <x v="4"/>
    <x v="8"/>
    <s v="Orlando"/>
    <x v="1"/>
    <n v="82"/>
    <n v="200"/>
    <x v="1858"/>
    <n v="5740"/>
    <n v="0.35"/>
    <s v="Online"/>
  </r>
  <r>
    <x v="3"/>
    <n v="1128299"/>
    <x v="483"/>
    <x v="4"/>
    <x v="8"/>
    <s v="Orlando"/>
    <x v="2"/>
    <n v="75"/>
    <n v="174"/>
    <x v="1658"/>
    <n v="5220"/>
    <n v="0.4"/>
    <s v="Online"/>
  </r>
  <r>
    <x v="3"/>
    <n v="1128299"/>
    <x v="483"/>
    <x v="4"/>
    <x v="8"/>
    <s v="Orlando"/>
    <x v="3"/>
    <n v="78"/>
    <n v="180"/>
    <x v="1859"/>
    <n v="5756.4"/>
    <n v="0.41"/>
    <s v="Online"/>
  </r>
  <r>
    <x v="3"/>
    <n v="1128299"/>
    <x v="483"/>
    <x v="4"/>
    <x v="8"/>
    <s v="Orlando"/>
    <x v="4"/>
    <n v="86"/>
    <n v="147"/>
    <x v="1860"/>
    <n v="4424.7"/>
    <n v="0.35"/>
    <s v="Online"/>
  </r>
  <r>
    <x v="3"/>
    <n v="1128299"/>
    <x v="483"/>
    <x v="4"/>
    <x v="8"/>
    <s v="Orlando"/>
    <x v="5"/>
    <n v="87"/>
    <n v="156"/>
    <x v="1861"/>
    <n v="7464.6"/>
    <n v="0.55000000000000004"/>
    <s v="Online"/>
  </r>
  <r>
    <x v="3"/>
    <n v="1185732"/>
    <x v="176"/>
    <x v="4"/>
    <x v="8"/>
    <s v="Orlando"/>
    <x v="0"/>
    <n v="41"/>
    <n v="255"/>
    <x v="1862"/>
    <n v="5750.2500000000009"/>
    <n v="0.55000000000000004"/>
    <s v="Online"/>
  </r>
  <r>
    <x v="3"/>
    <n v="1185732"/>
    <x v="176"/>
    <x v="4"/>
    <x v="8"/>
    <s v="Orlando"/>
    <x v="1"/>
    <n v="44"/>
    <n v="189"/>
    <x v="961"/>
    <n v="3908.52"/>
    <n v="0.47"/>
    <s v="Online"/>
  </r>
  <r>
    <x v="3"/>
    <n v="1185732"/>
    <x v="176"/>
    <x v="4"/>
    <x v="8"/>
    <s v="Orlando"/>
    <x v="2"/>
    <n v="32"/>
    <n v="169"/>
    <x v="1195"/>
    <n v="2055.04"/>
    <n v="0.38"/>
    <s v="Online"/>
  </r>
  <r>
    <x v="3"/>
    <n v="1185732"/>
    <x v="176"/>
    <x v="4"/>
    <x v="8"/>
    <s v="Orlando"/>
    <x v="3"/>
    <n v="37"/>
    <n v="145"/>
    <x v="1863"/>
    <n v="2199.65"/>
    <n v="0.41"/>
    <s v="Online"/>
  </r>
  <r>
    <x v="3"/>
    <n v="1185732"/>
    <x v="176"/>
    <x v="4"/>
    <x v="8"/>
    <s v="Orlando"/>
    <x v="4"/>
    <n v="51"/>
    <n v="165"/>
    <x v="804"/>
    <n v="3786.7499999999995"/>
    <n v="0.44999999999999996"/>
    <s v="Online"/>
  </r>
  <r>
    <x v="3"/>
    <n v="1185732"/>
    <x v="176"/>
    <x v="4"/>
    <x v="8"/>
    <s v="Orlando"/>
    <x v="5"/>
    <n v="44"/>
    <n v="176"/>
    <x v="1083"/>
    <n v="5033.6000000000004"/>
    <n v="0.65"/>
    <s v="Online"/>
  </r>
  <r>
    <x v="3"/>
    <n v="1185732"/>
    <x v="205"/>
    <x v="4"/>
    <x v="8"/>
    <s v="Orlando"/>
    <x v="0"/>
    <n v="44"/>
    <n v="234"/>
    <x v="1864"/>
    <n v="5662.8"/>
    <n v="0.55000000000000004"/>
    <s v="Online"/>
  </r>
  <r>
    <x v="3"/>
    <n v="1185732"/>
    <x v="205"/>
    <x v="4"/>
    <x v="8"/>
    <s v="Orlando"/>
    <x v="1"/>
    <n v="42"/>
    <n v="138"/>
    <x v="1865"/>
    <n v="2840.04"/>
    <n v="0.49"/>
    <s v="Online"/>
  </r>
  <r>
    <x v="3"/>
    <n v="1185732"/>
    <x v="205"/>
    <x v="4"/>
    <x v="8"/>
    <s v="Orlando"/>
    <x v="2"/>
    <n v="33"/>
    <n v="174"/>
    <x v="1619"/>
    <n v="2124.54"/>
    <n v="0.37"/>
    <s v="Online"/>
  </r>
  <r>
    <x v="3"/>
    <n v="1185732"/>
    <x v="205"/>
    <x v="0"/>
    <x v="0"/>
    <s v="Albany"/>
    <x v="3"/>
    <n v="37"/>
    <n v="133"/>
    <x v="1866"/>
    <n v="2066.8199999999997"/>
    <n v="0.42"/>
    <s v="Online"/>
  </r>
  <r>
    <x v="3"/>
    <n v="1185732"/>
    <x v="205"/>
    <x v="0"/>
    <x v="0"/>
    <s v="Albany"/>
    <x v="4"/>
    <n v="50"/>
    <n v="154"/>
    <x v="844"/>
    <n v="3541.9999999999995"/>
    <n v="0.45999999999999996"/>
    <s v="Online"/>
  </r>
  <r>
    <x v="3"/>
    <n v="1185732"/>
    <x v="205"/>
    <x v="0"/>
    <x v="0"/>
    <s v="Albany"/>
    <x v="5"/>
    <n v="42"/>
    <n v="182"/>
    <x v="947"/>
    <n v="4892.16"/>
    <n v="0.64"/>
    <s v="Online"/>
  </r>
  <r>
    <x v="3"/>
    <n v="1185732"/>
    <x v="710"/>
    <x v="0"/>
    <x v="0"/>
    <s v="Albany"/>
    <x v="0"/>
    <n v="44"/>
    <n v="252"/>
    <x v="1108"/>
    <n v="6541.920000000001"/>
    <n v="0.59000000000000008"/>
    <s v="Online"/>
  </r>
  <r>
    <x v="3"/>
    <n v="1185732"/>
    <x v="710"/>
    <x v="0"/>
    <x v="0"/>
    <s v="Albany"/>
    <x v="1"/>
    <n v="44"/>
    <n v="165"/>
    <x v="1489"/>
    <n v="3339.6"/>
    <n v="0.45999999999999996"/>
    <s v="Online"/>
  </r>
  <r>
    <x v="3"/>
    <n v="1185732"/>
    <x v="710"/>
    <x v="0"/>
    <x v="0"/>
    <s v="Albany"/>
    <x v="2"/>
    <n v="33"/>
    <n v="161"/>
    <x v="1867"/>
    <n v="1912.6799999999998"/>
    <n v="0.36"/>
    <s v="Online"/>
  </r>
  <r>
    <x v="3"/>
    <n v="1185732"/>
    <x v="710"/>
    <x v="0"/>
    <x v="0"/>
    <s v="Albany"/>
    <x v="3"/>
    <n v="39"/>
    <n v="106"/>
    <x v="1868"/>
    <n v="1694.9399999999998"/>
    <n v="0.41"/>
    <s v="Online"/>
  </r>
  <r>
    <x v="3"/>
    <n v="1185732"/>
    <x v="710"/>
    <x v="0"/>
    <x v="0"/>
    <s v="Albany"/>
    <x v="4"/>
    <n v="51"/>
    <n v="133"/>
    <x v="1869"/>
    <n v="3323.67"/>
    <n v="0.49"/>
    <s v="Online"/>
  </r>
  <r>
    <x v="3"/>
    <n v="1185732"/>
    <x v="710"/>
    <x v="0"/>
    <x v="0"/>
    <s v="Albany"/>
    <x v="5"/>
    <n v="43"/>
    <n v="161"/>
    <x v="1870"/>
    <n v="4153.8"/>
    <n v="0.6"/>
    <s v="Online"/>
  </r>
  <r>
    <x v="3"/>
    <n v="1185732"/>
    <x v="232"/>
    <x v="0"/>
    <x v="0"/>
    <s v="Albany"/>
    <x v="0"/>
    <n v="42"/>
    <n v="248"/>
    <x v="1871"/>
    <n v="5832.9600000000009"/>
    <n v="0.56000000000000005"/>
    <s v="Online"/>
  </r>
  <r>
    <x v="3"/>
    <n v="1185732"/>
    <x v="232"/>
    <x v="0"/>
    <x v="0"/>
    <s v="Albany"/>
    <x v="1"/>
    <n v="43"/>
    <n v="147"/>
    <x v="1872"/>
    <n v="2844.45"/>
    <n v="0.44999999999999996"/>
    <s v="Online"/>
  </r>
  <r>
    <x v="3"/>
    <n v="1185732"/>
    <x v="232"/>
    <x v="0"/>
    <x v="0"/>
    <s v="Albany"/>
    <x v="2"/>
    <n v="34"/>
    <n v="152"/>
    <x v="1056"/>
    <n v="1860.48"/>
    <n v="0.36"/>
    <s v="Online"/>
  </r>
  <r>
    <x v="3"/>
    <n v="1185732"/>
    <x v="232"/>
    <x v="0"/>
    <x v="0"/>
    <s v="Albany"/>
    <x v="3"/>
    <n v="37"/>
    <n v="135"/>
    <x v="1873"/>
    <n v="2047.9499999999998"/>
    <n v="0.41"/>
    <s v="Online"/>
  </r>
  <r>
    <x v="3"/>
    <n v="1185732"/>
    <x v="232"/>
    <x v="0"/>
    <x v="0"/>
    <s v="Albany"/>
    <x v="4"/>
    <n v="50"/>
    <n v="124"/>
    <x v="1461"/>
    <n v="2914"/>
    <n v="0.47"/>
    <s v="Online"/>
  </r>
  <r>
    <x v="3"/>
    <n v="1185732"/>
    <x v="232"/>
    <x v="0"/>
    <x v="0"/>
    <s v="Albany"/>
    <x v="5"/>
    <n v="41"/>
    <n v="156"/>
    <x v="1493"/>
    <n v="4157.4000000000005"/>
    <n v="0.65"/>
    <s v="Online"/>
  </r>
  <r>
    <x v="3"/>
    <n v="1185732"/>
    <x v="261"/>
    <x v="0"/>
    <x v="0"/>
    <s v="Albany"/>
    <x v="0"/>
    <n v="50"/>
    <n v="261"/>
    <x v="1658"/>
    <n v="7830"/>
    <n v="0.6"/>
    <s v="Online"/>
  </r>
  <r>
    <x v="3"/>
    <n v="1185732"/>
    <x v="261"/>
    <x v="0"/>
    <x v="0"/>
    <s v="Albany"/>
    <x v="1"/>
    <n v="53"/>
    <n v="161"/>
    <x v="1874"/>
    <n v="4010.5099999999998"/>
    <n v="0.47"/>
    <s v="Online"/>
  </r>
  <r>
    <x v="3"/>
    <n v="1185732"/>
    <x v="261"/>
    <x v="0"/>
    <x v="0"/>
    <s v="Albany"/>
    <x v="2"/>
    <n v="49"/>
    <n v="160"/>
    <x v="1437"/>
    <n v="2822.4"/>
    <n v="0.36"/>
    <s v="Online"/>
  </r>
  <r>
    <x v="3"/>
    <n v="1185732"/>
    <x v="261"/>
    <x v="0"/>
    <x v="0"/>
    <s v="Albany"/>
    <x v="3"/>
    <n v="47"/>
    <n v="130"/>
    <x v="1875"/>
    <n v="2444"/>
    <n v="0.4"/>
    <s v="Online"/>
  </r>
  <r>
    <x v="3"/>
    <n v="1185732"/>
    <x v="261"/>
    <x v="0"/>
    <x v="0"/>
    <s v="Albany"/>
    <x v="4"/>
    <n v="56"/>
    <n v="137"/>
    <x v="1876"/>
    <n v="3759.2799999999997"/>
    <n v="0.49"/>
    <s v="Online"/>
  </r>
  <r>
    <x v="3"/>
    <n v="1185732"/>
    <x v="261"/>
    <x v="0"/>
    <x v="0"/>
    <s v="Albany"/>
    <x v="5"/>
    <n v="59"/>
    <n v="169"/>
    <x v="1560"/>
    <n v="6281.7300000000005"/>
    <n v="0.63"/>
    <s v="Online"/>
  </r>
  <r>
    <x v="3"/>
    <n v="1185732"/>
    <x v="294"/>
    <x v="0"/>
    <x v="0"/>
    <s v="Albany"/>
    <x v="0"/>
    <n v="59"/>
    <n v="263"/>
    <x v="1877"/>
    <n v="8689.52"/>
    <n v="0.56000000000000005"/>
    <s v="Online"/>
  </r>
  <r>
    <x v="3"/>
    <n v="1185732"/>
    <x v="294"/>
    <x v="0"/>
    <x v="0"/>
    <s v="Albany"/>
    <x v="1"/>
    <n v="54"/>
    <n v="175"/>
    <x v="1366"/>
    <n v="4536"/>
    <n v="0.48"/>
    <s v="Online"/>
  </r>
  <r>
    <x v="3"/>
    <n v="1185732"/>
    <x v="294"/>
    <x v="0"/>
    <x v="0"/>
    <s v="Albany"/>
    <x v="2"/>
    <n v="48"/>
    <n v="150"/>
    <x v="1644"/>
    <n v="2736"/>
    <n v="0.38"/>
    <s v="Online"/>
  </r>
  <r>
    <x v="3"/>
    <n v="1185732"/>
    <x v="294"/>
    <x v="0"/>
    <x v="0"/>
    <s v="Albany"/>
    <x v="3"/>
    <n v="49"/>
    <n v="144"/>
    <x v="822"/>
    <n v="2892.96"/>
    <n v="0.41"/>
    <s v="Online"/>
  </r>
  <r>
    <x v="3"/>
    <n v="1185732"/>
    <x v="294"/>
    <x v="0"/>
    <x v="0"/>
    <s v="Albany"/>
    <x v="4"/>
    <n v="62"/>
    <n v="150"/>
    <x v="1878"/>
    <n v="4557"/>
    <n v="0.49"/>
    <s v="Online"/>
  </r>
  <r>
    <x v="3"/>
    <n v="1185732"/>
    <x v="294"/>
    <x v="0"/>
    <x v="0"/>
    <s v="Albany"/>
    <x v="5"/>
    <n v="69"/>
    <n v="181"/>
    <x v="1879"/>
    <n v="7743.18"/>
    <n v="0.62"/>
    <s v="Online"/>
  </r>
  <r>
    <x v="3"/>
    <n v="1185732"/>
    <x v="322"/>
    <x v="0"/>
    <x v="0"/>
    <s v="Albany"/>
    <x v="0"/>
    <n v="59"/>
    <n v="247"/>
    <x v="1880"/>
    <n v="8015.1500000000005"/>
    <n v="0.55000000000000004"/>
    <s v="Online"/>
  </r>
  <r>
    <x v="3"/>
    <n v="1185732"/>
    <x v="322"/>
    <x v="0"/>
    <x v="0"/>
    <s v="Albany"/>
    <x v="1"/>
    <n v="56"/>
    <n v="196"/>
    <x v="974"/>
    <n v="4939.2"/>
    <n v="0.44999999999999996"/>
    <s v="Online"/>
  </r>
  <r>
    <x v="3"/>
    <n v="1185732"/>
    <x v="322"/>
    <x v="0"/>
    <x v="0"/>
    <s v="Albany"/>
    <x v="2"/>
    <n v="51"/>
    <n v="169"/>
    <x v="1881"/>
    <n v="3016.6499999999996"/>
    <n v="0.35"/>
    <s v="Online"/>
  </r>
  <r>
    <x v="3"/>
    <n v="1185732"/>
    <x v="322"/>
    <x v="0"/>
    <x v="0"/>
    <s v="Albany"/>
    <x v="3"/>
    <n v="53"/>
    <n v="150"/>
    <x v="1882"/>
    <n v="3418.5"/>
    <n v="0.43"/>
    <s v="Online"/>
  </r>
  <r>
    <x v="3"/>
    <n v="1185732"/>
    <x v="322"/>
    <x v="0"/>
    <x v="0"/>
    <s v="Albany"/>
    <x v="4"/>
    <n v="62"/>
    <n v="168"/>
    <x v="1871"/>
    <n v="4791.3599999999997"/>
    <n v="0.45999999999999996"/>
    <s v="Online"/>
  </r>
  <r>
    <x v="3"/>
    <n v="1185732"/>
    <x v="322"/>
    <x v="0"/>
    <x v="0"/>
    <s v="Albany"/>
    <x v="5"/>
    <n v="66"/>
    <n v="194"/>
    <x v="1883"/>
    <n v="8322.6"/>
    <n v="0.65"/>
    <s v="Online"/>
  </r>
  <r>
    <x v="3"/>
    <n v="1185732"/>
    <x v="354"/>
    <x v="0"/>
    <x v="0"/>
    <s v="Albany"/>
    <x v="0"/>
    <n v="62"/>
    <n v="250"/>
    <x v="1884"/>
    <n v="8680"/>
    <n v="0.56000000000000005"/>
    <s v="Online"/>
  </r>
  <r>
    <x v="3"/>
    <n v="1185732"/>
    <x v="354"/>
    <x v="0"/>
    <x v="0"/>
    <s v="Albany"/>
    <x v="1"/>
    <n v="55"/>
    <n v="210"/>
    <x v="1885"/>
    <n v="5197.4999999999991"/>
    <n v="0.44999999999999996"/>
    <s v="Online"/>
  </r>
  <r>
    <x v="3"/>
    <n v="1185732"/>
    <x v="354"/>
    <x v="0"/>
    <x v="0"/>
    <s v="Albany"/>
    <x v="2"/>
    <n v="51"/>
    <n v="188"/>
    <x v="1886"/>
    <n v="3451.68"/>
    <n v="0.36"/>
    <s v="Online"/>
  </r>
  <r>
    <x v="3"/>
    <n v="1185732"/>
    <x v="354"/>
    <x v="0"/>
    <x v="0"/>
    <s v="Albany"/>
    <x v="3"/>
    <n v="41"/>
    <n v="150"/>
    <x v="1642"/>
    <n v="2460"/>
    <n v="0.4"/>
    <s v="Online"/>
  </r>
  <r>
    <x v="3"/>
    <n v="1185732"/>
    <x v="354"/>
    <x v="0"/>
    <x v="0"/>
    <s v="Albany"/>
    <x v="4"/>
    <n v="52"/>
    <n v="149"/>
    <x v="1887"/>
    <n v="3719.04"/>
    <n v="0.48"/>
    <s v="Online"/>
  </r>
  <r>
    <x v="3"/>
    <n v="1185732"/>
    <x v="354"/>
    <x v="0"/>
    <x v="0"/>
    <s v="Albany"/>
    <x v="5"/>
    <n v="55"/>
    <n v="218"/>
    <x v="899"/>
    <n v="7194"/>
    <n v="0.6"/>
    <s v="Online"/>
  </r>
  <r>
    <x v="3"/>
    <n v="1185732"/>
    <x v="384"/>
    <x v="0"/>
    <x v="0"/>
    <s v="Albany"/>
    <x v="0"/>
    <n v="50"/>
    <n v="238"/>
    <x v="1888"/>
    <n v="7021.0000000000009"/>
    <n v="0.59000000000000008"/>
    <s v="Online"/>
  </r>
  <r>
    <x v="3"/>
    <n v="1185732"/>
    <x v="384"/>
    <x v="0"/>
    <x v="0"/>
    <s v="Albany"/>
    <x v="1"/>
    <n v="48"/>
    <n v="163"/>
    <x v="1889"/>
    <n v="3520.7999999999997"/>
    <n v="0.44999999999999996"/>
    <s v="Online"/>
  </r>
  <r>
    <x v="3"/>
    <n v="1185732"/>
    <x v="384"/>
    <x v="0"/>
    <x v="0"/>
    <s v="Albany"/>
    <x v="2"/>
    <n v="41"/>
    <n v="138"/>
    <x v="1307"/>
    <n v="1980.3"/>
    <n v="0.35"/>
    <s v="Online"/>
  </r>
  <r>
    <x v="3"/>
    <n v="1185732"/>
    <x v="384"/>
    <x v="0"/>
    <x v="0"/>
    <s v="Albany"/>
    <x v="3"/>
    <n v="44"/>
    <n v="137"/>
    <x v="1890"/>
    <n v="2471.48"/>
    <n v="0.41"/>
    <s v="Online"/>
  </r>
  <r>
    <x v="3"/>
    <n v="1185732"/>
    <x v="384"/>
    <x v="0"/>
    <x v="0"/>
    <s v="Albany"/>
    <x v="4"/>
    <n v="51"/>
    <n v="131"/>
    <x v="1891"/>
    <n v="3206.8799999999997"/>
    <n v="0.48"/>
    <s v="Online"/>
  </r>
  <r>
    <x v="3"/>
    <n v="1185732"/>
    <x v="384"/>
    <x v="0"/>
    <x v="0"/>
    <s v="Albany"/>
    <x v="5"/>
    <n v="59"/>
    <n v="156"/>
    <x v="809"/>
    <n v="5522.4"/>
    <n v="0.6"/>
    <s v="Online"/>
  </r>
  <r>
    <x v="3"/>
    <n v="1185732"/>
    <x v="416"/>
    <x v="0"/>
    <x v="0"/>
    <s v="Albany"/>
    <x v="0"/>
    <n v="57"/>
    <n v="208"/>
    <x v="1892"/>
    <n v="6757.920000000001"/>
    <n v="0.57000000000000006"/>
    <s v="Online"/>
  </r>
  <r>
    <x v="3"/>
    <n v="1185732"/>
    <x v="416"/>
    <x v="0"/>
    <x v="0"/>
    <s v="Albany"/>
    <x v="1"/>
    <n v="46"/>
    <n v="156"/>
    <x v="1893"/>
    <n v="3300.9599999999996"/>
    <n v="0.45999999999999996"/>
    <s v="Online"/>
  </r>
  <r>
    <x v="3"/>
    <n v="1185732"/>
    <x v="416"/>
    <x v="0"/>
    <x v="0"/>
    <s v="Albany"/>
    <x v="2"/>
    <n v="46"/>
    <n v="137"/>
    <x v="1894"/>
    <n v="2520.8000000000002"/>
    <n v="0.4"/>
    <s v="Online"/>
  </r>
  <r>
    <x v="3"/>
    <n v="1185732"/>
    <x v="416"/>
    <x v="0"/>
    <x v="0"/>
    <s v="Albany"/>
    <x v="3"/>
    <n v="45"/>
    <n v="135"/>
    <x v="1895"/>
    <n v="2490.75"/>
    <n v="0.41"/>
    <s v="Online"/>
  </r>
  <r>
    <x v="3"/>
    <n v="1185732"/>
    <x v="416"/>
    <x v="0"/>
    <x v="0"/>
    <s v="Albany"/>
    <x v="4"/>
    <n v="59"/>
    <n v="150"/>
    <x v="1896"/>
    <n v="4159.5"/>
    <n v="0.47"/>
    <s v="Online"/>
  </r>
  <r>
    <x v="3"/>
    <n v="1185732"/>
    <x v="416"/>
    <x v="0"/>
    <x v="0"/>
    <s v="Albany"/>
    <x v="5"/>
    <n v="64"/>
    <n v="156"/>
    <x v="1336"/>
    <n v="6190.08"/>
    <n v="0.62"/>
    <s v="Online"/>
  </r>
  <r>
    <x v="3"/>
    <n v="1185732"/>
    <x v="446"/>
    <x v="0"/>
    <x v="0"/>
    <s v="Albany"/>
    <x v="0"/>
    <n v="56"/>
    <n v="217"/>
    <x v="1897"/>
    <n v="6683.6"/>
    <n v="0.55000000000000004"/>
    <s v="Online"/>
  </r>
  <r>
    <x v="3"/>
    <n v="1185732"/>
    <x v="446"/>
    <x v="0"/>
    <x v="0"/>
    <s v="Albany"/>
    <x v="1"/>
    <n v="49"/>
    <n v="162"/>
    <x v="1898"/>
    <n v="3889.62"/>
    <n v="0.49"/>
    <s v="Online"/>
  </r>
  <r>
    <x v="3"/>
    <n v="1185732"/>
    <x v="446"/>
    <x v="0"/>
    <x v="0"/>
    <s v="Albany"/>
    <x v="2"/>
    <n v="45"/>
    <n v="147"/>
    <x v="1899"/>
    <n v="2381.4"/>
    <n v="0.36"/>
    <s v="Online"/>
  </r>
  <r>
    <x v="3"/>
    <n v="1185732"/>
    <x v="446"/>
    <x v="0"/>
    <x v="0"/>
    <s v="Albany"/>
    <x v="3"/>
    <n v="47"/>
    <n v="144"/>
    <x v="997"/>
    <n v="2707.2000000000003"/>
    <n v="0.4"/>
    <s v="Online"/>
  </r>
  <r>
    <x v="3"/>
    <n v="1185732"/>
    <x v="446"/>
    <x v="0"/>
    <x v="0"/>
    <s v="Albany"/>
    <x v="4"/>
    <n v="62"/>
    <n v="154"/>
    <x v="1855"/>
    <n v="4296.5999999999995"/>
    <n v="0.44999999999999996"/>
    <s v="Online"/>
  </r>
  <r>
    <x v="3"/>
    <n v="1185732"/>
    <x v="446"/>
    <x v="0"/>
    <x v="0"/>
    <s v="Albany"/>
    <x v="5"/>
    <n v="68"/>
    <n v="176"/>
    <x v="1900"/>
    <n v="7659.52"/>
    <n v="0.64"/>
    <s v="Online"/>
  </r>
  <r>
    <x v="3"/>
    <n v="1185732"/>
    <x v="475"/>
    <x v="0"/>
    <x v="0"/>
    <s v="Albany"/>
    <x v="0"/>
    <n v="59"/>
    <n v="245"/>
    <x v="760"/>
    <n v="8383.9000000000015"/>
    <n v="0.58000000000000007"/>
    <s v="Online"/>
  </r>
  <r>
    <x v="3"/>
    <n v="1185732"/>
    <x v="475"/>
    <x v="0"/>
    <x v="0"/>
    <s v="Albany"/>
    <x v="1"/>
    <n v="51"/>
    <n v="169"/>
    <x v="1881"/>
    <n v="4309.5"/>
    <n v="0.5"/>
    <s v="Online"/>
  </r>
  <r>
    <x v="4"/>
    <n v="1185732"/>
    <x v="475"/>
    <x v="0"/>
    <x v="0"/>
    <s v="Albany"/>
    <x v="2"/>
    <n v="52"/>
    <n v="163"/>
    <x v="1901"/>
    <n v="3305.6400000000003"/>
    <n v="0.39"/>
    <s v="Online"/>
  </r>
  <r>
    <x v="4"/>
    <n v="1185732"/>
    <x v="475"/>
    <x v="0"/>
    <x v="0"/>
    <s v="Albany"/>
    <x v="3"/>
    <n v="54"/>
    <n v="155"/>
    <x v="1265"/>
    <n v="3431.7"/>
    <n v="0.41"/>
    <s v="Online"/>
  </r>
  <r>
    <x v="4"/>
    <n v="1185732"/>
    <x v="475"/>
    <x v="0"/>
    <x v="0"/>
    <s v="Albany"/>
    <x v="4"/>
    <n v="60"/>
    <n v="155"/>
    <x v="1878"/>
    <n v="4278"/>
    <n v="0.45999999999999996"/>
    <s v="Online"/>
  </r>
  <r>
    <x v="4"/>
    <n v="1185732"/>
    <x v="475"/>
    <x v="0"/>
    <x v="0"/>
    <s v="Albany"/>
    <x v="5"/>
    <n v="69"/>
    <n v="182"/>
    <x v="1093"/>
    <n v="8037.12"/>
    <n v="0.64"/>
    <s v="Online"/>
  </r>
  <r>
    <x v="4"/>
    <n v="1185732"/>
    <x v="178"/>
    <x v="0"/>
    <x v="0"/>
    <s v="Albany"/>
    <x v="0"/>
    <n v="39"/>
    <n v="216"/>
    <x v="1223"/>
    <n v="5307.12"/>
    <n v="0.63"/>
    <s v="Online"/>
  </r>
  <r>
    <x v="4"/>
    <n v="1185732"/>
    <x v="178"/>
    <x v="0"/>
    <x v="0"/>
    <s v="Albany"/>
    <x v="1"/>
    <n v="39"/>
    <n v="156"/>
    <x v="1100"/>
    <n v="2737.7999999999997"/>
    <n v="0.44999999999999996"/>
    <s v="Online"/>
  </r>
  <r>
    <x v="4"/>
    <n v="1185732"/>
    <x v="178"/>
    <x v="0"/>
    <x v="0"/>
    <s v="Albany"/>
    <x v="2"/>
    <n v="29"/>
    <n v="168"/>
    <x v="1809"/>
    <n v="2338.56"/>
    <n v="0.48"/>
    <s v="Online"/>
  </r>
  <r>
    <x v="4"/>
    <n v="1185732"/>
    <x v="178"/>
    <x v="0"/>
    <x v="0"/>
    <s v="Albany"/>
    <x v="3"/>
    <n v="34"/>
    <n v="131"/>
    <x v="1902"/>
    <n v="2093.3799999999997"/>
    <n v="0.47"/>
    <s v="Online"/>
  </r>
  <r>
    <x v="4"/>
    <n v="1185732"/>
    <x v="178"/>
    <x v="0"/>
    <x v="0"/>
    <s v="Albany"/>
    <x v="4"/>
    <n v="49"/>
    <n v="145"/>
    <x v="934"/>
    <n v="3197.2499999999995"/>
    <n v="0.44999999999999996"/>
    <s v="Online"/>
  </r>
  <r>
    <x v="4"/>
    <n v="1185732"/>
    <x v="178"/>
    <x v="0"/>
    <x v="0"/>
    <s v="Albany"/>
    <x v="5"/>
    <n v="38"/>
    <n v="156"/>
    <x v="1903"/>
    <n v="2371.2000000000003"/>
    <n v="0.4"/>
    <s v="Online"/>
  </r>
  <r>
    <x v="4"/>
    <n v="1185732"/>
    <x v="207"/>
    <x v="0"/>
    <x v="0"/>
    <s v="Albany"/>
    <x v="0"/>
    <n v="37"/>
    <n v="238"/>
    <x v="830"/>
    <n v="5371.66"/>
    <n v="0.61"/>
    <s v="Online"/>
  </r>
  <r>
    <x v="4"/>
    <n v="1185732"/>
    <x v="207"/>
    <x v="0"/>
    <x v="0"/>
    <s v="Albany"/>
    <x v="1"/>
    <n v="37"/>
    <n v="145"/>
    <x v="1863"/>
    <n v="2199.65"/>
    <n v="0.41"/>
    <s v="Online"/>
  </r>
  <r>
    <x v="4"/>
    <n v="1185732"/>
    <x v="207"/>
    <x v="0"/>
    <x v="0"/>
    <s v="Albany"/>
    <x v="2"/>
    <n v="29"/>
    <n v="143"/>
    <x v="1904"/>
    <n v="2032.03"/>
    <n v="0.49"/>
    <s v="Online"/>
  </r>
  <r>
    <x v="4"/>
    <n v="1185732"/>
    <x v="207"/>
    <x v="2"/>
    <x v="17"/>
    <s v="Cheyenne"/>
    <x v="3"/>
    <n v="32"/>
    <n v="123"/>
    <x v="1905"/>
    <n v="1889.28"/>
    <n v="0.48"/>
    <s v="Online"/>
  </r>
  <r>
    <x v="4"/>
    <n v="1185732"/>
    <x v="207"/>
    <x v="2"/>
    <x v="17"/>
    <s v="Cheyenne"/>
    <x v="4"/>
    <n v="47"/>
    <n v="145"/>
    <x v="1906"/>
    <n v="2794.1499999999996"/>
    <n v="0.41"/>
    <s v="Online"/>
  </r>
  <r>
    <x v="4"/>
    <n v="1185732"/>
    <x v="207"/>
    <x v="2"/>
    <x v="17"/>
    <s v="Cheyenne"/>
    <x v="5"/>
    <n v="38"/>
    <n v="174"/>
    <x v="1907"/>
    <n v="2578.6800000000003"/>
    <n v="0.39"/>
    <s v="Online"/>
  </r>
  <r>
    <x v="4"/>
    <n v="1185732"/>
    <x v="215"/>
    <x v="2"/>
    <x v="17"/>
    <s v="Cheyenne"/>
    <x v="0"/>
    <n v="38"/>
    <n v="246"/>
    <x v="1908"/>
    <n v="5608.8"/>
    <n v="0.6"/>
    <s v="Online"/>
  </r>
  <r>
    <x v="4"/>
    <n v="1185732"/>
    <x v="215"/>
    <x v="2"/>
    <x v="17"/>
    <s v="Cheyenne"/>
    <x v="1"/>
    <n v="37"/>
    <n v="131"/>
    <x v="1909"/>
    <n v="2132.6799999999998"/>
    <n v="0.44"/>
    <s v="Online"/>
  </r>
  <r>
    <x v="4"/>
    <n v="1185732"/>
    <x v="215"/>
    <x v="2"/>
    <x v="17"/>
    <s v="Cheyenne"/>
    <x v="2"/>
    <n v="27"/>
    <n v="149"/>
    <x v="1910"/>
    <n v="1810.35"/>
    <n v="0.44999999999999996"/>
    <s v="Online"/>
  </r>
  <r>
    <x v="4"/>
    <n v="1185732"/>
    <x v="215"/>
    <x v="2"/>
    <x v="17"/>
    <s v="Cheyenne"/>
    <x v="3"/>
    <n v="33"/>
    <n v="112"/>
    <x v="1683"/>
    <n v="1737.12"/>
    <n v="0.47"/>
    <s v="Online"/>
  </r>
  <r>
    <x v="4"/>
    <n v="1185732"/>
    <x v="215"/>
    <x v="2"/>
    <x v="17"/>
    <s v="Cheyenne"/>
    <x v="4"/>
    <n v="47"/>
    <n v="126"/>
    <x v="1911"/>
    <n v="2664.8999999999996"/>
    <n v="0.44999999999999996"/>
    <s v="Online"/>
  </r>
  <r>
    <x v="4"/>
    <n v="1185732"/>
    <x v="215"/>
    <x v="2"/>
    <x v="17"/>
    <s v="Cheyenne"/>
    <x v="5"/>
    <n v="37"/>
    <n v="165"/>
    <x v="1250"/>
    <n v="2258.85"/>
    <n v="0.37"/>
    <s v="Online"/>
  </r>
  <r>
    <x v="4"/>
    <n v="1185732"/>
    <x v="234"/>
    <x v="2"/>
    <x v="17"/>
    <s v="Cheyenne"/>
    <x v="0"/>
    <n v="39"/>
    <n v="208"/>
    <x v="1912"/>
    <n v="5029.4399999999996"/>
    <n v="0.62"/>
    <s v="Online"/>
  </r>
  <r>
    <x v="4"/>
    <n v="1185732"/>
    <x v="234"/>
    <x v="2"/>
    <x v="17"/>
    <s v="Cheyenne"/>
    <x v="1"/>
    <n v="39"/>
    <n v="140"/>
    <x v="1780"/>
    <n v="2456.9999999999995"/>
    <n v="0.44999999999999996"/>
    <s v="Online"/>
  </r>
  <r>
    <x v="4"/>
    <n v="1185732"/>
    <x v="234"/>
    <x v="2"/>
    <x v="17"/>
    <s v="Cheyenne"/>
    <x v="2"/>
    <n v="28"/>
    <n v="145"/>
    <x v="1066"/>
    <n v="1867.6"/>
    <n v="0.45999999999999996"/>
    <s v="Online"/>
  </r>
  <r>
    <x v="4"/>
    <n v="1185732"/>
    <x v="234"/>
    <x v="2"/>
    <x v="17"/>
    <s v="Cheyenne"/>
    <x v="3"/>
    <n v="33"/>
    <n v="119"/>
    <x v="1913"/>
    <n v="1845.6899999999998"/>
    <n v="0.47"/>
    <s v="Online"/>
  </r>
  <r>
    <x v="4"/>
    <n v="1185732"/>
    <x v="234"/>
    <x v="2"/>
    <x v="17"/>
    <s v="Cheyenne"/>
    <x v="4"/>
    <n v="47"/>
    <n v="106"/>
    <x v="1914"/>
    <n v="2092.44"/>
    <n v="0.42"/>
    <s v="Online"/>
  </r>
  <r>
    <x v="4"/>
    <n v="1185732"/>
    <x v="234"/>
    <x v="2"/>
    <x v="17"/>
    <s v="Cheyenne"/>
    <x v="5"/>
    <n v="36"/>
    <n v="149"/>
    <x v="1915"/>
    <n v="1877.3999999999999"/>
    <n v="0.35"/>
    <s v="Online"/>
  </r>
  <r>
    <x v="4"/>
    <n v="1185732"/>
    <x v="263"/>
    <x v="2"/>
    <x v="17"/>
    <s v="Cheyenne"/>
    <x v="0"/>
    <n v="45"/>
    <n v="246"/>
    <x v="1916"/>
    <n v="7195.5"/>
    <n v="0.65"/>
    <s v="Online"/>
  </r>
  <r>
    <x v="4"/>
    <n v="1185732"/>
    <x v="263"/>
    <x v="2"/>
    <x v="17"/>
    <s v="Cheyenne"/>
    <x v="1"/>
    <n v="41"/>
    <n v="152"/>
    <x v="938"/>
    <n v="2492.8000000000002"/>
    <n v="0.4"/>
    <s v="Online"/>
  </r>
  <r>
    <x v="4"/>
    <n v="1185732"/>
    <x v="263"/>
    <x v="2"/>
    <x v="17"/>
    <s v="Cheyenne"/>
    <x v="2"/>
    <n v="39"/>
    <n v="145"/>
    <x v="1917"/>
    <n v="2770.95"/>
    <n v="0.49"/>
    <s v="Online"/>
  </r>
  <r>
    <x v="4"/>
    <n v="1185732"/>
    <x v="263"/>
    <x v="2"/>
    <x v="17"/>
    <s v="Cheyenne"/>
    <x v="3"/>
    <n v="39"/>
    <n v="131"/>
    <x v="1918"/>
    <n v="2554.5"/>
    <n v="0.5"/>
    <s v="Online"/>
  </r>
  <r>
    <x v="4"/>
    <n v="1185732"/>
    <x v="263"/>
    <x v="2"/>
    <x v="17"/>
    <s v="Cheyenne"/>
    <x v="4"/>
    <n v="45"/>
    <n v="133"/>
    <x v="1919"/>
    <n v="2513.6999999999998"/>
    <n v="0.42"/>
    <s v="Online"/>
  </r>
  <r>
    <x v="4"/>
    <n v="1185732"/>
    <x v="263"/>
    <x v="2"/>
    <x v="17"/>
    <s v="Cheyenne"/>
    <x v="5"/>
    <n v="52"/>
    <n v="156"/>
    <x v="1912"/>
    <n v="3244.8"/>
    <n v="0.4"/>
    <s v="Online"/>
  </r>
  <r>
    <x v="4"/>
    <n v="1185732"/>
    <x v="296"/>
    <x v="2"/>
    <x v="17"/>
    <s v="Cheyenne"/>
    <x v="0"/>
    <n v="46"/>
    <n v="247"/>
    <x v="770"/>
    <n v="7158.06"/>
    <n v="0.63"/>
    <s v="Online"/>
  </r>
  <r>
    <x v="4"/>
    <n v="1185732"/>
    <x v="296"/>
    <x v="2"/>
    <x v="17"/>
    <s v="Cheyenne"/>
    <x v="1"/>
    <n v="42"/>
    <n v="168"/>
    <x v="822"/>
    <n v="2892.96"/>
    <n v="0.41"/>
    <s v="Online"/>
  </r>
  <r>
    <x v="4"/>
    <n v="1185732"/>
    <x v="296"/>
    <x v="2"/>
    <x v="17"/>
    <s v="Cheyenne"/>
    <x v="2"/>
    <n v="38"/>
    <n v="131"/>
    <x v="1920"/>
    <n v="2240.1"/>
    <n v="0.44999999999999996"/>
    <s v="Online"/>
  </r>
  <r>
    <x v="4"/>
    <n v="1185732"/>
    <x v="296"/>
    <x v="2"/>
    <x v="17"/>
    <s v="Cheyenne"/>
    <x v="3"/>
    <n v="38"/>
    <n v="140"/>
    <x v="1666"/>
    <n v="2500.3999999999996"/>
    <n v="0.47"/>
    <s v="Online"/>
  </r>
  <r>
    <x v="4"/>
    <n v="1185732"/>
    <x v="296"/>
    <x v="2"/>
    <x v="17"/>
    <s v="Cheyenne"/>
    <x v="4"/>
    <n v="49"/>
    <n v="135"/>
    <x v="1899"/>
    <n v="2910.6"/>
    <n v="0.44"/>
    <s v="Online"/>
  </r>
  <r>
    <x v="4"/>
    <n v="1185732"/>
    <x v="296"/>
    <x v="2"/>
    <x v="17"/>
    <s v="Cheyenne"/>
    <x v="5"/>
    <n v="50"/>
    <n v="163"/>
    <x v="1921"/>
    <n v="3015.5"/>
    <n v="0.37"/>
    <s v="Online"/>
  </r>
  <r>
    <x v="4"/>
    <n v="1185732"/>
    <x v="324"/>
    <x v="2"/>
    <x v="17"/>
    <s v="Cheyenne"/>
    <x v="0"/>
    <n v="48"/>
    <n v="228"/>
    <x v="1922"/>
    <n v="7004.16"/>
    <n v="0.64"/>
    <s v="Online"/>
  </r>
  <r>
    <x v="4"/>
    <n v="1185732"/>
    <x v="324"/>
    <x v="2"/>
    <x v="17"/>
    <s v="Cheyenne"/>
    <x v="1"/>
    <n v="44"/>
    <n v="163"/>
    <x v="1923"/>
    <n v="3083.96"/>
    <n v="0.43"/>
    <s v="Online"/>
  </r>
  <r>
    <x v="4"/>
    <n v="1185732"/>
    <x v="324"/>
    <x v="2"/>
    <x v="17"/>
    <s v="Cheyenne"/>
    <x v="2"/>
    <n v="38"/>
    <n v="149"/>
    <x v="1924"/>
    <n v="2717.7599999999998"/>
    <n v="0.48"/>
    <s v="Online"/>
  </r>
  <r>
    <x v="4"/>
    <n v="1185732"/>
    <x v="324"/>
    <x v="2"/>
    <x v="17"/>
    <s v="Cheyenne"/>
    <x v="3"/>
    <n v="39"/>
    <n v="150"/>
    <x v="1484"/>
    <n v="2749.5"/>
    <n v="0.47"/>
    <s v="Online"/>
  </r>
  <r>
    <x v="4"/>
    <n v="1185732"/>
    <x v="324"/>
    <x v="2"/>
    <x v="17"/>
    <s v="Cheyenne"/>
    <x v="4"/>
    <n v="48"/>
    <n v="137"/>
    <x v="1925"/>
    <n v="2761.92"/>
    <n v="0.42"/>
    <s v="Online"/>
  </r>
  <r>
    <x v="4"/>
    <n v="1185732"/>
    <x v="324"/>
    <x v="2"/>
    <x v="17"/>
    <s v="Cheyenne"/>
    <x v="5"/>
    <n v="51"/>
    <n v="196"/>
    <x v="825"/>
    <n v="3598.56"/>
    <n v="0.36"/>
    <s v="Online"/>
  </r>
  <r>
    <x v="4"/>
    <n v="1185732"/>
    <x v="356"/>
    <x v="2"/>
    <x v="17"/>
    <s v="Cheyenne"/>
    <x v="0"/>
    <n v="47"/>
    <n v="255"/>
    <x v="858"/>
    <n v="7670.4000000000005"/>
    <n v="0.64"/>
    <s v="Online"/>
  </r>
  <r>
    <x v="4"/>
    <n v="1185732"/>
    <x v="356"/>
    <x v="2"/>
    <x v="17"/>
    <s v="Cheyenne"/>
    <x v="1"/>
    <n v="43"/>
    <n v="163"/>
    <x v="1926"/>
    <n v="2873.69"/>
    <n v="0.41"/>
    <s v="Online"/>
  </r>
  <r>
    <x v="4"/>
    <n v="1185732"/>
    <x v="356"/>
    <x v="2"/>
    <x v="17"/>
    <s v="Cheyenne"/>
    <x v="2"/>
    <n v="38"/>
    <n v="143"/>
    <x v="1927"/>
    <n v="2445.2999999999997"/>
    <n v="0.44999999999999996"/>
    <s v="Online"/>
  </r>
  <r>
    <x v="4"/>
    <n v="1185732"/>
    <x v="356"/>
    <x v="2"/>
    <x v="17"/>
    <s v="Cheyenne"/>
    <x v="3"/>
    <n v="38"/>
    <n v="147"/>
    <x v="1513"/>
    <n v="2737.14"/>
    <n v="0.49"/>
    <s v="Online"/>
  </r>
  <r>
    <x v="4"/>
    <n v="1185732"/>
    <x v="356"/>
    <x v="2"/>
    <x v="17"/>
    <s v="Cheyenne"/>
    <x v="4"/>
    <n v="47"/>
    <n v="140"/>
    <x v="1928"/>
    <n v="2697.7999999999997"/>
    <n v="0.41"/>
    <s v="Online"/>
  </r>
  <r>
    <x v="4"/>
    <n v="1185732"/>
    <x v="356"/>
    <x v="2"/>
    <x v="17"/>
    <s v="Cheyenne"/>
    <x v="5"/>
    <n v="52"/>
    <n v="196"/>
    <x v="888"/>
    <n v="4076.8"/>
    <n v="0.4"/>
    <s v="Online"/>
  </r>
  <r>
    <x v="4"/>
    <n v="1185732"/>
    <x v="386"/>
    <x v="2"/>
    <x v="17"/>
    <s v="Cheyenne"/>
    <x v="0"/>
    <n v="48"/>
    <n v="208"/>
    <x v="1336"/>
    <n v="6389.76"/>
    <n v="0.64"/>
    <s v="Online"/>
  </r>
  <r>
    <x v="4"/>
    <n v="1185732"/>
    <x v="386"/>
    <x v="2"/>
    <x v="17"/>
    <s v="Cheyenne"/>
    <x v="1"/>
    <n v="44"/>
    <n v="150"/>
    <x v="1698"/>
    <n v="2838"/>
    <n v="0.43"/>
    <s v="Online"/>
  </r>
  <r>
    <x v="4"/>
    <n v="1185732"/>
    <x v="386"/>
    <x v="2"/>
    <x v="17"/>
    <s v="Cheyenne"/>
    <x v="2"/>
    <n v="38"/>
    <n v="137"/>
    <x v="1929"/>
    <n v="2394.7599999999998"/>
    <n v="0.45999999999999996"/>
    <s v="Online"/>
  </r>
  <r>
    <x v="4"/>
    <n v="1185732"/>
    <x v="386"/>
    <x v="2"/>
    <x v="17"/>
    <s v="Cheyenne"/>
    <x v="3"/>
    <n v="38"/>
    <n v="135"/>
    <x v="1206"/>
    <n v="2513.6999999999998"/>
    <n v="0.49"/>
    <s v="Online"/>
  </r>
  <r>
    <x v="4"/>
    <n v="1185732"/>
    <x v="386"/>
    <x v="2"/>
    <x v="17"/>
    <s v="Cheyenne"/>
    <x v="4"/>
    <n v="48"/>
    <n v="125"/>
    <x v="1194"/>
    <n v="2580"/>
    <n v="0.43"/>
    <s v="Online"/>
  </r>
  <r>
    <x v="4"/>
    <n v="1185732"/>
    <x v="386"/>
    <x v="2"/>
    <x v="17"/>
    <s v="Cheyenne"/>
    <x v="5"/>
    <n v="52"/>
    <n v="174"/>
    <x v="818"/>
    <n v="3619.2000000000003"/>
    <n v="0.4"/>
    <s v="Online"/>
  </r>
  <r>
    <x v="4"/>
    <n v="1185732"/>
    <x v="418"/>
    <x v="2"/>
    <x v="17"/>
    <s v="Cheyenne"/>
    <x v="0"/>
    <n v="50"/>
    <n v="202"/>
    <x v="1930"/>
    <n v="6464"/>
    <n v="0.64"/>
    <s v="Online"/>
  </r>
  <r>
    <x v="4"/>
    <n v="1185732"/>
    <x v="418"/>
    <x v="2"/>
    <x v="17"/>
    <s v="Cheyenne"/>
    <x v="1"/>
    <n v="44"/>
    <n v="174"/>
    <x v="1931"/>
    <n v="3062.4"/>
    <n v="0.4"/>
    <s v="Online"/>
  </r>
  <r>
    <x v="4"/>
    <n v="1185732"/>
    <x v="418"/>
    <x v="2"/>
    <x v="17"/>
    <s v="Cheyenne"/>
    <x v="2"/>
    <n v="42"/>
    <n v="125"/>
    <x v="1932"/>
    <n v="2415"/>
    <n v="0.45999999999999996"/>
    <s v="Online"/>
  </r>
  <r>
    <x v="4"/>
    <n v="1185732"/>
    <x v="418"/>
    <x v="2"/>
    <x v="17"/>
    <s v="Cheyenne"/>
    <x v="3"/>
    <n v="41"/>
    <n v="119"/>
    <x v="1189"/>
    <n v="2244.3399999999997"/>
    <n v="0.45999999999999996"/>
    <s v="Online"/>
  </r>
  <r>
    <x v="4"/>
    <n v="1185732"/>
    <x v="418"/>
    <x v="2"/>
    <x v="17"/>
    <s v="Cheyenne"/>
    <x v="4"/>
    <n v="54"/>
    <n v="128"/>
    <x v="941"/>
    <n v="3041.28"/>
    <n v="0.44"/>
    <s v="Online"/>
  </r>
  <r>
    <x v="4"/>
    <n v="1185732"/>
    <x v="418"/>
    <x v="2"/>
    <x v="17"/>
    <s v="Cheyenne"/>
    <x v="5"/>
    <n v="55"/>
    <n v="150"/>
    <x v="1289"/>
    <n v="3052.5"/>
    <n v="0.37"/>
    <s v="Online"/>
  </r>
  <r>
    <x v="4"/>
    <n v="1185732"/>
    <x v="448"/>
    <x v="2"/>
    <x v="17"/>
    <s v="Cheyenne"/>
    <x v="0"/>
    <n v="53"/>
    <n v="218"/>
    <x v="1364"/>
    <n v="7047.94"/>
    <n v="0.61"/>
    <s v="Online"/>
  </r>
  <r>
    <x v="4"/>
    <n v="1185732"/>
    <x v="448"/>
    <x v="2"/>
    <x v="17"/>
    <s v="Cheyenne"/>
    <x v="1"/>
    <n v="42"/>
    <n v="167"/>
    <x v="1933"/>
    <n v="3016.02"/>
    <n v="0.43"/>
    <s v="Online"/>
  </r>
  <r>
    <x v="4"/>
    <n v="1185732"/>
    <x v="448"/>
    <x v="2"/>
    <x v="17"/>
    <s v="Cheyenne"/>
    <x v="2"/>
    <n v="42"/>
    <n v="146"/>
    <x v="1934"/>
    <n v="3066"/>
    <n v="0.5"/>
    <s v="Online"/>
  </r>
  <r>
    <x v="4"/>
    <n v="1185732"/>
    <x v="448"/>
    <x v="2"/>
    <x v="17"/>
    <s v="Cheyenne"/>
    <x v="3"/>
    <n v="42"/>
    <n v="135"/>
    <x v="1230"/>
    <n v="2778.2999999999997"/>
    <n v="0.49"/>
    <s v="Online"/>
  </r>
  <r>
    <x v="4"/>
    <n v="1185732"/>
    <x v="448"/>
    <x v="2"/>
    <x v="17"/>
    <s v="Cheyenne"/>
    <x v="4"/>
    <n v="51"/>
    <n v="143"/>
    <x v="1687"/>
    <n v="2990.1299999999997"/>
    <n v="0.41"/>
    <s v="Online"/>
  </r>
  <r>
    <x v="4"/>
    <n v="1185732"/>
    <x v="448"/>
    <x v="2"/>
    <x v="17"/>
    <s v="Cheyenne"/>
    <x v="5"/>
    <n v="55"/>
    <n v="161"/>
    <x v="1935"/>
    <n v="3453.4500000000003"/>
    <n v="0.39"/>
    <s v="Online"/>
  </r>
  <r>
    <x v="4"/>
    <n v="1185732"/>
    <x v="477"/>
    <x v="2"/>
    <x v="17"/>
    <s v="Cheyenne"/>
    <x v="0"/>
    <n v="52"/>
    <n v="224"/>
    <x v="1219"/>
    <n v="7105.28"/>
    <n v="0.61"/>
    <s v="Online"/>
  </r>
  <r>
    <x v="4"/>
    <n v="1185732"/>
    <x v="477"/>
    <x v="2"/>
    <x v="17"/>
    <s v="Cheyenne"/>
    <x v="1"/>
    <n v="44"/>
    <n v="168"/>
    <x v="1936"/>
    <n v="3030.72"/>
    <n v="0.41"/>
    <s v="Online"/>
  </r>
  <r>
    <x v="0"/>
    <n v="1185732"/>
    <x v="477"/>
    <x v="2"/>
    <x v="17"/>
    <s v="Cheyenne"/>
    <x v="2"/>
    <n v="44"/>
    <n v="165"/>
    <x v="1489"/>
    <n v="3339.6"/>
    <n v="0.45999999999999996"/>
    <s v="Online"/>
  </r>
  <r>
    <x v="0"/>
    <n v="1185732"/>
    <x v="477"/>
    <x v="2"/>
    <x v="17"/>
    <s v="Cheyenne"/>
    <x v="3"/>
    <n v="44"/>
    <n v="135"/>
    <x v="1773"/>
    <n v="2910.6"/>
    <n v="0.49"/>
    <s v="Online"/>
  </r>
  <r>
    <x v="0"/>
    <n v="1185732"/>
    <x v="477"/>
    <x v="2"/>
    <x v="17"/>
    <s v="Cheyenne"/>
    <x v="4"/>
    <n v="54"/>
    <n v="145"/>
    <x v="1937"/>
    <n v="3523.4999999999995"/>
    <n v="0.44999999999999996"/>
    <s v="Online"/>
  </r>
  <r>
    <x v="0"/>
    <n v="1185732"/>
    <x v="477"/>
    <x v="2"/>
    <x v="17"/>
    <s v="Cheyenne"/>
    <x v="5"/>
    <n v="56"/>
    <n v="174"/>
    <x v="853"/>
    <n v="3507.8399999999997"/>
    <n v="0.36"/>
    <s v="Online"/>
  </r>
  <r>
    <x v="0"/>
    <n v="1128299"/>
    <x v="188"/>
    <x v="2"/>
    <x v="17"/>
    <s v="Cheyenne"/>
    <x v="0"/>
    <n v="29"/>
    <n v="91"/>
    <x v="1938"/>
    <n v="1213.9399999999998"/>
    <n v="0.45999999999999996"/>
    <s v="Online"/>
  </r>
  <r>
    <x v="0"/>
    <n v="1128299"/>
    <x v="188"/>
    <x v="2"/>
    <x v="17"/>
    <s v="Cheyenne"/>
    <x v="1"/>
    <n v="36"/>
    <n v="105"/>
    <x v="1053"/>
    <n v="1738.8"/>
    <n v="0.45999999999999996"/>
    <s v="Online"/>
  </r>
  <r>
    <x v="0"/>
    <n v="1128299"/>
    <x v="188"/>
    <x v="2"/>
    <x v="17"/>
    <s v="Cheyenne"/>
    <x v="2"/>
    <n v="39"/>
    <n v="91"/>
    <x v="1939"/>
    <n v="1597.05"/>
    <n v="0.44999999999999996"/>
    <s v="Online"/>
  </r>
  <r>
    <x v="0"/>
    <n v="1128299"/>
    <x v="188"/>
    <x v="2"/>
    <x v="17"/>
    <s v="Cheyenne"/>
    <x v="3"/>
    <n v="38"/>
    <n v="54"/>
    <x v="1940"/>
    <n v="964.43999999999994"/>
    <n v="0.47"/>
    <s v="Online"/>
  </r>
  <r>
    <x v="0"/>
    <n v="1128299"/>
    <x v="188"/>
    <x v="2"/>
    <x v="17"/>
    <s v="Cheyenne"/>
    <x v="4"/>
    <n v="42"/>
    <n v="45"/>
    <x v="1941"/>
    <n v="963.9"/>
    <n v="0.51"/>
    <s v="Online"/>
  </r>
  <r>
    <x v="0"/>
    <n v="1128299"/>
    <x v="188"/>
    <x v="2"/>
    <x v="17"/>
    <s v="Cheyenne"/>
    <x v="5"/>
    <n v="38"/>
    <n v="116"/>
    <x v="1942"/>
    <n v="1983.6"/>
    <n v="0.44999999999999996"/>
    <s v="Online"/>
  </r>
  <r>
    <x v="0"/>
    <n v="1128299"/>
    <x v="698"/>
    <x v="2"/>
    <x v="17"/>
    <s v="Cheyenne"/>
    <x v="0"/>
    <n v="27"/>
    <n v="113"/>
    <x v="1943"/>
    <n v="1403.4599999999998"/>
    <n v="0.45999999999999996"/>
    <s v="Online"/>
  </r>
  <r>
    <x v="0"/>
    <n v="1128299"/>
    <x v="698"/>
    <x v="2"/>
    <x v="17"/>
    <s v="Cheyenne"/>
    <x v="1"/>
    <n v="36"/>
    <n v="105"/>
    <x v="1053"/>
    <n v="1700.9999999999998"/>
    <n v="0.44999999999999996"/>
    <s v="Online"/>
  </r>
  <r>
    <x v="0"/>
    <n v="1128299"/>
    <x v="698"/>
    <x v="2"/>
    <x v="17"/>
    <s v="Cheyenne"/>
    <x v="2"/>
    <n v="39"/>
    <n v="88"/>
    <x v="1944"/>
    <n v="1544.3999999999999"/>
    <n v="0.44999999999999996"/>
    <s v="Online"/>
  </r>
  <r>
    <x v="0"/>
    <n v="1128299"/>
    <x v="698"/>
    <x v="4"/>
    <x v="18"/>
    <s v="Richmond"/>
    <x v="3"/>
    <n v="38"/>
    <n v="58"/>
    <x v="1945"/>
    <n v="1102"/>
    <n v="0.5"/>
    <s v="Online"/>
  </r>
  <r>
    <x v="0"/>
    <n v="1128299"/>
    <x v="698"/>
    <x v="4"/>
    <x v="18"/>
    <s v="Richmond"/>
    <x v="4"/>
    <n v="42"/>
    <n v="38"/>
    <x v="1946"/>
    <n v="877.80000000000007"/>
    <n v="0.55000000000000004"/>
    <s v="Online"/>
  </r>
  <r>
    <x v="0"/>
    <n v="1128299"/>
    <x v="698"/>
    <x v="4"/>
    <x v="18"/>
    <s v="Richmond"/>
    <x v="5"/>
    <n v="38"/>
    <n v="81"/>
    <x v="1068"/>
    <n v="1323.54"/>
    <n v="0.43"/>
    <s v="Online"/>
  </r>
  <r>
    <x v="0"/>
    <n v="1128299"/>
    <x v="228"/>
    <x v="4"/>
    <x v="18"/>
    <s v="Richmond"/>
    <x v="0"/>
    <n v="38"/>
    <n v="143"/>
    <x v="1927"/>
    <n v="2553.98"/>
    <n v="0.47"/>
    <s v="Online"/>
  </r>
  <r>
    <x v="0"/>
    <n v="1128299"/>
    <x v="228"/>
    <x v="4"/>
    <x v="18"/>
    <s v="Richmond"/>
    <x v="1"/>
    <n v="45"/>
    <n v="85"/>
    <x v="1740"/>
    <n v="1797.75"/>
    <n v="0.47"/>
    <s v="Online"/>
  </r>
  <r>
    <x v="0"/>
    <n v="1128299"/>
    <x v="228"/>
    <x v="4"/>
    <x v="18"/>
    <s v="Richmond"/>
    <x v="2"/>
    <n v="52"/>
    <n v="91"/>
    <x v="1947"/>
    <n v="2271.36"/>
    <n v="0.48"/>
    <s v="Online"/>
  </r>
  <r>
    <x v="0"/>
    <n v="1128299"/>
    <x v="228"/>
    <x v="4"/>
    <x v="18"/>
    <s v="Richmond"/>
    <x v="3"/>
    <n v="48"/>
    <n v="65"/>
    <x v="1320"/>
    <n v="1435.1999999999998"/>
    <n v="0.45999999999999996"/>
    <s v="Online"/>
  </r>
  <r>
    <x v="0"/>
    <n v="1128299"/>
    <x v="228"/>
    <x v="4"/>
    <x v="18"/>
    <s v="Richmond"/>
    <x v="4"/>
    <n v="51"/>
    <n v="30"/>
    <x v="1948"/>
    <n v="795.6"/>
    <n v="0.52"/>
    <s v="Online"/>
  </r>
  <r>
    <x v="0"/>
    <n v="1128299"/>
    <x v="228"/>
    <x v="4"/>
    <x v="18"/>
    <s v="Richmond"/>
    <x v="5"/>
    <n v="49"/>
    <n v="78"/>
    <x v="1299"/>
    <n v="1605.24"/>
    <n v="0.42"/>
    <s v="Online"/>
  </r>
  <r>
    <x v="0"/>
    <n v="1128299"/>
    <x v="247"/>
    <x v="4"/>
    <x v="18"/>
    <s v="Richmond"/>
    <x v="0"/>
    <n v="52"/>
    <n v="124"/>
    <x v="1807"/>
    <n v="3095.04"/>
    <n v="0.48"/>
    <s v="Online"/>
  </r>
  <r>
    <x v="0"/>
    <n v="1128299"/>
    <x v="247"/>
    <x v="4"/>
    <x v="18"/>
    <s v="Richmond"/>
    <x v="1"/>
    <n v="59"/>
    <n v="69"/>
    <x v="1949"/>
    <n v="1954.08"/>
    <n v="0.48"/>
    <s v="Online"/>
  </r>
  <r>
    <x v="0"/>
    <n v="1128299"/>
    <x v="247"/>
    <x v="4"/>
    <x v="18"/>
    <s v="Richmond"/>
    <x v="2"/>
    <n v="57"/>
    <n v="85"/>
    <x v="1950"/>
    <n v="2374.0500000000002"/>
    <n v="0.49"/>
    <s v="Online"/>
  </r>
  <r>
    <x v="0"/>
    <n v="1128299"/>
    <x v="247"/>
    <x v="4"/>
    <x v="18"/>
    <s v="Richmond"/>
    <x v="3"/>
    <n v="42"/>
    <n v="56"/>
    <x v="1045"/>
    <n v="1105.4399999999998"/>
    <n v="0.47"/>
    <s v="Online"/>
  </r>
  <r>
    <x v="0"/>
    <n v="1128299"/>
    <x v="247"/>
    <x v="4"/>
    <x v="18"/>
    <s v="Richmond"/>
    <x v="4"/>
    <n v="49"/>
    <n v="35"/>
    <x v="1951"/>
    <n v="874.65"/>
    <n v="0.51"/>
    <s v="Online"/>
  </r>
  <r>
    <x v="0"/>
    <n v="1128299"/>
    <x v="247"/>
    <x v="4"/>
    <x v="18"/>
    <s v="Richmond"/>
    <x v="5"/>
    <n v="64"/>
    <n v="78"/>
    <x v="1952"/>
    <n v="2196.48"/>
    <n v="0.44"/>
    <s v="Online"/>
  </r>
  <r>
    <x v="0"/>
    <n v="1128299"/>
    <x v="278"/>
    <x v="4"/>
    <x v="18"/>
    <s v="Richmond"/>
    <x v="0"/>
    <n v="46"/>
    <n v="125"/>
    <x v="1301"/>
    <n v="2645"/>
    <n v="0.45999999999999996"/>
    <s v="Online"/>
  </r>
  <r>
    <x v="0"/>
    <n v="1128299"/>
    <x v="278"/>
    <x v="4"/>
    <x v="18"/>
    <s v="Richmond"/>
    <x v="1"/>
    <n v="51"/>
    <n v="98"/>
    <x v="1123"/>
    <n v="2249.1"/>
    <n v="0.44999999999999996"/>
    <s v="Online"/>
  </r>
  <r>
    <x v="0"/>
    <n v="1128299"/>
    <x v="278"/>
    <x v="4"/>
    <x v="18"/>
    <s v="Richmond"/>
    <x v="2"/>
    <n v="50"/>
    <n v="88"/>
    <x v="1953"/>
    <n v="2200"/>
    <n v="0.5"/>
    <s v="Online"/>
  </r>
  <r>
    <x v="0"/>
    <n v="1128299"/>
    <x v="278"/>
    <x v="4"/>
    <x v="18"/>
    <s v="Richmond"/>
    <x v="3"/>
    <n v="47"/>
    <n v="69"/>
    <x v="1954"/>
    <n v="1621.5"/>
    <n v="0.5"/>
    <s v="Online"/>
  </r>
  <r>
    <x v="0"/>
    <n v="1128299"/>
    <x v="278"/>
    <x v="4"/>
    <x v="18"/>
    <s v="Richmond"/>
    <x v="4"/>
    <n v="44"/>
    <n v="49"/>
    <x v="1009"/>
    <n v="1164.24"/>
    <n v="0.54"/>
    <s v="Online"/>
  </r>
  <r>
    <x v="0"/>
    <n v="1128299"/>
    <x v="278"/>
    <x v="4"/>
    <x v="18"/>
    <s v="Richmond"/>
    <x v="5"/>
    <n v="56"/>
    <n v="152"/>
    <x v="1955"/>
    <n v="3660.16"/>
    <n v="0.43"/>
    <s v="Online"/>
  </r>
  <r>
    <x v="0"/>
    <n v="1128299"/>
    <x v="308"/>
    <x v="4"/>
    <x v="18"/>
    <s v="Richmond"/>
    <x v="0"/>
    <n v="53"/>
    <n v="233"/>
    <x v="1382"/>
    <n v="5804.03"/>
    <n v="0.47"/>
    <s v="Online"/>
  </r>
  <r>
    <x v="0"/>
    <n v="1128299"/>
    <x v="308"/>
    <x v="4"/>
    <x v="18"/>
    <s v="Richmond"/>
    <x v="1"/>
    <n v="62"/>
    <n v="176"/>
    <x v="977"/>
    <n v="5019.5199999999995"/>
    <n v="0.45999999999999996"/>
    <s v="Online"/>
  </r>
  <r>
    <x v="0"/>
    <n v="1128299"/>
    <x v="308"/>
    <x v="4"/>
    <x v="18"/>
    <s v="Richmond"/>
    <x v="2"/>
    <n v="73"/>
    <n v="195"/>
    <x v="1956"/>
    <n v="6832.8"/>
    <n v="0.48"/>
    <s v="Online"/>
  </r>
  <r>
    <x v="0"/>
    <n v="1128299"/>
    <x v="308"/>
    <x v="4"/>
    <x v="18"/>
    <s v="Richmond"/>
    <x v="3"/>
    <n v="72"/>
    <n v="142"/>
    <x v="1957"/>
    <n v="5009.76"/>
    <n v="0.49"/>
    <s v="Online"/>
  </r>
  <r>
    <x v="0"/>
    <n v="1128299"/>
    <x v="308"/>
    <x v="4"/>
    <x v="18"/>
    <s v="Richmond"/>
    <x v="4"/>
    <n v="81"/>
    <n v="104"/>
    <x v="1223"/>
    <n v="4296.24"/>
    <n v="0.51"/>
    <s v="Online"/>
  </r>
  <r>
    <x v="0"/>
    <n v="1128299"/>
    <x v="308"/>
    <x v="4"/>
    <x v="18"/>
    <s v="Richmond"/>
    <x v="5"/>
    <n v="96"/>
    <n v="182"/>
    <x v="1958"/>
    <n v="6988.8"/>
    <n v="0.4"/>
    <s v="Online"/>
  </r>
  <r>
    <x v="0"/>
    <n v="1128299"/>
    <x v="337"/>
    <x v="4"/>
    <x v="18"/>
    <s v="Richmond"/>
    <x v="0"/>
    <n v="79"/>
    <n v="255"/>
    <x v="1959"/>
    <n v="10072.5"/>
    <n v="0.5"/>
    <s v="Online"/>
  </r>
  <r>
    <x v="0"/>
    <n v="1128299"/>
    <x v="337"/>
    <x v="4"/>
    <x v="18"/>
    <s v="Richmond"/>
    <x v="1"/>
    <n v="81"/>
    <n v="203"/>
    <x v="1960"/>
    <n v="8221.5"/>
    <n v="0.5"/>
    <s v="Online"/>
  </r>
  <r>
    <x v="0"/>
    <n v="1128299"/>
    <x v="337"/>
    <x v="4"/>
    <x v="18"/>
    <s v="Richmond"/>
    <x v="2"/>
    <n v="86"/>
    <n v="182"/>
    <x v="1961"/>
    <n v="7043.4"/>
    <n v="0.44999999999999996"/>
    <s v="Online"/>
  </r>
  <r>
    <x v="0"/>
    <n v="1128299"/>
    <x v="337"/>
    <x v="4"/>
    <x v="18"/>
    <s v="Richmond"/>
    <x v="3"/>
    <n v="82"/>
    <n v="149"/>
    <x v="1962"/>
    <n v="5620.28"/>
    <n v="0.45999999999999996"/>
    <s v="Online"/>
  </r>
  <r>
    <x v="0"/>
    <n v="1128299"/>
    <x v="337"/>
    <x v="4"/>
    <x v="18"/>
    <s v="Richmond"/>
    <x v="4"/>
    <n v="85"/>
    <n v="162"/>
    <x v="1091"/>
    <n v="7573.5000000000009"/>
    <n v="0.55000000000000004"/>
    <s v="Online"/>
  </r>
  <r>
    <x v="0"/>
    <n v="1128299"/>
    <x v="337"/>
    <x v="4"/>
    <x v="18"/>
    <s v="Richmond"/>
    <x v="5"/>
    <n v="96"/>
    <n v="180"/>
    <x v="1963"/>
    <n v="6912"/>
    <n v="0.4"/>
    <s v="Online"/>
  </r>
  <r>
    <x v="0"/>
    <n v="1128299"/>
    <x v="369"/>
    <x v="4"/>
    <x v="18"/>
    <s v="Richmond"/>
    <x v="0"/>
    <n v="83"/>
    <n v="240"/>
    <x v="1964"/>
    <n v="8964"/>
    <n v="0.44999999999999996"/>
    <s v="Online"/>
  </r>
  <r>
    <x v="0"/>
    <n v="1128299"/>
    <x v="369"/>
    <x v="4"/>
    <x v="18"/>
    <s v="Richmond"/>
    <x v="1"/>
    <n v="76"/>
    <n v="202"/>
    <x v="1965"/>
    <n v="7368.96"/>
    <n v="0.48"/>
    <s v="Online"/>
  </r>
  <r>
    <x v="0"/>
    <n v="1128299"/>
    <x v="369"/>
    <x v="4"/>
    <x v="18"/>
    <s v="Richmond"/>
    <x v="2"/>
    <n v="69"/>
    <n v="189"/>
    <x v="1966"/>
    <n v="6259.6799999999994"/>
    <n v="0.48"/>
    <s v="Online"/>
  </r>
  <r>
    <x v="0"/>
    <n v="1128299"/>
    <x v="369"/>
    <x v="4"/>
    <x v="18"/>
    <s v="Richmond"/>
    <x v="3"/>
    <n v="66"/>
    <n v="111"/>
    <x v="1967"/>
    <n v="3589.74"/>
    <n v="0.49"/>
    <s v="Online"/>
  </r>
  <r>
    <x v="0"/>
    <n v="1128299"/>
    <x v="369"/>
    <x v="4"/>
    <x v="18"/>
    <s v="Richmond"/>
    <x v="4"/>
    <n v="64"/>
    <n v="106"/>
    <x v="1968"/>
    <n v="3459.84"/>
    <n v="0.51"/>
    <s v="Online"/>
  </r>
  <r>
    <x v="0"/>
    <n v="1128299"/>
    <x v="369"/>
    <x v="4"/>
    <x v="18"/>
    <s v="Richmond"/>
    <x v="5"/>
    <n v="73"/>
    <n v="75"/>
    <x v="1969"/>
    <n v="2299.5"/>
    <n v="0.42"/>
    <s v="Online"/>
  </r>
  <r>
    <x v="0"/>
    <n v="1128299"/>
    <x v="401"/>
    <x v="4"/>
    <x v="18"/>
    <s v="Richmond"/>
    <x v="0"/>
    <n v="46"/>
    <n v="113"/>
    <x v="939"/>
    <n v="2599"/>
    <n v="0.5"/>
    <s v="Online"/>
  </r>
  <r>
    <x v="0"/>
    <n v="1128299"/>
    <x v="401"/>
    <x v="4"/>
    <x v="18"/>
    <s v="Richmond"/>
    <x v="1"/>
    <n v="52"/>
    <n v="113"/>
    <x v="1970"/>
    <n v="2702.9599999999996"/>
    <n v="0.45999999999999996"/>
    <s v="Online"/>
  </r>
  <r>
    <x v="0"/>
    <n v="1128299"/>
    <x v="401"/>
    <x v="4"/>
    <x v="18"/>
    <s v="Richmond"/>
    <x v="2"/>
    <n v="47"/>
    <n v="65"/>
    <x v="1971"/>
    <n v="1435.85"/>
    <n v="0.47"/>
    <s v="Online"/>
  </r>
  <r>
    <x v="0"/>
    <n v="1128299"/>
    <x v="401"/>
    <x v="4"/>
    <x v="18"/>
    <s v="Richmond"/>
    <x v="3"/>
    <n v="45"/>
    <n v="54"/>
    <x v="1972"/>
    <n v="1190.7"/>
    <n v="0.49"/>
    <s v="Online"/>
  </r>
  <r>
    <x v="0"/>
    <n v="1128299"/>
    <x v="401"/>
    <x v="4"/>
    <x v="18"/>
    <s v="Richmond"/>
    <x v="4"/>
    <n v="58"/>
    <n v="56"/>
    <x v="1973"/>
    <n v="1624"/>
    <n v="0.5"/>
    <s v="Online"/>
  </r>
  <r>
    <x v="0"/>
    <n v="1128299"/>
    <x v="401"/>
    <x v="4"/>
    <x v="18"/>
    <s v="Richmond"/>
    <x v="5"/>
    <n v="42"/>
    <n v="70"/>
    <x v="1454"/>
    <n v="1264.2"/>
    <n v="0.43"/>
    <s v="Online"/>
  </r>
  <r>
    <x v="0"/>
    <n v="1128299"/>
    <x v="430"/>
    <x v="4"/>
    <x v="18"/>
    <s v="Richmond"/>
    <x v="0"/>
    <n v="38"/>
    <n v="102"/>
    <x v="1974"/>
    <n v="1744.1999999999998"/>
    <n v="0.44999999999999996"/>
    <s v="Online"/>
  </r>
  <r>
    <x v="0"/>
    <n v="1128299"/>
    <x v="430"/>
    <x v="4"/>
    <x v="18"/>
    <s v="Richmond"/>
    <x v="1"/>
    <n v="51"/>
    <n v="142"/>
    <x v="1975"/>
    <n v="3548.58"/>
    <n v="0.49"/>
    <s v="Online"/>
  </r>
  <r>
    <x v="0"/>
    <n v="1128299"/>
    <x v="430"/>
    <x v="4"/>
    <x v="18"/>
    <s v="Richmond"/>
    <x v="2"/>
    <n v="46"/>
    <n v="95"/>
    <x v="1819"/>
    <n v="2010.1999999999998"/>
    <n v="0.45999999999999996"/>
    <s v="Online"/>
  </r>
  <r>
    <x v="0"/>
    <n v="1128299"/>
    <x v="430"/>
    <x v="4"/>
    <x v="18"/>
    <s v="Richmond"/>
    <x v="3"/>
    <n v="41"/>
    <n v="98"/>
    <x v="1450"/>
    <n v="1968.82"/>
    <n v="0.49"/>
    <s v="Online"/>
  </r>
  <r>
    <x v="0"/>
    <n v="1128299"/>
    <x v="430"/>
    <x v="4"/>
    <x v="18"/>
    <s v="Richmond"/>
    <x v="4"/>
    <n v="53"/>
    <n v="87"/>
    <x v="1976"/>
    <n v="2489.94"/>
    <n v="0.54"/>
    <s v="Online"/>
  </r>
  <r>
    <x v="0"/>
    <n v="1128299"/>
    <x v="430"/>
    <x v="4"/>
    <x v="18"/>
    <s v="Richmond"/>
    <x v="5"/>
    <n v="59"/>
    <n v="102"/>
    <x v="1977"/>
    <n v="2647.92"/>
    <n v="0.44"/>
    <s v="Online"/>
  </r>
  <r>
    <x v="0"/>
    <n v="1128299"/>
    <x v="461"/>
    <x v="4"/>
    <x v="18"/>
    <s v="Richmond"/>
    <x v="0"/>
    <n v="42"/>
    <n v="155"/>
    <x v="1313"/>
    <n v="3059.7"/>
    <n v="0.47"/>
    <s v="Online"/>
  </r>
  <r>
    <x v="0"/>
    <n v="1128299"/>
    <x v="461"/>
    <x v="4"/>
    <x v="18"/>
    <s v="Richmond"/>
    <x v="1"/>
    <n v="47"/>
    <n v="169"/>
    <x v="953"/>
    <n v="3892.0699999999997"/>
    <n v="0.49"/>
    <s v="Online"/>
  </r>
  <r>
    <x v="0"/>
    <n v="1128299"/>
    <x v="461"/>
    <x v="4"/>
    <x v="18"/>
    <s v="Richmond"/>
    <x v="2"/>
    <n v="43"/>
    <n v="138"/>
    <x v="1468"/>
    <n v="2848.3199999999997"/>
    <n v="0.48"/>
    <s v="Online"/>
  </r>
  <r>
    <x v="0"/>
    <n v="1128299"/>
    <x v="461"/>
    <x v="4"/>
    <x v="18"/>
    <s v="Richmond"/>
    <x v="3"/>
    <n v="52"/>
    <n v="113"/>
    <x v="1970"/>
    <n v="2820.48"/>
    <n v="0.48"/>
    <s v="Online"/>
  </r>
  <r>
    <x v="0"/>
    <n v="1128299"/>
    <x v="461"/>
    <x v="4"/>
    <x v="18"/>
    <s v="Richmond"/>
    <x v="4"/>
    <n v="73"/>
    <n v="111"/>
    <x v="1978"/>
    <n v="4456.6500000000005"/>
    <n v="0.55000000000000004"/>
    <s v="Online"/>
  </r>
  <r>
    <x v="0"/>
    <n v="1128299"/>
    <x v="461"/>
    <x v="4"/>
    <x v="18"/>
    <s v="Richmond"/>
    <x v="5"/>
    <n v="74"/>
    <n v="149"/>
    <x v="1979"/>
    <n v="4410.4000000000005"/>
    <n v="0.4"/>
    <s v="Online"/>
  </r>
  <r>
    <x v="0"/>
    <n v="1128299"/>
    <x v="490"/>
    <x v="4"/>
    <x v="18"/>
    <s v="Richmond"/>
    <x v="0"/>
    <n v="60"/>
    <n v="225"/>
    <x v="751"/>
    <n v="6345"/>
    <n v="0.47"/>
    <s v="Online"/>
  </r>
  <r>
    <x v="0"/>
    <n v="1128299"/>
    <x v="490"/>
    <x v="4"/>
    <x v="18"/>
    <s v="Richmond"/>
    <x v="1"/>
    <n v="74"/>
    <n v="225"/>
    <x v="1980"/>
    <n v="7492.4999999999991"/>
    <n v="0.44999999999999996"/>
    <s v="Online"/>
  </r>
  <r>
    <x v="2"/>
    <n v="1128299"/>
    <x v="490"/>
    <x v="4"/>
    <x v="18"/>
    <s v="Richmond"/>
    <x v="2"/>
    <n v="64"/>
    <n v="154"/>
    <x v="1981"/>
    <n v="4730.88"/>
    <n v="0.48"/>
    <s v="Online"/>
  </r>
  <r>
    <x v="2"/>
    <n v="1128299"/>
    <x v="490"/>
    <x v="4"/>
    <x v="18"/>
    <s v="Richmond"/>
    <x v="3"/>
    <n v="67"/>
    <n v="160"/>
    <x v="1982"/>
    <n v="5360"/>
    <n v="0.5"/>
    <s v="Online"/>
  </r>
  <r>
    <x v="2"/>
    <n v="1128299"/>
    <x v="490"/>
    <x v="4"/>
    <x v="18"/>
    <s v="Richmond"/>
    <x v="4"/>
    <n v="72"/>
    <n v="133"/>
    <x v="1983"/>
    <n v="4883.76"/>
    <n v="0.51"/>
    <s v="Online"/>
  </r>
  <r>
    <x v="2"/>
    <n v="1128299"/>
    <x v="490"/>
    <x v="4"/>
    <x v="18"/>
    <s v="Richmond"/>
    <x v="5"/>
    <n v="82"/>
    <n v="150"/>
    <x v="1984"/>
    <n v="5289"/>
    <n v="0.43"/>
    <s v="Online"/>
  </r>
  <r>
    <x v="2"/>
    <n v="1185732"/>
    <x v="183"/>
    <x v="4"/>
    <x v="18"/>
    <s v="Richmond"/>
    <x v="0"/>
    <n v="34"/>
    <n v="203"/>
    <x v="802"/>
    <n v="4210.22"/>
    <n v="0.61"/>
    <s v="Online"/>
  </r>
  <r>
    <x v="2"/>
    <n v="1185732"/>
    <x v="183"/>
    <x v="4"/>
    <x v="18"/>
    <s v="Richmond"/>
    <x v="1"/>
    <n v="34"/>
    <n v="154"/>
    <x v="1078"/>
    <n v="2670.36"/>
    <n v="0.51"/>
    <s v="Online"/>
  </r>
  <r>
    <x v="2"/>
    <n v="1185732"/>
    <x v="183"/>
    <x v="4"/>
    <x v="18"/>
    <s v="Richmond"/>
    <x v="2"/>
    <n v="23"/>
    <n v="149"/>
    <x v="1985"/>
    <n v="1370.8000000000002"/>
    <n v="0.4"/>
    <s v="Online"/>
  </r>
  <r>
    <x v="2"/>
    <n v="1185732"/>
    <x v="183"/>
    <x v="4"/>
    <x v="18"/>
    <s v="Richmond"/>
    <x v="3"/>
    <n v="29"/>
    <n v="116"/>
    <x v="1986"/>
    <n v="1682"/>
    <n v="0.5"/>
    <s v="Online"/>
  </r>
  <r>
    <x v="2"/>
    <n v="1185732"/>
    <x v="183"/>
    <x v="4"/>
    <x v="18"/>
    <s v="Richmond"/>
    <x v="4"/>
    <n v="43"/>
    <n v="122"/>
    <x v="1470"/>
    <n v="2727.92"/>
    <n v="0.52"/>
    <s v="Online"/>
  </r>
  <r>
    <x v="2"/>
    <n v="1185732"/>
    <x v="183"/>
    <x v="4"/>
    <x v="18"/>
    <s v="Richmond"/>
    <x v="5"/>
    <n v="33"/>
    <n v="138"/>
    <x v="1616"/>
    <n v="3096.7200000000003"/>
    <n v="0.68"/>
    <s v="Online"/>
  </r>
  <r>
    <x v="2"/>
    <n v="1185732"/>
    <x v="212"/>
    <x v="4"/>
    <x v="18"/>
    <s v="Richmond"/>
    <x v="0"/>
    <n v="34"/>
    <n v="200"/>
    <x v="1987"/>
    <n v="4284"/>
    <n v="0.63"/>
    <s v="Online"/>
  </r>
  <r>
    <x v="2"/>
    <n v="1185732"/>
    <x v="212"/>
    <x v="4"/>
    <x v="18"/>
    <s v="Richmond"/>
    <x v="1"/>
    <n v="33"/>
    <n v="117"/>
    <x v="1988"/>
    <n v="2007.72"/>
    <n v="0.52"/>
    <s v="Online"/>
  </r>
  <r>
    <x v="2"/>
    <n v="1185732"/>
    <x v="212"/>
    <x v="4"/>
    <x v="18"/>
    <s v="Richmond"/>
    <x v="2"/>
    <n v="23"/>
    <n v="150"/>
    <x v="1049"/>
    <n v="1483.5"/>
    <n v="0.43"/>
    <s v="Online"/>
  </r>
  <r>
    <x v="2"/>
    <n v="1185732"/>
    <x v="212"/>
    <x v="3"/>
    <x v="19"/>
    <s v="Detroit"/>
    <x v="3"/>
    <n v="28"/>
    <n v="109"/>
    <x v="1989"/>
    <n v="1495.48"/>
    <n v="0.49"/>
    <s v="Online"/>
  </r>
  <r>
    <x v="2"/>
    <n v="1185732"/>
    <x v="212"/>
    <x v="3"/>
    <x v="19"/>
    <s v="Detroit"/>
    <x v="4"/>
    <n v="41"/>
    <n v="126"/>
    <x v="1469"/>
    <n v="2841.2999999999997"/>
    <n v="0.54999999999999993"/>
    <s v="Online"/>
  </r>
  <r>
    <x v="2"/>
    <n v="1185732"/>
    <x v="212"/>
    <x v="3"/>
    <x v="19"/>
    <s v="Detroit"/>
    <x v="5"/>
    <n v="33"/>
    <n v="138"/>
    <x v="1616"/>
    <n v="3051.1800000000003"/>
    <n v="0.67"/>
    <s v="Online"/>
  </r>
  <r>
    <x v="2"/>
    <n v="1185732"/>
    <x v="220"/>
    <x v="3"/>
    <x v="19"/>
    <s v="Detroit"/>
    <x v="0"/>
    <n v="34"/>
    <n v="216"/>
    <x v="1990"/>
    <n v="4479.84"/>
    <n v="0.61"/>
    <s v="Online"/>
  </r>
  <r>
    <x v="2"/>
    <n v="1185732"/>
    <x v="220"/>
    <x v="3"/>
    <x v="19"/>
    <s v="Detroit"/>
    <x v="1"/>
    <n v="32"/>
    <n v="126"/>
    <x v="1012"/>
    <n v="2177.2800000000002"/>
    <n v="0.54"/>
    <s v="Online"/>
  </r>
  <r>
    <x v="2"/>
    <n v="1185732"/>
    <x v="220"/>
    <x v="3"/>
    <x v="19"/>
    <s v="Detroit"/>
    <x v="2"/>
    <n v="25"/>
    <n v="124"/>
    <x v="1991"/>
    <n v="1240"/>
    <n v="0.4"/>
    <s v="Online"/>
  </r>
  <r>
    <x v="2"/>
    <n v="1185732"/>
    <x v="220"/>
    <x v="3"/>
    <x v="19"/>
    <s v="Detroit"/>
    <x v="3"/>
    <n v="29"/>
    <n v="91"/>
    <x v="1938"/>
    <n v="1266.72"/>
    <n v="0.48"/>
    <s v="Online"/>
  </r>
  <r>
    <x v="2"/>
    <n v="1185732"/>
    <x v="220"/>
    <x v="3"/>
    <x v="19"/>
    <s v="Detroit"/>
    <x v="4"/>
    <n v="43"/>
    <n v="94"/>
    <x v="1992"/>
    <n v="2101.84"/>
    <n v="0.52"/>
    <s v="Online"/>
  </r>
  <r>
    <x v="2"/>
    <n v="1185732"/>
    <x v="220"/>
    <x v="3"/>
    <x v="19"/>
    <s v="Detroit"/>
    <x v="5"/>
    <n v="33"/>
    <n v="143"/>
    <x v="1770"/>
    <n v="3256.11"/>
    <n v="0.69000000000000006"/>
    <s v="Online"/>
  </r>
  <r>
    <x v="2"/>
    <n v="1185732"/>
    <x v="239"/>
    <x v="3"/>
    <x v="19"/>
    <s v="Detroit"/>
    <x v="0"/>
    <n v="32"/>
    <n v="181"/>
    <x v="1993"/>
    <n v="3475.2"/>
    <n v="0.6"/>
    <s v="Online"/>
  </r>
  <r>
    <x v="2"/>
    <n v="1185732"/>
    <x v="239"/>
    <x v="3"/>
    <x v="19"/>
    <s v="Detroit"/>
    <x v="1"/>
    <n v="38"/>
    <n v="111"/>
    <x v="1247"/>
    <n v="2235.54"/>
    <n v="0.53"/>
    <s v="Online"/>
  </r>
  <r>
    <x v="2"/>
    <n v="1185732"/>
    <x v="239"/>
    <x v="3"/>
    <x v="19"/>
    <s v="Detroit"/>
    <x v="2"/>
    <n v="27"/>
    <n v="135"/>
    <x v="1994"/>
    <n v="1530.8999999999999"/>
    <n v="0.42"/>
    <s v="Online"/>
  </r>
  <r>
    <x v="2"/>
    <n v="1185732"/>
    <x v="239"/>
    <x v="3"/>
    <x v="19"/>
    <s v="Detroit"/>
    <x v="3"/>
    <n v="32"/>
    <n v="109"/>
    <x v="1995"/>
    <n v="1604.4799999999998"/>
    <n v="0.45999999999999996"/>
    <s v="Online"/>
  </r>
  <r>
    <x v="2"/>
    <n v="1185732"/>
    <x v="239"/>
    <x v="3"/>
    <x v="19"/>
    <s v="Detroit"/>
    <x v="4"/>
    <n v="45"/>
    <n v="120"/>
    <x v="1996"/>
    <n v="2700"/>
    <n v="0.5"/>
    <s v="Online"/>
  </r>
  <r>
    <x v="2"/>
    <n v="1185732"/>
    <x v="239"/>
    <x v="3"/>
    <x v="19"/>
    <s v="Detroit"/>
    <x v="5"/>
    <n v="37"/>
    <n v="152"/>
    <x v="1997"/>
    <n v="3880.5600000000004"/>
    <n v="0.69000000000000006"/>
    <s v="Online"/>
  </r>
  <r>
    <x v="2"/>
    <n v="1185732"/>
    <x v="268"/>
    <x v="3"/>
    <x v="19"/>
    <s v="Detroit"/>
    <x v="0"/>
    <n v="48"/>
    <n v="207"/>
    <x v="741"/>
    <n v="6060.96"/>
    <n v="0.61"/>
    <s v="Online"/>
  </r>
  <r>
    <x v="2"/>
    <n v="1185732"/>
    <x v="268"/>
    <x v="3"/>
    <x v="19"/>
    <s v="Detroit"/>
    <x v="1"/>
    <n v="47"/>
    <n v="150"/>
    <x v="871"/>
    <n v="3877.4999999999995"/>
    <n v="0.54999999999999993"/>
    <s v="Online"/>
  </r>
  <r>
    <x v="2"/>
    <n v="1185732"/>
    <x v="268"/>
    <x v="3"/>
    <x v="19"/>
    <s v="Detroit"/>
    <x v="2"/>
    <n v="44"/>
    <n v="133"/>
    <x v="1998"/>
    <n v="2340.8000000000002"/>
    <n v="0.4"/>
    <s v="Online"/>
  </r>
  <r>
    <x v="2"/>
    <n v="1185732"/>
    <x v="268"/>
    <x v="3"/>
    <x v="19"/>
    <s v="Detroit"/>
    <x v="3"/>
    <n v="42"/>
    <n v="126"/>
    <x v="1442"/>
    <n v="2646"/>
    <n v="0.5"/>
    <s v="Online"/>
  </r>
  <r>
    <x v="2"/>
    <n v="1185732"/>
    <x v="268"/>
    <x v="3"/>
    <x v="19"/>
    <s v="Detroit"/>
    <x v="4"/>
    <n v="52"/>
    <n v="124"/>
    <x v="1807"/>
    <n v="3417.44"/>
    <n v="0.53"/>
    <s v="Online"/>
  </r>
  <r>
    <x v="2"/>
    <n v="1185732"/>
    <x v="268"/>
    <x v="3"/>
    <x v="19"/>
    <s v="Detroit"/>
    <x v="5"/>
    <n v="55"/>
    <n v="150"/>
    <x v="1289"/>
    <n v="5775.0000000000009"/>
    <n v="0.70000000000000007"/>
    <s v="Online"/>
  </r>
  <r>
    <x v="2"/>
    <n v="1185732"/>
    <x v="301"/>
    <x v="3"/>
    <x v="19"/>
    <s v="Detroit"/>
    <x v="0"/>
    <n v="52"/>
    <n v="206"/>
    <x v="1999"/>
    <n v="6641.44"/>
    <n v="0.62"/>
    <s v="Online"/>
  </r>
  <r>
    <x v="2"/>
    <n v="1185732"/>
    <x v="301"/>
    <x v="3"/>
    <x v="19"/>
    <s v="Detroit"/>
    <x v="1"/>
    <n v="46"/>
    <n v="167"/>
    <x v="1308"/>
    <n v="4148.2800000000007"/>
    <n v="0.54"/>
    <s v="Online"/>
  </r>
  <r>
    <x v="2"/>
    <n v="1185732"/>
    <x v="301"/>
    <x v="3"/>
    <x v="19"/>
    <s v="Detroit"/>
    <x v="2"/>
    <n v="41"/>
    <n v="138"/>
    <x v="1307"/>
    <n v="2489.52"/>
    <n v="0.44"/>
    <s v="Online"/>
  </r>
  <r>
    <x v="2"/>
    <n v="1185732"/>
    <x v="301"/>
    <x v="3"/>
    <x v="19"/>
    <s v="Detroit"/>
    <x v="3"/>
    <n v="43"/>
    <n v="158"/>
    <x v="2000"/>
    <n v="3261.12"/>
    <n v="0.48"/>
    <s v="Online"/>
  </r>
  <r>
    <x v="2"/>
    <n v="1185732"/>
    <x v="301"/>
    <x v="3"/>
    <x v="19"/>
    <s v="Detroit"/>
    <x v="4"/>
    <n v="57"/>
    <n v="152"/>
    <x v="2001"/>
    <n v="4765.2"/>
    <n v="0.54999999999999993"/>
    <s v="Online"/>
  </r>
  <r>
    <x v="2"/>
    <n v="1185732"/>
    <x v="301"/>
    <x v="3"/>
    <x v="19"/>
    <s v="Detroit"/>
    <x v="5"/>
    <n v="60"/>
    <n v="169"/>
    <x v="2002"/>
    <n v="6591"/>
    <n v="0.65"/>
    <s v="Online"/>
  </r>
  <r>
    <x v="2"/>
    <n v="1185732"/>
    <x v="329"/>
    <x v="3"/>
    <x v="19"/>
    <s v="Detroit"/>
    <x v="0"/>
    <n v="57"/>
    <n v="225"/>
    <x v="1380"/>
    <n v="7695"/>
    <n v="0.6"/>
    <s v="Online"/>
  </r>
  <r>
    <x v="2"/>
    <n v="1185732"/>
    <x v="329"/>
    <x v="3"/>
    <x v="19"/>
    <s v="Detroit"/>
    <x v="1"/>
    <n v="53"/>
    <n v="189"/>
    <x v="2003"/>
    <n v="5108.67"/>
    <n v="0.51"/>
    <s v="Online"/>
  </r>
  <r>
    <x v="2"/>
    <n v="1185732"/>
    <x v="329"/>
    <x v="3"/>
    <x v="19"/>
    <s v="Detroit"/>
    <x v="2"/>
    <n v="46"/>
    <n v="173"/>
    <x v="2004"/>
    <n v="3581.0999999999995"/>
    <n v="0.44999999999999996"/>
    <s v="Online"/>
  </r>
  <r>
    <x v="2"/>
    <n v="1185732"/>
    <x v="329"/>
    <x v="3"/>
    <x v="19"/>
    <s v="Detroit"/>
    <x v="3"/>
    <n v="47"/>
    <n v="158"/>
    <x v="2005"/>
    <n v="3341.7"/>
    <n v="0.44999999999999996"/>
    <s v="Online"/>
  </r>
  <r>
    <x v="2"/>
    <n v="1185732"/>
    <x v="329"/>
    <x v="3"/>
    <x v="19"/>
    <s v="Detroit"/>
    <x v="4"/>
    <n v="54"/>
    <n v="143"/>
    <x v="2006"/>
    <n v="3938.2200000000003"/>
    <n v="0.51"/>
    <s v="Online"/>
  </r>
  <r>
    <x v="2"/>
    <n v="1185732"/>
    <x v="329"/>
    <x v="3"/>
    <x v="19"/>
    <s v="Detroit"/>
    <x v="5"/>
    <n v="62"/>
    <n v="210"/>
    <x v="1218"/>
    <n v="8983.8000000000011"/>
    <n v="0.69000000000000006"/>
    <s v="Online"/>
  </r>
  <r>
    <x v="2"/>
    <n v="1185732"/>
    <x v="361"/>
    <x v="3"/>
    <x v="19"/>
    <s v="Detroit"/>
    <x v="0"/>
    <n v="55"/>
    <n v="263"/>
    <x v="2007"/>
    <n v="9257.6"/>
    <n v="0.64"/>
    <s v="Online"/>
  </r>
  <r>
    <x v="2"/>
    <n v="1185732"/>
    <x v="361"/>
    <x v="3"/>
    <x v="19"/>
    <s v="Detroit"/>
    <x v="1"/>
    <n v="50"/>
    <n v="195"/>
    <x v="1361"/>
    <n v="4875"/>
    <n v="0.5"/>
    <s v="Online"/>
  </r>
  <r>
    <x v="2"/>
    <n v="1185732"/>
    <x v="361"/>
    <x v="3"/>
    <x v="19"/>
    <s v="Detroit"/>
    <x v="2"/>
    <n v="42"/>
    <n v="144"/>
    <x v="1236"/>
    <n v="2540.16"/>
    <n v="0.42"/>
    <s v="Online"/>
  </r>
  <r>
    <x v="2"/>
    <n v="1185732"/>
    <x v="361"/>
    <x v="3"/>
    <x v="19"/>
    <s v="Detroit"/>
    <x v="3"/>
    <n v="34"/>
    <n v="142"/>
    <x v="2008"/>
    <n v="2172.6"/>
    <n v="0.44999999999999996"/>
    <s v="Online"/>
  </r>
  <r>
    <x v="2"/>
    <n v="1185732"/>
    <x v="361"/>
    <x v="3"/>
    <x v="19"/>
    <s v="Detroit"/>
    <x v="4"/>
    <n v="42"/>
    <n v="135"/>
    <x v="1230"/>
    <n v="3005.1000000000004"/>
    <n v="0.53"/>
    <s v="Online"/>
  </r>
  <r>
    <x v="2"/>
    <n v="1185732"/>
    <x v="361"/>
    <x v="3"/>
    <x v="19"/>
    <s v="Detroit"/>
    <x v="5"/>
    <n v="45"/>
    <n v="176"/>
    <x v="1830"/>
    <n v="5385.6"/>
    <n v="0.68"/>
    <s v="Online"/>
  </r>
  <r>
    <x v="2"/>
    <n v="1185732"/>
    <x v="391"/>
    <x v="3"/>
    <x v="19"/>
    <s v="Detroit"/>
    <x v="0"/>
    <n v="42"/>
    <n v="232"/>
    <x v="853"/>
    <n v="6138.72"/>
    <n v="0.63"/>
    <s v="Online"/>
  </r>
  <r>
    <x v="2"/>
    <n v="1185732"/>
    <x v="391"/>
    <x v="3"/>
    <x v="19"/>
    <s v="Detroit"/>
    <x v="1"/>
    <n v="37"/>
    <n v="174"/>
    <x v="811"/>
    <n v="3283.38"/>
    <n v="0.51"/>
    <s v="Online"/>
  </r>
  <r>
    <x v="2"/>
    <n v="1185732"/>
    <x v="391"/>
    <x v="3"/>
    <x v="19"/>
    <s v="Detroit"/>
    <x v="2"/>
    <n v="34"/>
    <n v="145"/>
    <x v="2009"/>
    <n v="2070.6"/>
    <n v="0.42"/>
    <s v="Online"/>
  </r>
  <r>
    <x v="2"/>
    <n v="1185732"/>
    <x v="391"/>
    <x v="3"/>
    <x v="19"/>
    <s v="Detroit"/>
    <x v="3"/>
    <n v="34"/>
    <n v="119"/>
    <x v="1061"/>
    <n v="1820.6999999999998"/>
    <n v="0.44999999999999996"/>
    <s v="Online"/>
  </r>
  <r>
    <x v="2"/>
    <n v="1185732"/>
    <x v="391"/>
    <x v="3"/>
    <x v="19"/>
    <s v="Detroit"/>
    <x v="4"/>
    <n v="41"/>
    <n v="128"/>
    <x v="1186"/>
    <n v="2624"/>
    <n v="0.5"/>
    <s v="Online"/>
  </r>
  <r>
    <x v="2"/>
    <n v="1185732"/>
    <x v="391"/>
    <x v="3"/>
    <x v="19"/>
    <s v="Detroit"/>
    <x v="5"/>
    <n v="48"/>
    <n v="173"/>
    <x v="2010"/>
    <n v="5397.6"/>
    <n v="0.65"/>
    <s v="Online"/>
  </r>
  <r>
    <x v="2"/>
    <n v="1185732"/>
    <x v="423"/>
    <x v="3"/>
    <x v="19"/>
    <s v="Detroit"/>
    <x v="0"/>
    <n v="49"/>
    <n v="225"/>
    <x v="982"/>
    <n v="6725.25"/>
    <n v="0.61"/>
    <s v="Online"/>
  </r>
  <r>
    <x v="2"/>
    <n v="1185732"/>
    <x v="423"/>
    <x v="3"/>
    <x v="19"/>
    <s v="Detroit"/>
    <x v="1"/>
    <n v="37"/>
    <n v="167"/>
    <x v="2011"/>
    <n v="3151.29"/>
    <n v="0.51"/>
    <s v="Online"/>
  </r>
  <r>
    <x v="2"/>
    <n v="1185732"/>
    <x v="423"/>
    <x v="3"/>
    <x v="19"/>
    <s v="Detroit"/>
    <x v="2"/>
    <n v="37"/>
    <n v="123"/>
    <x v="1103"/>
    <n v="2047.9499999999998"/>
    <n v="0.44999999999999996"/>
    <s v="Online"/>
  </r>
  <r>
    <x v="2"/>
    <n v="1185732"/>
    <x v="423"/>
    <x v="3"/>
    <x v="19"/>
    <s v="Detroit"/>
    <x v="3"/>
    <n v="38"/>
    <n v="116"/>
    <x v="1942"/>
    <n v="2204"/>
    <n v="0.5"/>
    <s v="Online"/>
  </r>
  <r>
    <x v="2"/>
    <n v="1185732"/>
    <x v="423"/>
    <x v="3"/>
    <x v="19"/>
    <s v="Detroit"/>
    <x v="4"/>
    <n v="48"/>
    <n v="112"/>
    <x v="1251"/>
    <n v="2956.7999999999997"/>
    <n v="0.54999999999999993"/>
    <s v="Online"/>
  </r>
  <r>
    <x v="2"/>
    <n v="1185732"/>
    <x v="423"/>
    <x v="3"/>
    <x v="19"/>
    <s v="Detroit"/>
    <x v="5"/>
    <n v="52"/>
    <n v="137"/>
    <x v="2012"/>
    <n v="4986.8"/>
    <n v="0.70000000000000007"/>
    <s v="Online"/>
  </r>
  <r>
    <x v="2"/>
    <n v="1185732"/>
    <x v="453"/>
    <x v="3"/>
    <x v="19"/>
    <s v="Detroit"/>
    <x v="0"/>
    <n v="49"/>
    <n v="196"/>
    <x v="870"/>
    <n v="6050.52"/>
    <n v="0.63"/>
    <s v="Online"/>
  </r>
  <r>
    <x v="2"/>
    <n v="1185732"/>
    <x v="453"/>
    <x v="3"/>
    <x v="19"/>
    <s v="Detroit"/>
    <x v="1"/>
    <n v="42"/>
    <n v="145"/>
    <x v="2013"/>
    <n v="3349.4999999999995"/>
    <n v="0.54999999999999993"/>
    <s v="Online"/>
  </r>
  <r>
    <x v="2"/>
    <n v="1185732"/>
    <x v="453"/>
    <x v="3"/>
    <x v="19"/>
    <s v="Detroit"/>
    <x v="2"/>
    <n v="43"/>
    <n v="120"/>
    <x v="2014"/>
    <n v="2321.9999999999995"/>
    <n v="0.44999999999999996"/>
    <s v="Online"/>
  </r>
  <r>
    <x v="2"/>
    <n v="1185732"/>
    <x v="453"/>
    <x v="3"/>
    <x v="19"/>
    <s v="Detroit"/>
    <x v="3"/>
    <n v="41"/>
    <n v="138"/>
    <x v="1307"/>
    <n v="2772.42"/>
    <n v="0.49"/>
    <s v="Online"/>
  </r>
  <r>
    <x v="2"/>
    <n v="1185732"/>
    <x v="453"/>
    <x v="3"/>
    <x v="19"/>
    <s v="Detroit"/>
    <x v="4"/>
    <n v="59"/>
    <n v="126"/>
    <x v="2015"/>
    <n v="4088.6999999999994"/>
    <n v="0.54999999999999993"/>
    <s v="Online"/>
  </r>
  <r>
    <x v="2"/>
    <n v="1185732"/>
    <x v="453"/>
    <x v="3"/>
    <x v="19"/>
    <s v="Detroit"/>
    <x v="5"/>
    <n v="59"/>
    <n v="169"/>
    <x v="1560"/>
    <n v="6879.9900000000007"/>
    <n v="0.69000000000000006"/>
    <s v="Online"/>
  </r>
  <r>
    <x v="2"/>
    <n v="1185732"/>
    <x v="482"/>
    <x v="3"/>
    <x v="19"/>
    <s v="Detroit"/>
    <x v="0"/>
    <n v="55"/>
    <n v="255"/>
    <x v="2016"/>
    <n v="8555.25"/>
    <n v="0.61"/>
    <s v="Online"/>
  </r>
  <r>
    <x v="2"/>
    <n v="1185732"/>
    <x v="482"/>
    <x v="3"/>
    <x v="19"/>
    <s v="Detroit"/>
    <x v="1"/>
    <n v="46"/>
    <n v="176"/>
    <x v="971"/>
    <n v="4290.88"/>
    <n v="0.53"/>
    <s v="Online"/>
  </r>
  <r>
    <x v="0"/>
    <n v="1185732"/>
    <x v="482"/>
    <x v="3"/>
    <x v="19"/>
    <s v="Detroit"/>
    <x v="2"/>
    <n v="48"/>
    <n v="168"/>
    <x v="2017"/>
    <n v="3628.7999999999997"/>
    <n v="0.44999999999999996"/>
    <s v="Online"/>
  </r>
  <r>
    <x v="0"/>
    <n v="1185732"/>
    <x v="482"/>
    <x v="3"/>
    <x v="19"/>
    <s v="Detroit"/>
    <x v="3"/>
    <n v="48"/>
    <n v="138"/>
    <x v="2018"/>
    <n v="3179.52"/>
    <n v="0.48"/>
    <s v="Online"/>
  </r>
  <r>
    <x v="0"/>
    <n v="1185732"/>
    <x v="482"/>
    <x v="3"/>
    <x v="19"/>
    <s v="Detroit"/>
    <x v="4"/>
    <n v="55"/>
    <n v="143"/>
    <x v="2019"/>
    <n v="4089.8"/>
    <n v="0.52"/>
    <s v="Online"/>
  </r>
  <r>
    <x v="0"/>
    <n v="1185732"/>
    <x v="482"/>
    <x v="3"/>
    <x v="19"/>
    <s v="Detroit"/>
    <x v="5"/>
    <n v="59"/>
    <n v="163"/>
    <x v="1743"/>
    <n v="6251.05"/>
    <n v="0.65"/>
    <s v="Online"/>
  </r>
  <r>
    <x v="0"/>
    <n v="1185732"/>
    <x v="182"/>
    <x v="3"/>
    <x v="19"/>
    <s v="Detroit"/>
    <x v="0"/>
    <n v="27"/>
    <n v="156"/>
    <x v="1297"/>
    <n v="2106"/>
    <n v="0.5"/>
    <s v="Online"/>
  </r>
  <r>
    <x v="0"/>
    <n v="1185732"/>
    <x v="182"/>
    <x v="3"/>
    <x v="19"/>
    <s v="Detroit"/>
    <x v="1"/>
    <n v="29"/>
    <n v="123"/>
    <x v="2020"/>
    <n v="1676.49"/>
    <n v="0.47"/>
    <s v="Online"/>
  </r>
  <r>
    <x v="0"/>
    <n v="1185732"/>
    <x v="182"/>
    <x v="3"/>
    <x v="19"/>
    <s v="Detroit"/>
    <x v="2"/>
    <n v="19"/>
    <n v="123"/>
    <x v="2021"/>
    <n v="1051.6499999999999"/>
    <n v="0.44999999999999996"/>
    <s v="Online"/>
  </r>
  <r>
    <x v="0"/>
    <n v="1185732"/>
    <x v="182"/>
    <x v="3"/>
    <x v="19"/>
    <s v="Detroit"/>
    <x v="3"/>
    <n v="24"/>
    <n v="77"/>
    <x v="1041"/>
    <n v="960.96"/>
    <n v="0.52"/>
    <s v="Online"/>
  </r>
  <r>
    <x v="0"/>
    <n v="1185732"/>
    <x v="182"/>
    <x v="3"/>
    <x v="19"/>
    <s v="Detroit"/>
    <x v="4"/>
    <n v="39"/>
    <n v="98"/>
    <x v="1299"/>
    <n v="1872.78"/>
    <n v="0.49"/>
    <s v="Online"/>
  </r>
  <r>
    <x v="0"/>
    <n v="1185732"/>
    <x v="182"/>
    <x v="3"/>
    <x v="19"/>
    <s v="Detroit"/>
    <x v="5"/>
    <n v="29"/>
    <n v="123"/>
    <x v="2020"/>
    <n v="2247.21"/>
    <n v="0.63"/>
    <s v="Online"/>
  </r>
  <r>
    <x v="0"/>
    <n v="1185732"/>
    <x v="213"/>
    <x v="3"/>
    <x v="19"/>
    <s v="Detroit"/>
    <x v="0"/>
    <n v="29"/>
    <n v="182"/>
    <x v="1064"/>
    <n v="2797.34"/>
    <n v="0.53"/>
    <s v="Online"/>
  </r>
  <r>
    <x v="0"/>
    <n v="1185732"/>
    <x v="213"/>
    <x v="3"/>
    <x v="19"/>
    <s v="Detroit"/>
    <x v="1"/>
    <n v="28"/>
    <n v="94"/>
    <x v="1023"/>
    <n v="1289.68"/>
    <n v="0.49"/>
    <s v="Online"/>
  </r>
  <r>
    <x v="0"/>
    <n v="1185732"/>
    <x v="213"/>
    <x v="3"/>
    <x v="19"/>
    <s v="Detroit"/>
    <x v="2"/>
    <n v="19"/>
    <n v="113"/>
    <x v="2022"/>
    <n v="966.14999999999986"/>
    <n v="0.44999999999999996"/>
    <s v="Online"/>
  </r>
  <r>
    <x v="0"/>
    <n v="1185732"/>
    <x v="213"/>
    <x v="3"/>
    <x v="20"/>
    <s v="St. Louis"/>
    <x v="3"/>
    <n v="24"/>
    <n v="70"/>
    <x v="2023"/>
    <n v="873.6"/>
    <n v="0.52"/>
    <s v="Online"/>
  </r>
  <r>
    <x v="0"/>
    <n v="1185732"/>
    <x v="213"/>
    <x v="3"/>
    <x v="20"/>
    <s v="St. Louis"/>
    <x v="4"/>
    <n v="38"/>
    <n v="88"/>
    <x v="1486"/>
    <n v="1504.8"/>
    <n v="0.44999999999999996"/>
    <s v="Online"/>
  </r>
  <r>
    <x v="0"/>
    <n v="1185732"/>
    <x v="213"/>
    <x v="3"/>
    <x v="20"/>
    <s v="St. Louis"/>
    <x v="5"/>
    <n v="28"/>
    <n v="120"/>
    <x v="1597"/>
    <n v="2116.8000000000002"/>
    <n v="0.63"/>
    <s v="Online"/>
  </r>
  <r>
    <x v="0"/>
    <n v="1185732"/>
    <x v="222"/>
    <x v="3"/>
    <x v="20"/>
    <s v="St. Louis"/>
    <x v="0"/>
    <n v="34"/>
    <n v="186"/>
    <x v="1199"/>
    <n v="3225.2400000000002"/>
    <n v="0.51"/>
    <s v="Online"/>
  </r>
  <r>
    <x v="0"/>
    <n v="1185732"/>
    <x v="222"/>
    <x v="3"/>
    <x v="20"/>
    <s v="St. Louis"/>
    <x v="1"/>
    <n v="34"/>
    <n v="87"/>
    <x v="1431"/>
    <n v="1331.1"/>
    <n v="0.44999999999999996"/>
    <s v="Online"/>
  </r>
  <r>
    <x v="0"/>
    <n v="1185732"/>
    <x v="222"/>
    <x v="3"/>
    <x v="20"/>
    <s v="St. Louis"/>
    <x v="2"/>
    <n v="23"/>
    <n v="95"/>
    <x v="2024"/>
    <n v="1005.0999999999999"/>
    <n v="0.45999999999999996"/>
    <s v="Online"/>
  </r>
  <r>
    <x v="0"/>
    <n v="1185732"/>
    <x v="222"/>
    <x v="3"/>
    <x v="20"/>
    <s v="St. Louis"/>
    <x v="3"/>
    <n v="28"/>
    <n v="54"/>
    <x v="1005"/>
    <n v="771.12"/>
    <n v="0.51"/>
    <s v="Online"/>
  </r>
  <r>
    <x v="0"/>
    <n v="1185732"/>
    <x v="222"/>
    <x v="3"/>
    <x v="20"/>
    <s v="St. Louis"/>
    <x v="4"/>
    <n v="41"/>
    <n v="75"/>
    <x v="1491"/>
    <n v="1506.75"/>
    <n v="0.49"/>
    <s v="Online"/>
  </r>
  <r>
    <x v="0"/>
    <n v="1185732"/>
    <x v="222"/>
    <x v="3"/>
    <x v="20"/>
    <s v="St. Louis"/>
    <x v="5"/>
    <n v="34"/>
    <n v="102"/>
    <x v="2025"/>
    <n v="2254.2000000000003"/>
    <n v="0.65"/>
    <s v="Online"/>
  </r>
  <r>
    <x v="0"/>
    <n v="1185732"/>
    <x v="241"/>
    <x v="3"/>
    <x v="20"/>
    <s v="St. Louis"/>
    <x v="0"/>
    <n v="33"/>
    <n v="144"/>
    <x v="2026"/>
    <n v="2471.04"/>
    <n v="0.52"/>
    <s v="Online"/>
  </r>
  <r>
    <x v="0"/>
    <n v="1185732"/>
    <x v="241"/>
    <x v="3"/>
    <x v="20"/>
    <s v="St. Louis"/>
    <x v="1"/>
    <n v="27"/>
    <n v="72"/>
    <x v="1121"/>
    <n v="952.56"/>
    <n v="0.49"/>
    <s v="Online"/>
  </r>
  <r>
    <x v="0"/>
    <n v="1185732"/>
    <x v="241"/>
    <x v="3"/>
    <x v="20"/>
    <s v="St. Louis"/>
    <x v="2"/>
    <n v="18"/>
    <n v="83"/>
    <x v="2027"/>
    <n v="732.06"/>
    <n v="0.49"/>
    <s v="Online"/>
  </r>
  <r>
    <x v="0"/>
    <n v="1185732"/>
    <x v="241"/>
    <x v="3"/>
    <x v="20"/>
    <s v="St. Louis"/>
    <x v="3"/>
    <n v="23"/>
    <n v="52"/>
    <x v="2028"/>
    <n v="621.92000000000007"/>
    <n v="0.52"/>
    <s v="Online"/>
  </r>
  <r>
    <x v="0"/>
    <n v="1185732"/>
    <x v="241"/>
    <x v="3"/>
    <x v="20"/>
    <s v="St. Louis"/>
    <x v="4"/>
    <n v="36"/>
    <n v="65"/>
    <x v="1021"/>
    <n v="1053"/>
    <n v="0.44999999999999996"/>
    <s v="Online"/>
  </r>
  <r>
    <x v="0"/>
    <n v="1185732"/>
    <x v="241"/>
    <x v="3"/>
    <x v="20"/>
    <s v="St. Louis"/>
    <x v="5"/>
    <n v="28"/>
    <n v="105"/>
    <x v="1454"/>
    <n v="1793.3999999999999"/>
    <n v="0.61"/>
    <s v="Online"/>
  </r>
  <r>
    <x v="0"/>
    <n v="1185732"/>
    <x v="272"/>
    <x v="3"/>
    <x v="20"/>
    <s v="St. Louis"/>
    <x v="0"/>
    <n v="39"/>
    <n v="180"/>
    <x v="2029"/>
    <n v="3580.2000000000003"/>
    <n v="0.51"/>
    <s v="Online"/>
  </r>
  <r>
    <x v="0"/>
    <n v="1185732"/>
    <x v="272"/>
    <x v="3"/>
    <x v="20"/>
    <s v="St. Louis"/>
    <x v="1"/>
    <n v="34"/>
    <n v="88"/>
    <x v="1128"/>
    <n v="1406.24"/>
    <n v="0.47"/>
    <s v="Online"/>
  </r>
  <r>
    <x v="0"/>
    <n v="1185732"/>
    <x v="272"/>
    <x v="3"/>
    <x v="20"/>
    <s v="St. Louis"/>
    <x v="2"/>
    <n v="29"/>
    <n v="87"/>
    <x v="2030"/>
    <n v="1160.58"/>
    <n v="0.45999999999999996"/>
    <s v="Online"/>
  </r>
  <r>
    <x v="0"/>
    <n v="1185732"/>
    <x v="272"/>
    <x v="3"/>
    <x v="20"/>
    <s v="St. Louis"/>
    <x v="3"/>
    <n v="29"/>
    <n v="65"/>
    <x v="2031"/>
    <n v="1036.75"/>
    <n v="0.55000000000000004"/>
    <s v="Online"/>
  </r>
  <r>
    <x v="0"/>
    <n v="1185732"/>
    <x v="272"/>
    <x v="3"/>
    <x v="20"/>
    <s v="St. Louis"/>
    <x v="4"/>
    <n v="44"/>
    <n v="70"/>
    <x v="2032"/>
    <n v="1478.3999999999999"/>
    <n v="0.48"/>
    <s v="Online"/>
  </r>
  <r>
    <x v="0"/>
    <n v="1185732"/>
    <x v="272"/>
    <x v="3"/>
    <x v="20"/>
    <s v="St. Louis"/>
    <x v="5"/>
    <n v="45"/>
    <n v="105"/>
    <x v="2033"/>
    <n v="2835"/>
    <n v="0.6"/>
    <s v="Online"/>
  </r>
  <r>
    <x v="0"/>
    <n v="1185732"/>
    <x v="302"/>
    <x v="3"/>
    <x v="20"/>
    <s v="St. Louis"/>
    <x v="0"/>
    <n v="32"/>
    <n v="168"/>
    <x v="1251"/>
    <n v="2903.04"/>
    <n v="0.54"/>
    <s v="Online"/>
  </r>
  <r>
    <x v="0"/>
    <n v="1185732"/>
    <x v="302"/>
    <x v="3"/>
    <x v="20"/>
    <s v="St. Louis"/>
    <x v="1"/>
    <n v="27"/>
    <n v="91"/>
    <x v="1680"/>
    <n v="1130.2199999999998"/>
    <n v="0.45999999999999996"/>
    <s v="Online"/>
  </r>
  <r>
    <x v="0"/>
    <n v="1185732"/>
    <x v="302"/>
    <x v="3"/>
    <x v="20"/>
    <s v="St. Louis"/>
    <x v="2"/>
    <n v="23"/>
    <n v="113"/>
    <x v="2034"/>
    <n v="1273.51"/>
    <n v="0.49"/>
    <s v="Online"/>
  </r>
  <r>
    <x v="0"/>
    <n v="1185732"/>
    <x v="302"/>
    <x v="3"/>
    <x v="20"/>
    <s v="St. Louis"/>
    <x v="3"/>
    <n v="23"/>
    <n v="91"/>
    <x v="2035"/>
    <n v="1046.5"/>
    <n v="0.5"/>
    <s v="Online"/>
  </r>
  <r>
    <x v="0"/>
    <n v="1185732"/>
    <x v="302"/>
    <x v="3"/>
    <x v="20"/>
    <s v="St. Louis"/>
    <x v="4"/>
    <n v="38"/>
    <n v="102"/>
    <x v="1974"/>
    <n v="1744.1999999999998"/>
    <n v="0.44999999999999996"/>
    <s v="Online"/>
  </r>
  <r>
    <x v="0"/>
    <n v="1185732"/>
    <x v="302"/>
    <x v="3"/>
    <x v="20"/>
    <s v="St. Louis"/>
    <x v="5"/>
    <n v="42"/>
    <n v="142"/>
    <x v="2036"/>
    <n v="3876.6"/>
    <n v="0.65"/>
    <s v="Online"/>
  </r>
  <r>
    <x v="0"/>
    <n v="1185732"/>
    <x v="331"/>
    <x v="3"/>
    <x v="20"/>
    <s v="St. Louis"/>
    <x v="0"/>
    <n v="36"/>
    <n v="203"/>
    <x v="1205"/>
    <n v="4019.4000000000005"/>
    <n v="0.55000000000000004"/>
    <s v="Online"/>
  </r>
  <r>
    <x v="0"/>
    <n v="1185732"/>
    <x v="331"/>
    <x v="3"/>
    <x v="20"/>
    <s v="St. Louis"/>
    <x v="1"/>
    <n v="33"/>
    <n v="130"/>
    <x v="2037"/>
    <n v="2016.3"/>
    <n v="0.47"/>
    <s v="Online"/>
  </r>
  <r>
    <x v="0"/>
    <n v="1185732"/>
    <x v="331"/>
    <x v="3"/>
    <x v="20"/>
    <s v="St. Louis"/>
    <x v="2"/>
    <n v="29"/>
    <n v="128"/>
    <x v="1067"/>
    <n v="1707.52"/>
    <n v="0.45999999999999996"/>
    <s v="Online"/>
  </r>
  <r>
    <x v="0"/>
    <n v="1185732"/>
    <x v="331"/>
    <x v="3"/>
    <x v="20"/>
    <s v="St. Louis"/>
    <x v="3"/>
    <n v="29"/>
    <n v="101"/>
    <x v="2038"/>
    <n v="1552.3700000000001"/>
    <n v="0.53"/>
    <s v="Online"/>
  </r>
  <r>
    <x v="0"/>
    <n v="1185732"/>
    <x v="331"/>
    <x v="3"/>
    <x v="20"/>
    <s v="St. Louis"/>
    <x v="4"/>
    <n v="37"/>
    <n v="94"/>
    <x v="1057"/>
    <n v="1704.22"/>
    <n v="0.49"/>
    <s v="Online"/>
  </r>
  <r>
    <x v="0"/>
    <n v="1185732"/>
    <x v="331"/>
    <x v="3"/>
    <x v="20"/>
    <s v="St. Louis"/>
    <x v="5"/>
    <n v="41"/>
    <n v="160"/>
    <x v="933"/>
    <n v="4001.6"/>
    <n v="0.61"/>
    <s v="Online"/>
  </r>
  <r>
    <x v="0"/>
    <n v="1185732"/>
    <x v="363"/>
    <x v="3"/>
    <x v="20"/>
    <s v="St. Louis"/>
    <x v="0"/>
    <n v="38"/>
    <n v="203"/>
    <x v="827"/>
    <n v="3857"/>
    <n v="0.5"/>
    <s v="Online"/>
  </r>
  <r>
    <x v="0"/>
    <n v="1185732"/>
    <x v="363"/>
    <x v="3"/>
    <x v="20"/>
    <s v="St. Louis"/>
    <x v="1"/>
    <n v="38"/>
    <n v="143"/>
    <x v="1927"/>
    <n v="2499.64"/>
    <n v="0.45999999999999996"/>
    <s v="Online"/>
  </r>
  <r>
    <x v="0"/>
    <n v="1185732"/>
    <x v="363"/>
    <x v="3"/>
    <x v="20"/>
    <s v="St. Louis"/>
    <x v="2"/>
    <n v="32"/>
    <n v="120"/>
    <x v="1153"/>
    <n v="1766.3999999999999"/>
    <n v="0.45999999999999996"/>
    <s v="Online"/>
  </r>
  <r>
    <x v="0"/>
    <n v="1185732"/>
    <x v="363"/>
    <x v="3"/>
    <x v="20"/>
    <s v="St. Louis"/>
    <x v="3"/>
    <n v="24"/>
    <n v="91"/>
    <x v="1140"/>
    <n v="1201.2"/>
    <n v="0.55000000000000004"/>
    <s v="Online"/>
  </r>
  <r>
    <x v="0"/>
    <n v="1185732"/>
    <x v="363"/>
    <x v="3"/>
    <x v="20"/>
    <s v="St. Louis"/>
    <x v="4"/>
    <n v="34"/>
    <n v="81"/>
    <x v="2039"/>
    <n v="1294.3799999999999"/>
    <n v="0.47"/>
    <s v="Online"/>
  </r>
  <r>
    <x v="0"/>
    <n v="1185732"/>
    <x v="363"/>
    <x v="3"/>
    <x v="20"/>
    <s v="St. Louis"/>
    <x v="5"/>
    <n v="36"/>
    <n v="128"/>
    <x v="2040"/>
    <n v="2995.2000000000003"/>
    <n v="0.65"/>
    <s v="Online"/>
  </r>
  <r>
    <x v="0"/>
    <n v="1185732"/>
    <x v="395"/>
    <x v="3"/>
    <x v="20"/>
    <s v="St. Louis"/>
    <x v="0"/>
    <n v="32"/>
    <n v="174"/>
    <x v="1426"/>
    <n v="2784"/>
    <n v="0.5"/>
    <s v="Online"/>
  </r>
  <r>
    <x v="0"/>
    <n v="1185732"/>
    <x v="395"/>
    <x v="3"/>
    <x v="20"/>
    <s v="St. Louis"/>
    <x v="1"/>
    <n v="28"/>
    <n v="100"/>
    <x v="1752"/>
    <n v="1316"/>
    <n v="0.47"/>
    <s v="Online"/>
  </r>
  <r>
    <x v="0"/>
    <n v="1185732"/>
    <x v="395"/>
    <x v="3"/>
    <x v="20"/>
    <s v="St. Louis"/>
    <x v="2"/>
    <n v="14"/>
    <n v="75"/>
    <x v="2041"/>
    <n v="514.5"/>
    <n v="0.49"/>
    <s v="Online"/>
  </r>
  <r>
    <x v="0"/>
    <n v="1185732"/>
    <x v="395"/>
    <x v="3"/>
    <x v="20"/>
    <s v="St. Louis"/>
    <x v="3"/>
    <n v="14"/>
    <n v="83"/>
    <x v="2042"/>
    <n v="615.86"/>
    <n v="0.53"/>
    <s v="Online"/>
  </r>
  <r>
    <x v="0"/>
    <n v="1185732"/>
    <x v="395"/>
    <x v="3"/>
    <x v="20"/>
    <s v="St. Louis"/>
    <x v="4"/>
    <n v="23"/>
    <n v="77"/>
    <x v="2043"/>
    <n v="832.37"/>
    <n v="0.47"/>
    <s v="Online"/>
  </r>
  <r>
    <x v="0"/>
    <n v="1185732"/>
    <x v="395"/>
    <x v="3"/>
    <x v="20"/>
    <s v="St. Louis"/>
    <x v="5"/>
    <n v="28"/>
    <n v="95"/>
    <x v="2044"/>
    <n v="1702.4"/>
    <n v="0.64"/>
    <s v="Online"/>
  </r>
  <r>
    <x v="0"/>
    <n v="1185732"/>
    <x v="424"/>
    <x v="3"/>
    <x v="20"/>
    <s v="St. Louis"/>
    <x v="0"/>
    <n v="34"/>
    <n v="131"/>
    <x v="1902"/>
    <n v="2271.54"/>
    <n v="0.51"/>
    <s v="Online"/>
  </r>
  <r>
    <x v="0"/>
    <n v="1185732"/>
    <x v="424"/>
    <x v="3"/>
    <x v="20"/>
    <s v="St. Louis"/>
    <x v="1"/>
    <n v="24"/>
    <n v="91"/>
    <x v="1140"/>
    <n v="1092"/>
    <n v="0.5"/>
    <s v="Online"/>
  </r>
  <r>
    <x v="0"/>
    <n v="1185732"/>
    <x v="424"/>
    <x v="3"/>
    <x v="20"/>
    <s v="St. Louis"/>
    <x v="2"/>
    <n v="23"/>
    <n v="73"/>
    <x v="2045"/>
    <n v="805.92"/>
    <n v="0.48"/>
    <s v="Online"/>
  </r>
  <r>
    <x v="0"/>
    <n v="1185732"/>
    <x v="424"/>
    <x v="3"/>
    <x v="20"/>
    <s v="St. Louis"/>
    <x v="3"/>
    <n v="23"/>
    <n v="59"/>
    <x v="2046"/>
    <n v="678.5"/>
    <n v="0.5"/>
    <s v="Online"/>
  </r>
  <r>
    <x v="0"/>
    <n v="1185732"/>
    <x v="424"/>
    <x v="3"/>
    <x v="20"/>
    <s v="St. Louis"/>
    <x v="4"/>
    <n v="32"/>
    <n v="68"/>
    <x v="1569"/>
    <n v="1022.7199999999999"/>
    <n v="0.47"/>
    <s v="Online"/>
  </r>
  <r>
    <x v="0"/>
    <n v="1185732"/>
    <x v="424"/>
    <x v="3"/>
    <x v="20"/>
    <s v="St. Louis"/>
    <x v="5"/>
    <n v="38"/>
    <n v="88"/>
    <x v="1486"/>
    <n v="2140.16"/>
    <n v="0.64"/>
    <s v="Online"/>
  </r>
  <r>
    <x v="0"/>
    <n v="1185732"/>
    <x v="455"/>
    <x v="3"/>
    <x v="20"/>
    <s v="St. Louis"/>
    <x v="0"/>
    <n v="34"/>
    <n v="150"/>
    <x v="2047"/>
    <n v="2601"/>
    <n v="0.51"/>
    <s v="Online"/>
  </r>
  <r>
    <x v="0"/>
    <n v="1185732"/>
    <x v="455"/>
    <x v="3"/>
    <x v="20"/>
    <s v="St. Louis"/>
    <x v="1"/>
    <n v="23"/>
    <n v="88"/>
    <x v="2048"/>
    <n v="910.8"/>
    <n v="0.44999999999999996"/>
    <s v="Online"/>
  </r>
  <r>
    <x v="0"/>
    <n v="1185732"/>
    <x v="455"/>
    <x v="3"/>
    <x v="20"/>
    <s v="St. Louis"/>
    <x v="2"/>
    <n v="23"/>
    <n v="80"/>
    <x v="2049"/>
    <n v="901.6"/>
    <n v="0.49"/>
    <s v="Online"/>
  </r>
  <r>
    <x v="0"/>
    <n v="1185732"/>
    <x v="455"/>
    <x v="3"/>
    <x v="20"/>
    <s v="St. Louis"/>
    <x v="3"/>
    <n v="23"/>
    <n v="88"/>
    <x v="2048"/>
    <n v="1052.48"/>
    <n v="0.52"/>
    <s v="Online"/>
  </r>
  <r>
    <x v="0"/>
    <n v="1185732"/>
    <x v="455"/>
    <x v="3"/>
    <x v="20"/>
    <s v="St. Louis"/>
    <x v="4"/>
    <n v="43"/>
    <n v="81"/>
    <x v="1020"/>
    <n v="1671.84"/>
    <n v="0.48"/>
    <s v="Online"/>
  </r>
  <r>
    <x v="0"/>
    <n v="1185732"/>
    <x v="455"/>
    <x v="3"/>
    <x v="20"/>
    <s v="St. Louis"/>
    <x v="5"/>
    <n v="48"/>
    <n v="108"/>
    <x v="1052"/>
    <n v="3265.92"/>
    <n v="0.63"/>
    <s v="Online"/>
  </r>
  <r>
    <x v="0"/>
    <n v="1185732"/>
    <x v="484"/>
    <x v="3"/>
    <x v="20"/>
    <s v="St. Louis"/>
    <x v="0"/>
    <n v="41"/>
    <n v="163"/>
    <x v="2050"/>
    <n v="3475.1600000000003"/>
    <n v="0.52"/>
    <s v="Online"/>
  </r>
  <r>
    <x v="0"/>
    <n v="1185732"/>
    <x v="484"/>
    <x v="3"/>
    <x v="20"/>
    <s v="St. Louis"/>
    <x v="1"/>
    <n v="32"/>
    <n v="113"/>
    <x v="2051"/>
    <n v="1735.6799999999998"/>
    <n v="0.48"/>
    <s v="Online"/>
  </r>
  <r>
    <x v="3"/>
    <n v="1185732"/>
    <x v="484"/>
    <x v="3"/>
    <x v="20"/>
    <s v="St. Louis"/>
    <x v="2"/>
    <n v="32"/>
    <n v="120"/>
    <x v="1153"/>
    <n v="1804.8"/>
    <n v="0.47"/>
    <s v="Online"/>
  </r>
  <r>
    <x v="3"/>
    <n v="1185732"/>
    <x v="484"/>
    <x v="3"/>
    <x v="20"/>
    <s v="St. Louis"/>
    <x v="3"/>
    <n v="34"/>
    <n v="88"/>
    <x v="1128"/>
    <n v="1555.8400000000001"/>
    <n v="0.52"/>
    <s v="Online"/>
  </r>
  <r>
    <x v="3"/>
    <n v="1185732"/>
    <x v="484"/>
    <x v="3"/>
    <x v="20"/>
    <s v="St. Louis"/>
    <x v="4"/>
    <n v="42"/>
    <n v="88"/>
    <x v="1683"/>
    <n v="1848"/>
    <n v="0.5"/>
    <s v="Online"/>
  </r>
  <r>
    <x v="3"/>
    <n v="1185732"/>
    <x v="484"/>
    <x v="3"/>
    <x v="20"/>
    <s v="St. Louis"/>
    <x v="5"/>
    <n v="47"/>
    <n v="126"/>
    <x v="1911"/>
    <n v="3612.42"/>
    <n v="0.61"/>
    <s v="Online"/>
  </r>
  <r>
    <x v="3"/>
    <n v="1185732"/>
    <x v="175"/>
    <x v="3"/>
    <x v="20"/>
    <s v="St. Louis"/>
    <x v="0"/>
    <n v="23"/>
    <n v="196"/>
    <x v="2052"/>
    <n v="2479.4"/>
    <n v="0.55000000000000004"/>
    <s v="Online"/>
  </r>
  <r>
    <x v="3"/>
    <n v="1185732"/>
    <x v="175"/>
    <x v="3"/>
    <x v="20"/>
    <s v="St. Louis"/>
    <x v="1"/>
    <n v="23"/>
    <n v="133"/>
    <x v="2053"/>
    <n v="1437.73"/>
    <n v="0.47"/>
    <s v="Online"/>
  </r>
  <r>
    <x v="3"/>
    <n v="1185732"/>
    <x v="175"/>
    <x v="3"/>
    <x v="20"/>
    <s v="St. Louis"/>
    <x v="2"/>
    <n v="14"/>
    <n v="143"/>
    <x v="2054"/>
    <n v="940.93999999999994"/>
    <n v="0.47"/>
    <s v="Online"/>
  </r>
  <r>
    <x v="3"/>
    <n v="1185732"/>
    <x v="175"/>
    <x v="3"/>
    <x v="20"/>
    <s v="St. Louis"/>
    <x v="3"/>
    <n v="18"/>
    <n v="88"/>
    <x v="1034"/>
    <n v="823.68000000000006"/>
    <n v="0.52"/>
    <s v="Online"/>
  </r>
  <r>
    <x v="3"/>
    <n v="1185732"/>
    <x v="175"/>
    <x v="3"/>
    <x v="20"/>
    <s v="St. Louis"/>
    <x v="4"/>
    <n v="33"/>
    <n v="98"/>
    <x v="1462"/>
    <n v="1519.98"/>
    <n v="0.47"/>
    <s v="Online"/>
  </r>
  <r>
    <x v="3"/>
    <n v="1185732"/>
    <x v="175"/>
    <x v="3"/>
    <x v="20"/>
    <s v="St. Louis"/>
    <x v="5"/>
    <n v="24"/>
    <n v="138"/>
    <x v="2055"/>
    <n v="2119.6799999999998"/>
    <n v="0.64"/>
    <s v="Online"/>
  </r>
  <r>
    <x v="3"/>
    <n v="1185732"/>
    <x v="206"/>
    <x v="3"/>
    <x v="20"/>
    <s v="St. Louis"/>
    <x v="0"/>
    <n v="25"/>
    <n v="218"/>
    <x v="2056"/>
    <n v="2888.5"/>
    <n v="0.53"/>
    <s v="Online"/>
  </r>
  <r>
    <x v="3"/>
    <n v="1185732"/>
    <x v="206"/>
    <x v="3"/>
    <x v="20"/>
    <s v="St. Louis"/>
    <x v="1"/>
    <n v="24"/>
    <n v="101"/>
    <x v="2057"/>
    <n v="1139.28"/>
    <n v="0.47"/>
    <s v="Online"/>
  </r>
  <r>
    <x v="3"/>
    <n v="1185732"/>
    <x v="206"/>
    <x v="3"/>
    <x v="20"/>
    <s v="St. Louis"/>
    <x v="2"/>
    <n v="14"/>
    <n v="115"/>
    <x v="2058"/>
    <n v="724.49999999999989"/>
    <n v="0.44999999999999996"/>
    <s v="Online"/>
  </r>
  <r>
    <x v="3"/>
    <n v="1185732"/>
    <x v="206"/>
    <x v="2"/>
    <x v="21"/>
    <s v="Salt Lake City"/>
    <x v="3"/>
    <n v="19"/>
    <n v="87"/>
    <x v="2059"/>
    <n v="826.5"/>
    <n v="0.5"/>
    <s v="Online"/>
  </r>
  <r>
    <x v="3"/>
    <n v="1185732"/>
    <x v="206"/>
    <x v="2"/>
    <x v="21"/>
    <s v="Salt Lake City"/>
    <x v="4"/>
    <n v="32"/>
    <n v="101"/>
    <x v="2060"/>
    <n v="1454.3999999999999"/>
    <n v="0.44999999999999996"/>
    <s v="Online"/>
  </r>
  <r>
    <x v="3"/>
    <n v="1185732"/>
    <x v="206"/>
    <x v="2"/>
    <x v="21"/>
    <s v="Salt Lake City"/>
    <x v="5"/>
    <n v="24"/>
    <n v="131"/>
    <x v="2061"/>
    <n v="1949.28"/>
    <n v="0.62"/>
    <s v="Online"/>
  </r>
  <r>
    <x v="3"/>
    <n v="1185732"/>
    <x v="215"/>
    <x v="2"/>
    <x v="21"/>
    <s v="Salt Lake City"/>
    <x v="0"/>
    <n v="29"/>
    <n v="168"/>
    <x v="1809"/>
    <n v="2533.44"/>
    <n v="0.52"/>
    <s v="Online"/>
  </r>
  <r>
    <x v="3"/>
    <n v="1185732"/>
    <x v="215"/>
    <x v="2"/>
    <x v="21"/>
    <s v="Salt Lake City"/>
    <x v="1"/>
    <n v="28"/>
    <n v="102"/>
    <x v="2062"/>
    <n v="1428"/>
    <n v="0.5"/>
    <s v="Online"/>
  </r>
  <r>
    <x v="3"/>
    <n v="1185732"/>
    <x v="215"/>
    <x v="2"/>
    <x v="21"/>
    <s v="Salt Lake City"/>
    <x v="2"/>
    <n v="18"/>
    <n v="112"/>
    <x v="2063"/>
    <n v="1008"/>
    <n v="0.5"/>
    <s v="Online"/>
  </r>
  <r>
    <x v="3"/>
    <n v="1185732"/>
    <x v="215"/>
    <x v="2"/>
    <x v="21"/>
    <s v="Salt Lake City"/>
    <x v="3"/>
    <n v="23"/>
    <n v="73"/>
    <x v="2045"/>
    <n v="889.87"/>
    <n v="0.53"/>
    <s v="Online"/>
  </r>
  <r>
    <x v="3"/>
    <n v="1185732"/>
    <x v="215"/>
    <x v="2"/>
    <x v="21"/>
    <s v="Salt Lake City"/>
    <x v="4"/>
    <n v="38"/>
    <n v="75"/>
    <x v="1027"/>
    <n v="1425"/>
    <n v="0.5"/>
    <s v="Online"/>
  </r>
  <r>
    <x v="3"/>
    <n v="1185732"/>
    <x v="215"/>
    <x v="2"/>
    <x v="21"/>
    <s v="Salt Lake City"/>
    <x v="5"/>
    <n v="29"/>
    <n v="100"/>
    <x v="2064"/>
    <n v="1856"/>
    <n v="0.64"/>
    <s v="Online"/>
  </r>
  <r>
    <x v="3"/>
    <n v="1185732"/>
    <x v="234"/>
    <x v="2"/>
    <x v="21"/>
    <s v="Salt Lake City"/>
    <x v="0"/>
    <n v="27"/>
    <n v="181"/>
    <x v="2065"/>
    <n v="2443.5"/>
    <n v="0.5"/>
    <s v="Online"/>
  </r>
  <r>
    <x v="3"/>
    <n v="1185732"/>
    <x v="234"/>
    <x v="2"/>
    <x v="21"/>
    <s v="Salt Lake City"/>
    <x v="1"/>
    <n v="25"/>
    <n v="94"/>
    <x v="2066"/>
    <n v="1057.5"/>
    <n v="0.44999999999999996"/>
    <s v="Online"/>
  </r>
  <r>
    <x v="3"/>
    <n v="1185732"/>
    <x v="234"/>
    <x v="2"/>
    <x v="21"/>
    <s v="Salt Lake City"/>
    <x v="2"/>
    <n v="14"/>
    <n v="98"/>
    <x v="2067"/>
    <n v="631.12"/>
    <n v="0.45999999999999996"/>
    <s v="Online"/>
  </r>
  <r>
    <x v="3"/>
    <n v="1185732"/>
    <x v="234"/>
    <x v="2"/>
    <x v="21"/>
    <s v="Salt Lake City"/>
    <x v="3"/>
    <n v="18"/>
    <n v="70"/>
    <x v="2068"/>
    <n v="667.80000000000007"/>
    <n v="0.53"/>
    <s v="Online"/>
  </r>
  <r>
    <x v="3"/>
    <n v="1185732"/>
    <x v="234"/>
    <x v="2"/>
    <x v="21"/>
    <s v="Salt Lake City"/>
    <x v="4"/>
    <n v="33"/>
    <n v="74"/>
    <x v="2069"/>
    <n v="1123.32"/>
    <n v="0.45999999999999996"/>
    <s v="Online"/>
  </r>
  <r>
    <x v="3"/>
    <n v="1185732"/>
    <x v="234"/>
    <x v="2"/>
    <x v="21"/>
    <s v="Salt Lake City"/>
    <x v="5"/>
    <n v="24"/>
    <n v="112"/>
    <x v="1174"/>
    <n v="1612.8"/>
    <n v="0.6"/>
    <s v="Online"/>
  </r>
  <r>
    <x v="3"/>
    <n v="1185732"/>
    <x v="265"/>
    <x v="2"/>
    <x v="21"/>
    <s v="Salt Lake City"/>
    <x v="0"/>
    <n v="32"/>
    <n v="174"/>
    <x v="1426"/>
    <n v="2839.68"/>
    <n v="0.51"/>
    <s v="Online"/>
  </r>
  <r>
    <x v="3"/>
    <n v="1185732"/>
    <x v="265"/>
    <x v="2"/>
    <x v="21"/>
    <s v="Salt Lake City"/>
    <x v="1"/>
    <n v="29"/>
    <n v="101"/>
    <x v="2038"/>
    <n v="1435.21"/>
    <n v="0.49"/>
    <s v="Online"/>
  </r>
  <r>
    <x v="3"/>
    <n v="1185732"/>
    <x v="265"/>
    <x v="2"/>
    <x v="21"/>
    <s v="Salt Lake City"/>
    <x v="2"/>
    <n v="25"/>
    <n v="98"/>
    <x v="1029"/>
    <n v="1225"/>
    <n v="0.5"/>
    <s v="Online"/>
  </r>
  <r>
    <x v="3"/>
    <n v="1185732"/>
    <x v="265"/>
    <x v="2"/>
    <x v="21"/>
    <s v="Salt Lake City"/>
    <x v="3"/>
    <n v="23"/>
    <n v="72"/>
    <x v="2070"/>
    <n v="910.80000000000007"/>
    <n v="0.55000000000000004"/>
    <s v="Online"/>
  </r>
  <r>
    <x v="3"/>
    <n v="1185732"/>
    <x v="265"/>
    <x v="2"/>
    <x v="21"/>
    <s v="Salt Lake City"/>
    <x v="4"/>
    <n v="39"/>
    <n v="75"/>
    <x v="2071"/>
    <n v="1462.5"/>
    <n v="0.5"/>
    <s v="Online"/>
  </r>
  <r>
    <x v="3"/>
    <n v="1185732"/>
    <x v="265"/>
    <x v="2"/>
    <x v="21"/>
    <s v="Salt Lake City"/>
    <x v="5"/>
    <n v="44"/>
    <n v="120"/>
    <x v="1481"/>
    <n v="3432"/>
    <n v="0.65"/>
    <s v="Online"/>
  </r>
  <r>
    <x v="3"/>
    <n v="1185732"/>
    <x v="295"/>
    <x v="2"/>
    <x v="21"/>
    <s v="Salt Lake City"/>
    <x v="0"/>
    <n v="28"/>
    <n v="182"/>
    <x v="2072"/>
    <n v="2598.96"/>
    <n v="0.51"/>
    <s v="Online"/>
  </r>
  <r>
    <x v="3"/>
    <n v="1185732"/>
    <x v="295"/>
    <x v="2"/>
    <x v="21"/>
    <s v="Salt Lake City"/>
    <x v="1"/>
    <n v="24"/>
    <n v="112"/>
    <x v="1174"/>
    <n v="1317.12"/>
    <n v="0.49"/>
    <s v="Online"/>
  </r>
  <r>
    <x v="3"/>
    <n v="1185732"/>
    <x v="295"/>
    <x v="2"/>
    <x v="21"/>
    <s v="Salt Lake City"/>
    <x v="2"/>
    <n v="19"/>
    <n v="115"/>
    <x v="2024"/>
    <n v="1070.6500000000001"/>
    <n v="0.49"/>
    <s v="Online"/>
  </r>
  <r>
    <x v="3"/>
    <n v="1185732"/>
    <x v="295"/>
    <x v="2"/>
    <x v="21"/>
    <s v="Salt Lake City"/>
    <x v="3"/>
    <n v="19"/>
    <n v="108"/>
    <x v="1940"/>
    <n v="1046.52"/>
    <n v="0.51"/>
    <s v="Online"/>
  </r>
  <r>
    <x v="3"/>
    <n v="1185732"/>
    <x v="295"/>
    <x v="2"/>
    <x v="21"/>
    <s v="Salt Lake City"/>
    <x v="4"/>
    <n v="34"/>
    <n v="108"/>
    <x v="1821"/>
    <n v="1652.3999999999999"/>
    <n v="0.44999999999999996"/>
    <s v="Online"/>
  </r>
  <r>
    <x v="3"/>
    <n v="1185732"/>
    <x v="295"/>
    <x v="2"/>
    <x v="21"/>
    <s v="Salt Lake City"/>
    <x v="5"/>
    <n v="38"/>
    <n v="150"/>
    <x v="2073"/>
    <n v="3420"/>
    <n v="0.6"/>
    <s v="Online"/>
  </r>
  <r>
    <x v="3"/>
    <n v="1185732"/>
    <x v="324"/>
    <x v="2"/>
    <x v="21"/>
    <s v="Salt Lake City"/>
    <x v="0"/>
    <n v="34"/>
    <n v="224"/>
    <x v="2074"/>
    <n v="3960.32"/>
    <n v="0.52"/>
    <s v="Online"/>
  </r>
  <r>
    <x v="3"/>
    <n v="1185732"/>
    <x v="324"/>
    <x v="2"/>
    <x v="21"/>
    <s v="Salt Lake City"/>
    <x v="1"/>
    <n v="29"/>
    <n v="160"/>
    <x v="2075"/>
    <n v="2227.1999999999998"/>
    <n v="0.48"/>
    <s v="Online"/>
  </r>
  <r>
    <x v="3"/>
    <n v="1185732"/>
    <x v="324"/>
    <x v="2"/>
    <x v="21"/>
    <s v="Salt Lake City"/>
    <x v="2"/>
    <n v="24"/>
    <n v="138"/>
    <x v="2055"/>
    <n v="1589.76"/>
    <n v="0.48"/>
    <s v="Online"/>
  </r>
  <r>
    <x v="3"/>
    <n v="1185732"/>
    <x v="324"/>
    <x v="2"/>
    <x v="21"/>
    <s v="Salt Lake City"/>
    <x v="3"/>
    <n v="23"/>
    <n v="115"/>
    <x v="2076"/>
    <n v="1322.5"/>
    <n v="0.5"/>
    <s v="Online"/>
  </r>
  <r>
    <x v="3"/>
    <n v="1185732"/>
    <x v="324"/>
    <x v="2"/>
    <x v="21"/>
    <s v="Salt Lake City"/>
    <x v="4"/>
    <n v="32"/>
    <n v="128"/>
    <x v="1062"/>
    <n v="1884.1599999999999"/>
    <n v="0.45999999999999996"/>
    <s v="Online"/>
  </r>
  <r>
    <x v="3"/>
    <n v="1185732"/>
    <x v="324"/>
    <x v="2"/>
    <x v="21"/>
    <s v="Salt Lake City"/>
    <x v="5"/>
    <n v="38"/>
    <n v="150"/>
    <x v="2073"/>
    <n v="3705"/>
    <n v="0.65"/>
    <s v="Online"/>
  </r>
  <r>
    <x v="3"/>
    <n v="1185732"/>
    <x v="356"/>
    <x v="2"/>
    <x v="21"/>
    <s v="Salt Lake City"/>
    <x v="0"/>
    <n v="33"/>
    <n v="203"/>
    <x v="2077"/>
    <n v="3349.5"/>
    <n v="0.5"/>
    <s v="Online"/>
  </r>
  <r>
    <x v="3"/>
    <n v="1185732"/>
    <x v="356"/>
    <x v="2"/>
    <x v="21"/>
    <s v="Salt Lake City"/>
    <x v="1"/>
    <n v="34"/>
    <n v="131"/>
    <x v="1902"/>
    <n v="2093.3799999999997"/>
    <n v="0.47"/>
    <s v="Online"/>
  </r>
  <r>
    <x v="3"/>
    <n v="1185732"/>
    <x v="356"/>
    <x v="2"/>
    <x v="21"/>
    <s v="Salt Lake City"/>
    <x v="2"/>
    <n v="29"/>
    <n v="113"/>
    <x v="2078"/>
    <n v="1605.73"/>
    <n v="0.49"/>
    <s v="Online"/>
  </r>
  <r>
    <x v="3"/>
    <n v="1185732"/>
    <x v="356"/>
    <x v="2"/>
    <x v="21"/>
    <s v="Salt Lake City"/>
    <x v="3"/>
    <n v="19"/>
    <n v="101"/>
    <x v="2079"/>
    <n v="1017.07"/>
    <n v="0.53"/>
    <s v="Online"/>
  </r>
  <r>
    <x v="3"/>
    <n v="1185732"/>
    <x v="356"/>
    <x v="2"/>
    <x v="21"/>
    <s v="Salt Lake City"/>
    <x v="4"/>
    <n v="29"/>
    <n v="105"/>
    <x v="2080"/>
    <n v="1400.6999999999998"/>
    <n v="0.45999999999999996"/>
    <s v="Online"/>
  </r>
  <r>
    <x v="3"/>
    <n v="1185732"/>
    <x v="356"/>
    <x v="2"/>
    <x v="21"/>
    <s v="Salt Lake City"/>
    <x v="5"/>
    <n v="32"/>
    <n v="152"/>
    <x v="2081"/>
    <n v="2918.4"/>
    <n v="0.6"/>
    <s v="Online"/>
  </r>
  <r>
    <x v="3"/>
    <n v="1185732"/>
    <x v="388"/>
    <x v="2"/>
    <x v="21"/>
    <s v="Salt Lake City"/>
    <x v="0"/>
    <n v="29"/>
    <n v="169"/>
    <x v="2082"/>
    <n v="2548.52"/>
    <n v="0.52"/>
    <s v="Online"/>
  </r>
  <r>
    <x v="3"/>
    <n v="1185732"/>
    <x v="388"/>
    <x v="2"/>
    <x v="21"/>
    <s v="Salt Lake City"/>
    <x v="1"/>
    <n v="23"/>
    <n v="122"/>
    <x v="1159"/>
    <n v="1262.6999999999998"/>
    <n v="0.44999999999999996"/>
    <s v="Online"/>
  </r>
  <r>
    <x v="3"/>
    <n v="1185732"/>
    <x v="388"/>
    <x v="2"/>
    <x v="21"/>
    <s v="Salt Lake City"/>
    <x v="2"/>
    <n v="9"/>
    <n v="91"/>
    <x v="2083"/>
    <n v="409.5"/>
    <n v="0.5"/>
    <s v="Online"/>
  </r>
  <r>
    <x v="3"/>
    <n v="1185732"/>
    <x v="388"/>
    <x v="2"/>
    <x v="21"/>
    <s v="Salt Lake City"/>
    <x v="3"/>
    <n v="10"/>
    <n v="88"/>
    <x v="1006"/>
    <n v="448.8"/>
    <n v="0.51"/>
    <s v="Online"/>
  </r>
  <r>
    <x v="3"/>
    <n v="1185732"/>
    <x v="388"/>
    <x v="2"/>
    <x v="21"/>
    <s v="Salt Lake City"/>
    <x v="4"/>
    <n v="19"/>
    <n v="88"/>
    <x v="1608"/>
    <n v="836"/>
    <n v="0.5"/>
    <s v="Online"/>
  </r>
  <r>
    <x v="3"/>
    <n v="1185732"/>
    <x v="388"/>
    <x v="2"/>
    <x v="21"/>
    <s v="Salt Lake City"/>
    <x v="5"/>
    <n v="24"/>
    <n v="120"/>
    <x v="1477"/>
    <n v="1843.2"/>
    <n v="0.64"/>
    <s v="Online"/>
  </r>
  <r>
    <x v="3"/>
    <n v="1185732"/>
    <x v="417"/>
    <x v="2"/>
    <x v="21"/>
    <s v="Salt Lake City"/>
    <x v="0"/>
    <n v="28"/>
    <n v="173"/>
    <x v="2084"/>
    <n v="2470.44"/>
    <n v="0.51"/>
    <s v="Online"/>
  </r>
  <r>
    <x v="3"/>
    <n v="1185732"/>
    <x v="417"/>
    <x v="2"/>
    <x v="21"/>
    <s v="Salt Lake City"/>
    <x v="1"/>
    <n v="19"/>
    <n v="100"/>
    <x v="2085"/>
    <n v="950"/>
    <n v="0.5"/>
    <s v="Online"/>
  </r>
  <r>
    <x v="3"/>
    <n v="1185732"/>
    <x v="417"/>
    <x v="2"/>
    <x v="21"/>
    <s v="Salt Lake City"/>
    <x v="2"/>
    <n v="19"/>
    <n v="87"/>
    <x v="2059"/>
    <n v="809.97"/>
    <n v="0.49"/>
    <s v="Online"/>
  </r>
  <r>
    <x v="3"/>
    <n v="1185732"/>
    <x v="417"/>
    <x v="2"/>
    <x v="21"/>
    <s v="Salt Lake City"/>
    <x v="3"/>
    <n v="19"/>
    <n v="72"/>
    <x v="1457"/>
    <n v="752.40000000000009"/>
    <n v="0.55000000000000004"/>
    <s v="Online"/>
  </r>
  <r>
    <x v="3"/>
    <n v="1185732"/>
    <x v="417"/>
    <x v="2"/>
    <x v="21"/>
    <s v="Salt Lake City"/>
    <x v="4"/>
    <n v="29"/>
    <n v="83"/>
    <x v="2086"/>
    <n v="1203.5"/>
    <n v="0.5"/>
    <s v="Online"/>
  </r>
  <r>
    <x v="3"/>
    <n v="1185732"/>
    <x v="417"/>
    <x v="2"/>
    <x v="21"/>
    <s v="Salt Lake City"/>
    <x v="5"/>
    <n v="32"/>
    <n v="104"/>
    <x v="2087"/>
    <n v="2063.36"/>
    <n v="0.62"/>
    <s v="Online"/>
  </r>
  <r>
    <x v="3"/>
    <n v="1185732"/>
    <x v="448"/>
    <x v="2"/>
    <x v="21"/>
    <s v="Salt Lake City"/>
    <x v="0"/>
    <n v="29"/>
    <n v="149"/>
    <x v="2088"/>
    <n v="2160.5"/>
    <n v="0.5"/>
    <s v="Online"/>
  </r>
  <r>
    <x v="3"/>
    <n v="1185732"/>
    <x v="448"/>
    <x v="2"/>
    <x v="21"/>
    <s v="Salt Lake City"/>
    <x v="1"/>
    <n v="20"/>
    <n v="108"/>
    <x v="1033"/>
    <n v="993.59999999999991"/>
    <n v="0.45999999999999996"/>
    <s v="Online"/>
  </r>
  <r>
    <x v="3"/>
    <n v="1185732"/>
    <x v="448"/>
    <x v="2"/>
    <x v="21"/>
    <s v="Salt Lake City"/>
    <x v="2"/>
    <n v="19"/>
    <n v="93"/>
    <x v="2089"/>
    <n v="848.16"/>
    <n v="0.48"/>
    <s v="Online"/>
  </r>
  <r>
    <x v="3"/>
    <n v="1185732"/>
    <x v="448"/>
    <x v="2"/>
    <x v="21"/>
    <s v="Salt Lake City"/>
    <x v="3"/>
    <n v="19"/>
    <n v="113"/>
    <x v="2022"/>
    <n v="1094.97"/>
    <n v="0.51"/>
    <s v="Online"/>
  </r>
  <r>
    <x v="3"/>
    <n v="1185732"/>
    <x v="448"/>
    <x v="2"/>
    <x v="21"/>
    <s v="Salt Lake City"/>
    <x v="4"/>
    <n v="39"/>
    <n v="91"/>
    <x v="1939"/>
    <n v="1739.01"/>
    <n v="0.49"/>
    <s v="Online"/>
  </r>
  <r>
    <x v="3"/>
    <n v="1185732"/>
    <x v="448"/>
    <x v="2"/>
    <x v="21"/>
    <s v="Salt Lake City"/>
    <x v="5"/>
    <n v="43"/>
    <n v="113"/>
    <x v="1445"/>
    <n v="3158.35"/>
    <n v="0.65"/>
    <s v="Online"/>
  </r>
  <r>
    <x v="3"/>
    <n v="1185732"/>
    <x v="477"/>
    <x v="2"/>
    <x v="21"/>
    <s v="Salt Lake City"/>
    <x v="0"/>
    <n v="39"/>
    <n v="203"/>
    <x v="2090"/>
    <n v="4354.3500000000004"/>
    <n v="0.55000000000000004"/>
    <s v="Online"/>
  </r>
  <r>
    <x v="3"/>
    <n v="1185732"/>
    <x v="477"/>
    <x v="2"/>
    <x v="21"/>
    <s v="Salt Lake City"/>
    <x v="1"/>
    <n v="28"/>
    <n v="145"/>
    <x v="1066"/>
    <n v="1989.3999999999999"/>
    <n v="0.49"/>
    <s v="Online"/>
  </r>
  <r>
    <x v="3"/>
    <n v="1185732"/>
    <x v="477"/>
    <x v="2"/>
    <x v="21"/>
    <s v="Salt Lake City"/>
    <x v="2"/>
    <n v="29"/>
    <n v="113"/>
    <x v="2078"/>
    <n v="1540.1899999999998"/>
    <n v="0.47"/>
    <s v="Online"/>
  </r>
  <r>
    <x v="3"/>
    <n v="1185732"/>
    <x v="477"/>
    <x v="2"/>
    <x v="21"/>
    <s v="Salt Lake City"/>
    <x v="3"/>
    <n v="27"/>
    <n v="112"/>
    <x v="2091"/>
    <n v="1542.24"/>
    <n v="0.51"/>
    <s v="Online"/>
  </r>
  <r>
    <x v="3"/>
    <n v="1185732"/>
    <x v="477"/>
    <x v="2"/>
    <x v="21"/>
    <s v="Salt Lake City"/>
    <x v="4"/>
    <n v="38"/>
    <n v="112"/>
    <x v="1522"/>
    <n v="2128"/>
    <n v="0.5"/>
    <s v="Online"/>
  </r>
  <r>
    <x v="3"/>
    <n v="1185732"/>
    <x v="477"/>
    <x v="2"/>
    <x v="21"/>
    <s v="Salt Lake City"/>
    <x v="5"/>
    <n v="42"/>
    <n v="125"/>
    <x v="1932"/>
    <n v="3202.5"/>
    <n v="0.61"/>
    <s v="Online"/>
  </r>
  <r>
    <x v="3"/>
    <n v="1128299"/>
    <x v="188"/>
    <x v="2"/>
    <x v="21"/>
    <s v="Salt Lake City"/>
    <x v="0"/>
    <n v="27"/>
    <n v="98"/>
    <x v="1050"/>
    <n v="1270.08"/>
    <n v="0.48"/>
    <s v="Online"/>
  </r>
  <r>
    <x v="3"/>
    <n v="1128299"/>
    <x v="188"/>
    <x v="2"/>
    <x v="21"/>
    <s v="Salt Lake City"/>
    <x v="1"/>
    <n v="39"/>
    <n v="105"/>
    <x v="2092"/>
    <n v="2006.55"/>
    <n v="0.49"/>
    <s v="Online"/>
  </r>
  <r>
    <x v="3"/>
    <n v="1128299"/>
    <x v="188"/>
    <x v="2"/>
    <x v="21"/>
    <s v="Salt Lake City"/>
    <x v="2"/>
    <n v="39"/>
    <n v="105"/>
    <x v="2092"/>
    <n v="1965.6"/>
    <n v="0.48"/>
    <s v="Online"/>
  </r>
  <r>
    <x v="3"/>
    <n v="1128299"/>
    <x v="188"/>
    <x v="2"/>
    <x v="21"/>
    <s v="Salt Lake City"/>
    <x v="3"/>
    <n v="39"/>
    <n v="58"/>
    <x v="1652"/>
    <n v="1040.52"/>
    <n v="0.45999999999999996"/>
    <s v="Online"/>
  </r>
  <r>
    <x v="3"/>
    <n v="1128299"/>
    <x v="188"/>
    <x v="2"/>
    <x v="21"/>
    <s v="Salt Lake City"/>
    <x v="4"/>
    <n v="42"/>
    <n v="44"/>
    <x v="1041"/>
    <n v="1016.4000000000001"/>
    <n v="0.55000000000000004"/>
    <s v="Online"/>
  </r>
  <r>
    <x v="3"/>
    <n v="1128299"/>
    <x v="188"/>
    <x v="2"/>
    <x v="21"/>
    <s v="Salt Lake City"/>
    <x v="5"/>
    <n v="39"/>
    <n v="108"/>
    <x v="1297"/>
    <n v="1811.16"/>
    <n v="0.43"/>
    <s v="Online"/>
  </r>
  <r>
    <x v="3"/>
    <n v="1128299"/>
    <x v="698"/>
    <x v="2"/>
    <x v="21"/>
    <s v="Salt Lake City"/>
    <x v="0"/>
    <n v="29"/>
    <n v="117"/>
    <x v="2093"/>
    <n v="1526.85"/>
    <n v="0.44999999999999996"/>
    <s v="Online"/>
  </r>
  <r>
    <x v="3"/>
    <n v="1128299"/>
    <x v="698"/>
    <x v="2"/>
    <x v="21"/>
    <s v="Salt Lake City"/>
    <x v="1"/>
    <n v="39"/>
    <n v="91"/>
    <x v="1939"/>
    <n v="1703.52"/>
    <n v="0.48"/>
    <s v="Online"/>
  </r>
  <r>
    <x v="3"/>
    <n v="1128299"/>
    <x v="698"/>
    <x v="2"/>
    <x v="21"/>
    <s v="Salt Lake City"/>
    <x v="2"/>
    <n v="36"/>
    <n v="88"/>
    <x v="2094"/>
    <n v="1425.6"/>
    <n v="0.44999999999999996"/>
    <s v="Online"/>
  </r>
  <r>
    <x v="3"/>
    <n v="1128299"/>
    <x v="698"/>
    <x v="2"/>
    <x v="22"/>
    <s v="Portland"/>
    <x v="3"/>
    <n v="39"/>
    <n v="58"/>
    <x v="1652"/>
    <n v="1085.76"/>
    <n v="0.48"/>
    <s v="Online"/>
  </r>
  <r>
    <x v="3"/>
    <n v="1128299"/>
    <x v="698"/>
    <x v="2"/>
    <x v="22"/>
    <s v="Portland"/>
    <x v="4"/>
    <n v="42"/>
    <n v="38"/>
    <x v="1946"/>
    <n v="829.92000000000007"/>
    <n v="0.52"/>
    <s v="Online"/>
  </r>
  <r>
    <x v="3"/>
    <n v="1128299"/>
    <x v="698"/>
    <x v="2"/>
    <x v="22"/>
    <s v="Portland"/>
    <x v="5"/>
    <n v="37"/>
    <n v="85"/>
    <x v="2095"/>
    <n v="1258"/>
    <n v="0.4"/>
    <s v="Online"/>
  </r>
  <r>
    <x v="3"/>
    <n v="1128299"/>
    <x v="228"/>
    <x v="2"/>
    <x v="22"/>
    <s v="Portland"/>
    <x v="0"/>
    <n v="38"/>
    <n v="128"/>
    <x v="2081"/>
    <n v="2383.36"/>
    <n v="0.49"/>
    <s v="Online"/>
  </r>
  <r>
    <x v="3"/>
    <n v="1128299"/>
    <x v="228"/>
    <x v="2"/>
    <x v="22"/>
    <s v="Portland"/>
    <x v="1"/>
    <n v="45"/>
    <n v="85"/>
    <x v="1740"/>
    <n v="1836"/>
    <n v="0.48"/>
    <s v="Online"/>
  </r>
  <r>
    <x v="3"/>
    <n v="1128299"/>
    <x v="228"/>
    <x v="2"/>
    <x v="22"/>
    <s v="Portland"/>
    <x v="2"/>
    <n v="54"/>
    <n v="88"/>
    <x v="2026"/>
    <n v="2138.3999999999996"/>
    <n v="0.44999999999999996"/>
    <s v="Online"/>
  </r>
  <r>
    <x v="3"/>
    <n v="1128299"/>
    <x v="228"/>
    <x v="2"/>
    <x v="22"/>
    <s v="Portland"/>
    <x v="3"/>
    <n v="49"/>
    <n v="65"/>
    <x v="1007"/>
    <n v="1528.8"/>
    <n v="0.48"/>
    <s v="Online"/>
  </r>
  <r>
    <x v="3"/>
    <n v="1128299"/>
    <x v="228"/>
    <x v="2"/>
    <x v="22"/>
    <s v="Portland"/>
    <x v="4"/>
    <n v="54"/>
    <n v="26"/>
    <x v="1672"/>
    <n v="744.12"/>
    <n v="0.53"/>
    <s v="Online"/>
  </r>
  <r>
    <x v="3"/>
    <n v="1128299"/>
    <x v="228"/>
    <x v="2"/>
    <x v="22"/>
    <s v="Portland"/>
    <x v="5"/>
    <n v="49"/>
    <n v="87"/>
    <x v="2096"/>
    <n v="1790.46"/>
    <n v="0.42"/>
    <s v="Online"/>
  </r>
  <r>
    <x v="3"/>
    <n v="1128299"/>
    <x v="247"/>
    <x v="2"/>
    <x v="22"/>
    <s v="Portland"/>
    <x v="0"/>
    <n v="51"/>
    <n v="124"/>
    <x v="1199"/>
    <n v="2909.04"/>
    <n v="0.45999999999999996"/>
    <s v="Online"/>
  </r>
  <r>
    <x v="3"/>
    <n v="1128299"/>
    <x v="247"/>
    <x v="2"/>
    <x v="22"/>
    <s v="Portland"/>
    <x v="1"/>
    <n v="54"/>
    <n v="83"/>
    <x v="2097"/>
    <n v="2196.1799999999998"/>
    <n v="0.49"/>
    <s v="Online"/>
  </r>
  <r>
    <x v="3"/>
    <n v="1128299"/>
    <x v="247"/>
    <x v="2"/>
    <x v="22"/>
    <s v="Portland"/>
    <x v="2"/>
    <n v="55"/>
    <n v="85"/>
    <x v="2098"/>
    <n v="2244"/>
    <n v="0.48"/>
    <s v="Online"/>
  </r>
  <r>
    <x v="3"/>
    <n v="1128299"/>
    <x v="247"/>
    <x v="2"/>
    <x v="22"/>
    <s v="Portland"/>
    <x v="3"/>
    <n v="41"/>
    <n v="63"/>
    <x v="2099"/>
    <n v="1291.5"/>
    <n v="0.5"/>
    <s v="Online"/>
  </r>
  <r>
    <x v="3"/>
    <n v="1128299"/>
    <x v="247"/>
    <x v="2"/>
    <x v="22"/>
    <s v="Portland"/>
    <x v="4"/>
    <n v="48"/>
    <n v="36"/>
    <x v="2100"/>
    <n v="864"/>
    <n v="0.5"/>
    <s v="Online"/>
  </r>
  <r>
    <x v="3"/>
    <n v="1128299"/>
    <x v="247"/>
    <x v="2"/>
    <x v="22"/>
    <s v="Portland"/>
    <x v="5"/>
    <n v="59"/>
    <n v="84"/>
    <x v="2101"/>
    <n v="2230.1999999999998"/>
    <n v="0.44999999999999996"/>
    <s v="Online"/>
  </r>
  <r>
    <x v="3"/>
    <n v="1128299"/>
    <x v="278"/>
    <x v="2"/>
    <x v="22"/>
    <s v="Portland"/>
    <x v="0"/>
    <n v="48"/>
    <n v="145"/>
    <x v="1291"/>
    <n v="3131.9999999999995"/>
    <n v="0.44999999999999996"/>
    <s v="Online"/>
  </r>
  <r>
    <x v="3"/>
    <n v="1128299"/>
    <x v="278"/>
    <x v="2"/>
    <x v="22"/>
    <s v="Portland"/>
    <x v="1"/>
    <n v="50"/>
    <n v="105"/>
    <x v="1932"/>
    <n v="2415"/>
    <n v="0.45999999999999996"/>
    <s v="Online"/>
  </r>
  <r>
    <x v="3"/>
    <n v="1128299"/>
    <x v="278"/>
    <x v="2"/>
    <x v="22"/>
    <s v="Portland"/>
    <x v="2"/>
    <n v="50"/>
    <n v="95"/>
    <x v="806"/>
    <n v="2375"/>
    <n v="0.5"/>
    <s v="Online"/>
  </r>
  <r>
    <x v="3"/>
    <n v="1128299"/>
    <x v="278"/>
    <x v="2"/>
    <x v="22"/>
    <s v="Portland"/>
    <x v="3"/>
    <n v="49"/>
    <n v="83"/>
    <x v="2102"/>
    <n v="1952.1599999999999"/>
    <n v="0.48"/>
    <s v="Online"/>
  </r>
  <r>
    <x v="3"/>
    <n v="1128299"/>
    <x v="278"/>
    <x v="2"/>
    <x v="22"/>
    <s v="Portland"/>
    <x v="4"/>
    <n v="41"/>
    <n v="44"/>
    <x v="1417"/>
    <n v="992.2"/>
    <n v="0.55000000000000004"/>
    <s v="Online"/>
  </r>
  <r>
    <x v="3"/>
    <n v="1128299"/>
    <x v="278"/>
    <x v="2"/>
    <x v="22"/>
    <s v="Portland"/>
    <x v="5"/>
    <n v="54"/>
    <n v="158"/>
    <x v="1682"/>
    <n v="3839.3999999999996"/>
    <n v="0.44999999999999996"/>
    <s v="Online"/>
  </r>
  <r>
    <x v="3"/>
    <n v="1128299"/>
    <x v="308"/>
    <x v="2"/>
    <x v="22"/>
    <s v="Portland"/>
    <x v="0"/>
    <n v="51"/>
    <n v="225"/>
    <x v="2103"/>
    <n v="5622.75"/>
    <n v="0.49"/>
    <s v="Online"/>
  </r>
  <r>
    <x v="3"/>
    <n v="1128299"/>
    <x v="308"/>
    <x v="2"/>
    <x v="22"/>
    <s v="Portland"/>
    <x v="1"/>
    <n v="62"/>
    <n v="169"/>
    <x v="2104"/>
    <n v="5134.22"/>
    <n v="0.49"/>
    <s v="Online"/>
  </r>
  <r>
    <x v="3"/>
    <n v="1128299"/>
    <x v="308"/>
    <x v="2"/>
    <x v="22"/>
    <s v="Portland"/>
    <x v="2"/>
    <n v="78"/>
    <n v="189"/>
    <x v="1793"/>
    <n v="6781.32"/>
    <n v="0.45999999999999996"/>
    <s v="Online"/>
  </r>
  <r>
    <x v="3"/>
    <n v="1128299"/>
    <x v="308"/>
    <x v="2"/>
    <x v="22"/>
    <s v="Portland"/>
    <x v="3"/>
    <n v="74"/>
    <n v="158"/>
    <x v="2105"/>
    <n v="5846"/>
    <n v="0.5"/>
    <s v="Online"/>
  </r>
  <r>
    <x v="3"/>
    <n v="1128299"/>
    <x v="308"/>
    <x v="2"/>
    <x v="22"/>
    <s v="Portland"/>
    <x v="4"/>
    <n v="86"/>
    <n v="108"/>
    <x v="748"/>
    <n v="4922.6400000000003"/>
    <n v="0.53"/>
    <s v="Online"/>
  </r>
  <r>
    <x v="3"/>
    <n v="1128299"/>
    <x v="308"/>
    <x v="2"/>
    <x v="22"/>
    <s v="Portland"/>
    <x v="5"/>
    <n v="95"/>
    <n v="189"/>
    <x v="2106"/>
    <n v="8079.7499999999991"/>
    <n v="0.44999999999999996"/>
    <s v="Online"/>
  </r>
  <r>
    <x v="3"/>
    <n v="1128299"/>
    <x v="337"/>
    <x v="2"/>
    <x v="22"/>
    <s v="Portland"/>
    <x v="0"/>
    <n v="79"/>
    <n v="255"/>
    <x v="1959"/>
    <n v="9669.6"/>
    <n v="0.48"/>
    <s v="Online"/>
  </r>
  <r>
    <x v="3"/>
    <n v="1128299"/>
    <x v="337"/>
    <x v="2"/>
    <x v="22"/>
    <s v="Portland"/>
    <x v="1"/>
    <n v="85"/>
    <n v="196"/>
    <x v="2107"/>
    <n v="7830.2"/>
    <n v="0.47"/>
    <s v="Online"/>
  </r>
  <r>
    <x v="3"/>
    <n v="1128299"/>
    <x v="337"/>
    <x v="2"/>
    <x v="22"/>
    <s v="Portland"/>
    <x v="2"/>
    <n v="86"/>
    <n v="163"/>
    <x v="2108"/>
    <n v="6588.46"/>
    <n v="0.47"/>
    <s v="Online"/>
  </r>
  <r>
    <x v="3"/>
    <n v="1128299"/>
    <x v="337"/>
    <x v="2"/>
    <x v="22"/>
    <s v="Portland"/>
    <x v="3"/>
    <n v="82"/>
    <n v="165"/>
    <x v="2109"/>
    <n v="6494.4"/>
    <n v="0.48"/>
    <s v="Online"/>
  </r>
  <r>
    <x v="3"/>
    <n v="1128299"/>
    <x v="337"/>
    <x v="2"/>
    <x v="22"/>
    <s v="Portland"/>
    <x v="4"/>
    <n v="84"/>
    <n v="156"/>
    <x v="2110"/>
    <n v="6552"/>
    <n v="0.5"/>
    <s v="Online"/>
  </r>
  <r>
    <x v="3"/>
    <n v="1128299"/>
    <x v="337"/>
    <x v="2"/>
    <x v="22"/>
    <s v="Portland"/>
    <x v="5"/>
    <n v="97"/>
    <n v="150"/>
    <x v="2111"/>
    <n v="6111"/>
    <n v="0.42"/>
    <s v="Online"/>
  </r>
  <r>
    <x v="3"/>
    <n v="1128299"/>
    <x v="369"/>
    <x v="2"/>
    <x v="22"/>
    <s v="Portland"/>
    <x v="0"/>
    <n v="81"/>
    <n v="200"/>
    <x v="2112"/>
    <n v="7776"/>
    <n v="0.48"/>
    <s v="Online"/>
  </r>
  <r>
    <x v="3"/>
    <n v="1128299"/>
    <x v="369"/>
    <x v="2"/>
    <x v="22"/>
    <s v="Portland"/>
    <x v="1"/>
    <n v="76"/>
    <n v="233"/>
    <x v="2113"/>
    <n v="8676.92"/>
    <n v="0.49"/>
    <s v="Online"/>
  </r>
  <r>
    <x v="3"/>
    <n v="1128299"/>
    <x v="369"/>
    <x v="2"/>
    <x v="22"/>
    <s v="Portland"/>
    <x v="2"/>
    <n v="68"/>
    <n v="195"/>
    <x v="2114"/>
    <n v="6497.4"/>
    <n v="0.49"/>
    <s v="Online"/>
  </r>
  <r>
    <x v="3"/>
    <n v="1128299"/>
    <x v="369"/>
    <x v="2"/>
    <x v="22"/>
    <s v="Portland"/>
    <x v="3"/>
    <n v="68"/>
    <n v="119"/>
    <x v="2115"/>
    <n v="3722.3199999999997"/>
    <n v="0.45999999999999996"/>
    <s v="Online"/>
  </r>
  <r>
    <x v="3"/>
    <n v="1128299"/>
    <x v="369"/>
    <x v="2"/>
    <x v="22"/>
    <s v="Portland"/>
    <x v="4"/>
    <n v="65"/>
    <n v="128"/>
    <x v="2116"/>
    <n v="4409.6000000000004"/>
    <n v="0.53"/>
    <s v="Online"/>
  </r>
  <r>
    <x v="3"/>
    <n v="1128299"/>
    <x v="369"/>
    <x v="2"/>
    <x v="22"/>
    <s v="Portland"/>
    <x v="5"/>
    <n v="69"/>
    <n v="73"/>
    <x v="2117"/>
    <n v="2216.2800000000002"/>
    <n v="0.44"/>
    <s v="Online"/>
  </r>
  <r>
    <x v="3"/>
    <n v="1128299"/>
    <x v="401"/>
    <x v="2"/>
    <x v="22"/>
    <s v="Portland"/>
    <x v="0"/>
    <n v="46"/>
    <n v="122"/>
    <x v="1133"/>
    <n v="2525.3999999999996"/>
    <n v="0.44999999999999996"/>
    <s v="Online"/>
  </r>
  <r>
    <x v="3"/>
    <n v="1128299"/>
    <x v="401"/>
    <x v="2"/>
    <x v="22"/>
    <s v="Portland"/>
    <x v="1"/>
    <n v="51"/>
    <n v="122"/>
    <x v="2118"/>
    <n v="2862.12"/>
    <n v="0.45999999999999996"/>
    <s v="Online"/>
  </r>
  <r>
    <x v="3"/>
    <n v="1128299"/>
    <x v="401"/>
    <x v="2"/>
    <x v="22"/>
    <s v="Portland"/>
    <x v="2"/>
    <n v="49"/>
    <n v="75"/>
    <x v="1038"/>
    <n v="1653.7499999999998"/>
    <n v="0.44999999999999996"/>
    <s v="Online"/>
  </r>
  <r>
    <x v="3"/>
    <n v="1128299"/>
    <x v="401"/>
    <x v="2"/>
    <x v="22"/>
    <s v="Portland"/>
    <x v="3"/>
    <n v="49"/>
    <n v="52"/>
    <x v="2119"/>
    <n v="1172.08"/>
    <n v="0.45999999999999996"/>
    <s v="Online"/>
  </r>
  <r>
    <x v="3"/>
    <n v="1128299"/>
    <x v="401"/>
    <x v="2"/>
    <x v="22"/>
    <s v="Portland"/>
    <x v="4"/>
    <n v="58"/>
    <n v="59"/>
    <x v="1051"/>
    <n v="1813.66"/>
    <n v="0.53"/>
    <s v="Online"/>
  </r>
  <r>
    <x v="3"/>
    <n v="1128299"/>
    <x v="401"/>
    <x v="2"/>
    <x v="22"/>
    <s v="Portland"/>
    <x v="5"/>
    <n v="41"/>
    <n v="73"/>
    <x v="2120"/>
    <n v="1257.06"/>
    <n v="0.42"/>
    <s v="Online"/>
  </r>
  <r>
    <x v="3"/>
    <n v="1128299"/>
    <x v="430"/>
    <x v="2"/>
    <x v="22"/>
    <s v="Portland"/>
    <x v="0"/>
    <n v="38"/>
    <n v="102"/>
    <x v="1974"/>
    <n v="1821.7199999999998"/>
    <n v="0.47"/>
    <s v="Online"/>
  </r>
  <r>
    <x v="3"/>
    <n v="1128299"/>
    <x v="430"/>
    <x v="2"/>
    <x v="22"/>
    <s v="Portland"/>
    <x v="1"/>
    <n v="50"/>
    <n v="142"/>
    <x v="2121"/>
    <n v="3265.9999999999995"/>
    <n v="0.45999999999999996"/>
    <s v="Online"/>
  </r>
  <r>
    <x v="3"/>
    <n v="1128299"/>
    <x v="430"/>
    <x v="2"/>
    <x v="22"/>
    <s v="Portland"/>
    <x v="2"/>
    <n v="46"/>
    <n v="91"/>
    <x v="1455"/>
    <n v="2051.14"/>
    <n v="0.49"/>
    <s v="Online"/>
  </r>
  <r>
    <x v="3"/>
    <n v="1128299"/>
    <x v="430"/>
    <x v="2"/>
    <x v="22"/>
    <s v="Portland"/>
    <x v="3"/>
    <n v="44"/>
    <n v="81"/>
    <x v="1471"/>
    <n v="1710.72"/>
    <n v="0.48"/>
    <s v="Online"/>
  </r>
  <r>
    <x v="3"/>
    <n v="1128299"/>
    <x v="430"/>
    <x v="2"/>
    <x v="22"/>
    <s v="Portland"/>
    <x v="4"/>
    <n v="51"/>
    <n v="75"/>
    <x v="1740"/>
    <n v="2065.5"/>
    <n v="0.54"/>
    <s v="Online"/>
  </r>
  <r>
    <x v="3"/>
    <n v="1128299"/>
    <x v="430"/>
    <x v="2"/>
    <x v="22"/>
    <s v="Portland"/>
    <x v="5"/>
    <n v="58"/>
    <n v="105"/>
    <x v="2013"/>
    <n v="2618.6999999999998"/>
    <n v="0.43"/>
    <s v="Online"/>
  </r>
  <r>
    <x v="3"/>
    <n v="1128299"/>
    <x v="461"/>
    <x v="2"/>
    <x v="22"/>
    <s v="Portland"/>
    <x v="0"/>
    <n v="44"/>
    <n v="173"/>
    <x v="1638"/>
    <n v="3501.5199999999995"/>
    <n v="0.45999999999999996"/>
    <s v="Online"/>
  </r>
  <r>
    <x v="3"/>
    <n v="1128299"/>
    <x v="461"/>
    <x v="2"/>
    <x v="22"/>
    <s v="Portland"/>
    <x v="1"/>
    <n v="48"/>
    <n v="195"/>
    <x v="2122"/>
    <n v="4680"/>
    <n v="0.5"/>
    <s v="Online"/>
  </r>
  <r>
    <x v="3"/>
    <n v="1128299"/>
    <x v="461"/>
    <x v="2"/>
    <x v="22"/>
    <s v="Portland"/>
    <x v="2"/>
    <n v="42"/>
    <n v="128"/>
    <x v="1251"/>
    <n v="2688"/>
    <n v="0.5"/>
    <s v="Online"/>
  </r>
  <r>
    <x v="3"/>
    <n v="1128299"/>
    <x v="461"/>
    <x v="2"/>
    <x v="22"/>
    <s v="Portland"/>
    <x v="3"/>
    <n v="51"/>
    <n v="131"/>
    <x v="1891"/>
    <n v="3073.2599999999998"/>
    <n v="0.45999999999999996"/>
    <s v="Online"/>
  </r>
  <r>
    <x v="3"/>
    <n v="1128299"/>
    <x v="461"/>
    <x v="2"/>
    <x v="22"/>
    <s v="Portland"/>
    <x v="4"/>
    <n v="68"/>
    <n v="111"/>
    <x v="2123"/>
    <n v="4075.92"/>
    <n v="0.54"/>
    <s v="Online"/>
  </r>
  <r>
    <x v="3"/>
    <n v="1128299"/>
    <x v="461"/>
    <x v="2"/>
    <x v="22"/>
    <s v="Portland"/>
    <x v="5"/>
    <n v="76"/>
    <n v="149"/>
    <x v="2124"/>
    <n v="4756.08"/>
    <n v="0.42"/>
    <s v="Online"/>
  </r>
  <r>
    <x v="3"/>
    <n v="1128299"/>
    <x v="490"/>
    <x v="2"/>
    <x v="22"/>
    <s v="Portland"/>
    <x v="0"/>
    <n v="61"/>
    <n v="188"/>
    <x v="2125"/>
    <n v="5504.6399999999994"/>
    <n v="0.48"/>
    <s v="Online"/>
  </r>
  <r>
    <x v="3"/>
    <n v="1128299"/>
    <x v="490"/>
    <x v="2"/>
    <x v="22"/>
    <s v="Portland"/>
    <x v="1"/>
    <n v="72"/>
    <n v="218"/>
    <x v="2126"/>
    <n v="7377.12"/>
    <n v="0.47"/>
    <s v="Online"/>
  </r>
  <r>
    <x v="3"/>
    <n v="1128299"/>
    <x v="490"/>
    <x v="2"/>
    <x v="22"/>
    <s v="Portland"/>
    <x v="2"/>
    <n v="67"/>
    <n v="165"/>
    <x v="2127"/>
    <n v="4974.7499999999991"/>
    <n v="0.44999999999999996"/>
    <s v="Online"/>
  </r>
  <r>
    <x v="3"/>
    <n v="1128299"/>
    <x v="490"/>
    <x v="2"/>
    <x v="22"/>
    <s v="Portland"/>
    <x v="3"/>
    <n v="67"/>
    <n v="143"/>
    <x v="1273"/>
    <n v="4311.45"/>
    <n v="0.44999999999999996"/>
    <s v="Online"/>
  </r>
  <r>
    <x v="3"/>
    <n v="1128299"/>
    <x v="490"/>
    <x v="2"/>
    <x v="22"/>
    <s v="Portland"/>
    <x v="4"/>
    <n v="72"/>
    <n v="133"/>
    <x v="1983"/>
    <n v="4788"/>
    <n v="0.5"/>
    <s v="Online"/>
  </r>
  <r>
    <x v="3"/>
    <n v="1128299"/>
    <x v="490"/>
    <x v="2"/>
    <x v="22"/>
    <s v="Portland"/>
    <x v="5"/>
    <n v="77"/>
    <n v="173"/>
    <x v="2128"/>
    <n v="5328.4000000000005"/>
    <n v="0.4"/>
    <s v="Online"/>
  </r>
  <r>
    <x v="3"/>
    <n v="1128299"/>
    <x v="181"/>
    <x v="2"/>
    <x v="22"/>
    <s v="Portland"/>
    <x v="0"/>
    <n v="33"/>
    <n v="100"/>
    <x v="1171"/>
    <n v="1683"/>
    <n v="0.51"/>
    <s v="Online"/>
  </r>
  <r>
    <x v="3"/>
    <n v="1128299"/>
    <x v="181"/>
    <x v="2"/>
    <x v="22"/>
    <s v="Portland"/>
    <x v="1"/>
    <n v="42"/>
    <n v="100"/>
    <x v="1077"/>
    <n v="2268"/>
    <n v="0.54"/>
    <s v="Online"/>
  </r>
  <r>
    <x v="3"/>
    <n v="1128299"/>
    <x v="181"/>
    <x v="2"/>
    <x v="22"/>
    <s v="Portland"/>
    <x v="2"/>
    <n v="43"/>
    <n v="112"/>
    <x v="2129"/>
    <n v="2600.6400000000003"/>
    <n v="0.54"/>
    <s v="Online"/>
  </r>
  <r>
    <x v="3"/>
    <n v="1128299"/>
    <x v="181"/>
    <x v="2"/>
    <x v="22"/>
    <s v="Portland"/>
    <x v="3"/>
    <n v="41"/>
    <n v="68"/>
    <x v="1119"/>
    <n v="1533.3999999999999"/>
    <n v="0.54999999999999993"/>
    <s v="Online"/>
  </r>
  <r>
    <x v="3"/>
    <n v="1128299"/>
    <x v="181"/>
    <x v="2"/>
    <x v="22"/>
    <s v="Portland"/>
    <x v="4"/>
    <n v="46"/>
    <n v="58"/>
    <x v="2130"/>
    <n v="1574.1200000000001"/>
    <n v="0.59000000000000008"/>
    <s v="Online"/>
  </r>
  <r>
    <x v="3"/>
    <n v="1128299"/>
    <x v="181"/>
    <x v="2"/>
    <x v="22"/>
    <s v="Portland"/>
    <x v="5"/>
    <n v="41"/>
    <n v="122"/>
    <x v="2131"/>
    <n v="2400.96"/>
    <n v="0.48"/>
    <s v="Online"/>
  </r>
  <r>
    <x v="3"/>
    <n v="1128299"/>
    <x v="212"/>
    <x v="2"/>
    <x v="22"/>
    <s v="Portland"/>
    <x v="0"/>
    <n v="33"/>
    <n v="140"/>
    <x v="1506"/>
    <n v="2448.6"/>
    <n v="0.53"/>
    <s v="Online"/>
  </r>
  <r>
    <x v="3"/>
    <n v="1128299"/>
    <x v="212"/>
    <x v="2"/>
    <x v="22"/>
    <s v="Portland"/>
    <x v="1"/>
    <n v="41"/>
    <n v="116"/>
    <x v="1192"/>
    <n v="2425.56"/>
    <n v="0.51"/>
    <s v="Online"/>
  </r>
  <r>
    <x v="3"/>
    <n v="1128299"/>
    <x v="212"/>
    <x v="2"/>
    <x v="22"/>
    <s v="Portland"/>
    <x v="2"/>
    <n v="41"/>
    <n v="120"/>
    <x v="2132"/>
    <n v="2558.4"/>
    <n v="0.52"/>
    <s v="Online"/>
  </r>
  <r>
    <x v="3"/>
    <n v="1128299"/>
    <x v="212"/>
    <x v="1"/>
    <x v="23"/>
    <s v="New Orleans"/>
    <x v="3"/>
    <n v="44"/>
    <n v="73"/>
    <x v="2133"/>
    <n v="1766.5999999999997"/>
    <n v="0.54999999999999993"/>
    <s v="Online"/>
  </r>
  <r>
    <x v="3"/>
    <n v="1128299"/>
    <x v="212"/>
    <x v="1"/>
    <x v="23"/>
    <s v="New Orleans"/>
    <x v="4"/>
    <n v="48"/>
    <n v="51"/>
    <x v="2134"/>
    <n v="1468.8"/>
    <n v="0.6"/>
    <s v="Online"/>
  </r>
  <r>
    <x v="3"/>
    <n v="1128299"/>
    <x v="212"/>
    <x v="1"/>
    <x v="23"/>
    <s v="New Orleans"/>
    <x v="5"/>
    <n v="44"/>
    <n v="105"/>
    <x v="1506"/>
    <n v="2217.6"/>
    <n v="0.48"/>
    <s v="Online"/>
  </r>
  <r>
    <x v="3"/>
    <n v="1128299"/>
    <x v="221"/>
    <x v="1"/>
    <x v="23"/>
    <s v="New Orleans"/>
    <x v="0"/>
    <n v="44"/>
    <n v="147"/>
    <x v="1829"/>
    <n v="3298.68"/>
    <n v="0.51"/>
    <s v="Online"/>
  </r>
  <r>
    <x v="3"/>
    <n v="1128299"/>
    <x v="221"/>
    <x v="1"/>
    <x v="23"/>
    <s v="New Orleans"/>
    <x v="1"/>
    <n v="51"/>
    <n v="101"/>
    <x v="2135"/>
    <n v="2833.0499999999997"/>
    <n v="0.54999999999999993"/>
    <s v="Online"/>
  </r>
  <r>
    <x v="3"/>
    <n v="1128299"/>
    <x v="221"/>
    <x v="1"/>
    <x v="23"/>
    <s v="New Orleans"/>
    <x v="2"/>
    <n v="56"/>
    <n v="116"/>
    <x v="931"/>
    <n v="3572.7999999999997"/>
    <n v="0.54999999999999993"/>
    <s v="Online"/>
  </r>
  <r>
    <x v="3"/>
    <n v="1128299"/>
    <x v="221"/>
    <x v="1"/>
    <x v="23"/>
    <s v="New Orleans"/>
    <x v="3"/>
    <n v="50"/>
    <n v="84"/>
    <x v="1077"/>
    <n v="2309.9999999999995"/>
    <n v="0.54999999999999993"/>
    <s v="Online"/>
  </r>
  <r>
    <x v="3"/>
    <n v="1128299"/>
    <x v="221"/>
    <x v="1"/>
    <x v="23"/>
    <s v="New Orleans"/>
    <x v="4"/>
    <n v="56"/>
    <n v="39"/>
    <x v="1140"/>
    <n v="1310.3999999999999"/>
    <n v="0.6"/>
    <s v="Online"/>
  </r>
  <r>
    <x v="3"/>
    <n v="1128299"/>
    <x v="221"/>
    <x v="1"/>
    <x v="23"/>
    <s v="New Orleans"/>
    <x v="5"/>
    <n v="41"/>
    <n v="95"/>
    <x v="2136"/>
    <n v="1752.7499999999998"/>
    <n v="0.44999999999999996"/>
    <s v="Online"/>
  </r>
  <r>
    <x v="3"/>
    <n v="1128299"/>
    <x v="240"/>
    <x v="1"/>
    <x v="23"/>
    <s v="New Orleans"/>
    <x v="0"/>
    <n v="48"/>
    <n v="142"/>
    <x v="2137"/>
    <n v="3544.32"/>
    <n v="0.52"/>
    <s v="Online"/>
  </r>
  <r>
    <x v="3"/>
    <n v="1128299"/>
    <x v="240"/>
    <x v="1"/>
    <x v="23"/>
    <s v="New Orleans"/>
    <x v="1"/>
    <n v="52"/>
    <n v="88"/>
    <x v="2138"/>
    <n v="2288"/>
    <n v="0.5"/>
    <s v="Online"/>
  </r>
  <r>
    <x v="3"/>
    <n v="1128299"/>
    <x v="240"/>
    <x v="1"/>
    <x v="23"/>
    <s v="New Orleans"/>
    <x v="2"/>
    <n v="52"/>
    <n v="105"/>
    <x v="1780"/>
    <n v="2784.6"/>
    <n v="0.51"/>
    <s v="Online"/>
  </r>
  <r>
    <x v="3"/>
    <n v="1128299"/>
    <x v="240"/>
    <x v="1"/>
    <x v="23"/>
    <s v="New Orleans"/>
    <x v="3"/>
    <n v="39"/>
    <n v="74"/>
    <x v="2139"/>
    <n v="1529.5800000000002"/>
    <n v="0.53"/>
    <s v="Online"/>
  </r>
  <r>
    <x v="3"/>
    <n v="1128299"/>
    <x v="240"/>
    <x v="1"/>
    <x v="23"/>
    <s v="New Orleans"/>
    <x v="4"/>
    <n v="43"/>
    <n v="53"/>
    <x v="2140"/>
    <n v="1299.0300000000002"/>
    <n v="0.57000000000000006"/>
    <s v="Online"/>
  </r>
  <r>
    <x v="3"/>
    <n v="1128299"/>
    <x v="240"/>
    <x v="1"/>
    <x v="23"/>
    <s v="New Orleans"/>
    <x v="5"/>
    <n v="55"/>
    <n v="105"/>
    <x v="2141"/>
    <n v="2887.5"/>
    <n v="0.5"/>
    <s v="Online"/>
  </r>
  <r>
    <x v="3"/>
    <n v="1128299"/>
    <x v="271"/>
    <x v="1"/>
    <x v="23"/>
    <s v="New Orleans"/>
    <x v="0"/>
    <n v="43"/>
    <n v="160"/>
    <x v="1193"/>
    <n v="3646.4"/>
    <n v="0.53"/>
    <s v="Online"/>
  </r>
  <r>
    <x v="3"/>
    <n v="1128299"/>
    <x v="271"/>
    <x v="1"/>
    <x v="23"/>
    <s v="New Orleans"/>
    <x v="1"/>
    <n v="47"/>
    <n v="100"/>
    <x v="1030"/>
    <n v="2444"/>
    <n v="0.52"/>
    <s v="Online"/>
  </r>
  <r>
    <x v="3"/>
    <n v="1128299"/>
    <x v="271"/>
    <x v="1"/>
    <x v="23"/>
    <s v="New Orleans"/>
    <x v="2"/>
    <n v="49"/>
    <n v="112"/>
    <x v="1054"/>
    <n v="2798.88"/>
    <n v="0.51"/>
    <s v="Online"/>
  </r>
  <r>
    <x v="3"/>
    <n v="1128299"/>
    <x v="271"/>
    <x v="1"/>
    <x v="23"/>
    <s v="New Orleans"/>
    <x v="3"/>
    <n v="44"/>
    <n v="85"/>
    <x v="2142"/>
    <n v="1907.4"/>
    <n v="0.51"/>
    <s v="Online"/>
  </r>
  <r>
    <x v="3"/>
    <n v="1128299"/>
    <x v="271"/>
    <x v="1"/>
    <x v="23"/>
    <s v="New Orleans"/>
    <x v="4"/>
    <n v="36"/>
    <n v="65"/>
    <x v="1021"/>
    <n v="1380.6000000000001"/>
    <n v="0.59000000000000008"/>
    <s v="Online"/>
  </r>
  <r>
    <x v="3"/>
    <n v="1128299"/>
    <x v="271"/>
    <x v="1"/>
    <x v="23"/>
    <s v="New Orleans"/>
    <x v="5"/>
    <n v="59"/>
    <n v="167"/>
    <x v="2143"/>
    <n v="4433.8499999999995"/>
    <n v="0.44999999999999996"/>
    <s v="Online"/>
  </r>
  <r>
    <x v="3"/>
    <n v="1128299"/>
    <x v="301"/>
    <x v="1"/>
    <x v="23"/>
    <s v="New Orleans"/>
    <x v="0"/>
    <n v="58"/>
    <n v="248"/>
    <x v="2144"/>
    <n v="7335.84"/>
    <n v="0.51"/>
    <s v="Online"/>
  </r>
  <r>
    <x v="3"/>
    <n v="1128299"/>
    <x v="301"/>
    <x v="1"/>
    <x v="23"/>
    <s v="New Orleans"/>
    <x v="1"/>
    <n v="65"/>
    <n v="210"/>
    <x v="1329"/>
    <n v="7098"/>
    <n v="0.52"/>
    <s v="Online"/>
  </r>
  <r>
    <x v="3"/>
    <n v="1128299"/>
    <x v="301"/>
    <x v="1"/>
    <x v="23"/>
    <s v="New Orleans"/>
    <x v="2"/>
    <n v="83"/>
    <n v="203"/>
    <x v="2145"/>
    <n v="9266.9499999999989"/>
    <n v="0.54999999999999993"/>
    <s v="Online"/>
  </r>
  <r>
    <x v="3"/>
    <n v="1128299"/>
    <x v="301"/>
    <x v="1"/>
    <x v="23"/>
    <s v="New Orleans"/>
    <x v="3"/>
    <n v="82"/>
    <n v="161"/>
    <x v="2146"/>
    <n v="7261.0999999999995"/>
    <n v="0.54999999999999993"/>
    <s v="Online"/>
  </r>
  <r>
    <x v="3"/>
    <n v="1128299"/>
    <x v="301"/>
    <x v="1"/>
    <x v="23"/>
    <s v="New Orleans"/>
    <x v="4"/>
    <n v="92"/>
    <n v="117"/>
    <x v="842"/>
    <n v="6135.4800000000005"/>
    <n v="0.57000000000000006"/>
    <s v="Online"/>
  </r>
  <r>
    <x v="3"/>
    <n v="1128299"/>
    <x v="301"/>
    <x v="1"/>
    <x v="23"/>
    <s v="New Orleans"/>
    <x v="5"/>
    <n v="100"/>
    <n v="195"/>
    <x v="2147"/>
    <n v="9360"/>
    <n v="0.48"/>
    <s v="Online"/>
  </r>
  <r>
    <x v="3"/>
    <n v="1128299"/>
    <x v="330"/>
    <x v="1"/>
    <x v="23"/>
    <s v="New Orleans"/>
    <x v="0"/>
    <n v="86"/>
    <n v="270"/>
    <x v="2148"/>
    <n v="12306.6"/>
    <n v="0.53"/>
    <s v="Online"/>
  </r>
  <r>
    <x v="3"/>
    <n v="1128299"/>
    <x v="330"/>
    <x v="1"/>
    <x v="23"/>
    <s v="New Orleans"/>
    <x v="1"/>
    <n v="92"/>
    <n v="203"/>
    <x v="2149"/>
    <n v="10271.799999999999"/>
    <n v="0.54999999999999993"/>
    <s v="Online"/>
  </r>
  <r>
    <x v="3"/>
    <n v="1128299"/>
    <x v="330"/>
    <x v="1"/>
    <x v="23"/>
    <s v="New Orleans"/>
    <x v="2"/>
    <n v="90"/>
    <n v="196"/>
    <x v="2150"/>
    <n v="9525.6"/>
    <n v="0.54"/>
    <s v="Online"/>
  </r>
  <r>
    <x v="3"/>
    <n v="1128299"/>
    <x v="330"/>
    <x v="1"/>
    <x v="23"/>
    <s v="New Orleans"/>
    <x v="3"/>
    <n v="86"/>
    <n v="168"/>
    <x v="2151"/>
    <n v="7801.92"/>
    <n v="0.54"/>
    <s v="Online"/>
  </r>
  <r>
    <x v="3"/>
    <n v="1128299"/>
    <x v="330"/>
    <x v="1"/>
    <x v="23"/>
    <s v="New Orleans"/>
    <x v="4"/>
    <n v="86"/>
    <n v="189"/>
    <x v="1841"/>
    <n v="9427.3200000000015"/>
    <n v="0.58000000000000007"/>
    <s v="Online"/>
  </r>
  <r>
    <x v="3"/>
    <n v="1128299"/>
    <x v="330"/>
    <x v="1"/>
    <x v="23"/>
    <s v="New Orleans"/>
    <x v="5"/>
    <n v="103"/>
    <n v="163"/>
    <x v="2152"/>
    <n v="8058.7199999999993"/>
    <n v="0.48"/>
    <s v="Online"/>
  </r>
  <r>
    <x v="3"/>
    <n v="1128299"/>
    <x v="362"/>
    <x v="1"/>
    <x v="23"/>
    <s v="New Orleans"/>
    <x v="0"/>
    <n v="86"/>
    <n v="255"/>
    <x v="2153"/>
    <n v="11184.300000000001"/>
    <n v="0.51"/>
    <s v="Online"/>
  </r>
  <r>
    <x v="3"/>
    <n v="1128299"/>
    <x v="362"/>
    <x v="1"/>
    <x v="23"/>
    <s v="New Orleans"/>
    <x v="1"/>
    <n v="77"/>
    <n v="239"/>
    <x v="2154"/>
    <n v="9385.5300000000007"/>
    <n v="0.51"/>
    <s v="Online"/>
  </r>
  <r>
    <x v="3"/>
    <n v="1128299"/>
    <x v="362"/>
    <x v="1"/>
    <x v="23"/>
    <s v="New Orleans"/>
    <x v="2"/>
    <n v="70"/>
    <n v="189"/>
    <x v="2155"/>
    <n v="7276.4999999999991"/>
    <n v="0.54999999999999993"/>
    <s v="Online"/>
  </r>
  <r>
    <x v="3"/>
    <n v="1128299"/>
    <x v="362"/>
    <x v="1"/>
    <x v="23"/>
    <s v="New Orleans"/>
    <x v="3"/>
    <n v="74"/>
    <n v="128"/>
    <x v="2156"/>
    <n v="5020.16"/>
    <n v="0.53"/>
    <s v="Online"/>
  </r>
  <r>
    <x v="3"/>
    <n v="1128299"/>
    <x v="362"/>
    <x v="1"/>
    <x v="23"/>
    <s v="New Orleans"/>
    <x v="4"/>
    <n v="64"/>
    <n v="138"/>
    <x v="1341"/>
    <n v="5210.880000000001"/>
    <n v="0.59000000000000008"/>
    <s v="Online"/>
  </r>
  <r>
    <x v="3"/>
    <n v="1128299"/>
    <x v="362"/>
    <x v="1"/>
    <x v="23"/>
    <s v="New Orleans"/>
    <x v="5"/>
    <n v="63"/>
    <n v="90"/>
    <x v="1230"/>
    <n v="2778.2999999999997"/>
    <n v="0.49"/>
    <s v="Online"/>
  </r>
  <r>
    <x v="3"/>
    <n v="1128299"/>
    <x v="394"/>
    <x v="1"/>
    <x v="23"/>
    <s v="New Orleans"/>
    <x v="0"/>
    <n v="43"/>
    <n v="145"/>
    <x v="1539"/>
    <n v="3429.2499999999995"/>
    <n v="0.54999999999999993"/>
    <s v="Online"/>
  </r>
  <r>
    <x v="3"/>
    <n v="1128299"/>
    <x v="394"/>
    <x v="1"/>
    <x v="23"/>
    <s v="New Orleans"/>
    <x v="1"/>
    <n v="46"/>
    <n v="125"/>
    <x v="1301"/>
    <n v="2932.5"/>
    <n v="0.51"/>
    <s v="Online"/>
  </r>
  <r>
    <x v="3"/>
    <n v="1128299"/>
    <x v="394"/>
    <x v="1"/>
    <x v="23"/>
    <s v="New Orleans"/>
    <x v="2"/>
    <n v="43"/>
    <n v="78"/>
    <x v="2157"/>
    <n v="1744.0800000000002"/>
    <n v="0.52"/>
    <s v="Online"/>
  </r>
  <r>
    <x v="3"/>
    <n v="1128299"/>
    <x v="394"/>
    <x v="1"/>
    <x v="23"/>
    <s v="New Orleans"/>
    <x v="3"/>
    <n v="41"/>
    <n v="63"/>
    <x v="2099"/>
    <n v="1317.33"/>
    <n v="0.51"/>
    <s v="Online"/>
  </r>
  <r>
    <x v="3"/>
    <n v="1128299"/>
    <x v="394"/>
    <x v="1"/>
    <x v="23"/>
    <s v="New Orleans"/>
    <x v="4"/>
    <n v="51"/>
    <n v="77"/>
    <x v="1913"/>
    <n v="2159.8500000000004"/>
    <n v="0.55000000000000004"/>
    <s v="Online"/>
  </r>
  <r>
    <x v="3"/>
    <n v="1128299"/>
    <x v="394"/>
    <x v="1"/>
    <x v="23"/>
    <s v="New Orleans"/>
    <x v="5"/>
    <n v="39"/>
    <n v="75"/>
    <x v="2071"/>
    <n v="1462.5"/>
    <n v="0.5"/>
    <s v="Online"/>
  </r>
  <r>
    <x v="3"/>
    <n v="1128299"/>
    <x v="423"/>
    <x v="1"/>
    <x v="23"/>
    <s v="New Orleans"/>
    <x v="0"/>
    <n v="34"/>
    <n v="112"/>
    <x v="1465"/>
    <n v="2056.3200000000002"/>
    <n v="0.54"/>
    <s v="Online"/>
  </r>
  <r>
    <x v="3"/>
    <n v="1128299"/>
    <x v="423"/>
    <x v="1"/>
    <x v="23"/>
    <s v="New Orleans"/>
    <x v="1"/>
    <n v="45"/>
    <n v="155"/>
    <x v="2158"/>
    <n v="3836.2499999999995"/>
    <n v="0.54999999999999993"/>
    <s v="Online"/>
  </r>
  <r>
    <x v="3"/>
    <n v="1128299"/>
    <x v="423"/>
    <x v="1"/>
    <x v="23"/>
    <s v="New Orleans"/>
    <x v="2"/>
    <n v="42"/>
    <n v="100"/>
    <x v="1077"/>
    <n v="2100"/>
    <n v="0.5"/>
    <s v="Online"/>
  </r>
  <r>
    <x v="3"/>
    <n v="1128299"/>
    <x v="423"/>
    <x v="1"/>
    <x v="23"/>
    <s v="New Orleans"/>
    <x v="3"/>
    <n v="36"/>
    <n v="105"/>
    <x v="1053"/>
    <n v="1890"/>
    <n v="0.5"/>
    <s v="Online"/>
  </r>
  <r>
    <x v="3"/>
    <n v="1128299"/>
    <x v="423"/>
    <x v="1"/>
    <x v="23"/>
    <s v="New Orleans"/>
    <x v="4"/>
    <n v="47"/>
    <n v="95"/>
    <x v="2159"/>
    <n v="2634.3500000000004"/>
    <n v="0.59000000000000008"/>
    <s v="Online"/>
  </r>
  <r>
    <x v="3"/>
    <n v="1128299"/>
    <x v="423"/>
    <x v="1"/>
    <x v="23"/>
    <s v="New Orleans"/>
    <x v="5"/>
    <n v="50"/>
    <n v="108"/>
    <x v="1996"/>
    <n v="2538"/>
    <n v="0.47"/>
    <s v="Online"/>
  </r>
  <r>
    <x v="3"/>
    <n v="1128299"/>
    <x v="454"/>
    <x v="1"/>
    <x v="23"/>
    <s v="New Orleans"/>
    <x v="0"/>
    <n v="39"/>
    <n v="188"/>
    <x v="2160"/>
    <n v="3666"/>
    <n v="0.5"/>
    <s v="Online"/>
  </r>
  <r>
    <x v="3"/>
    <n v="1128299"/>
    <x v="454"/>
    <x v="1"/>
    <x v="23"/>
    <s v="New Orleans"/>
    <x v="1"/>
    <n v="42"/>
    <n v="210"/>
    <x v="1392"/>
    <n v="4586.4000000000005"/>
    <n v="0.52"/>
    <s v="Online"/>
  </r>
  <r>
    <x v="3"/>
    <n v="1128299"/>
    <x v="454"/>
    <x v="1"/>
    <x v="23"/>
    <s v="New Orleans"/>
    <x v="2"/>
    <n v="38"/>
    <n v="137"/>
    <x v="1929"/>
    <n v="2707.12"/>
    <n v="0.52"/>
    <s v="Online"/>
  </r>
  <r>
    <x v="3"/>
    <n v="1128299"/>
    <x v="454"/>
    <x v="1"/>
    <x v="23"/>
    <s v="New Orleans"/>
    <x v="3"/>
    <n v="48"/>
    <n v="125"/>
    <x v="1194"/>
    <n v="3000"/>
    <n v="0.5"/>
    <s v="Online"/>
  </r>
  <r>
    <x v="3"/>
    <n v="1128299"/>
    <x v="454"/>
    <x v="1"/>
    <x v="23"/>
    <s v="New Orleans"/>
    <x v="4"/>
    <n v="68"/>
    <n v="119"/>
    <x v="2115"/>
    <n v="4450.6000000000004"/>
    <n v="0.55000000000000004"/>
    <s v="Online"/>
  </r>
  <r>
    <x v="3"/>
    <n v="1128299"/>
    <x v="454"/>
    <x v="1"/>
    <x v="23"/>
    <s v="New Orleans"/>
    <x v="5"/>
    <n v="81"/>
    <n v="174"/>
    <x v="743"/>
    <n v="6765.12"/>
    <n v="0.48"/>
    <s v="Online"/>
  </r>
  <r>
    <x v="3"/>
    <n v="1128299"/>
    <x v="483"/>
    <x v="1"/>
    <x v="23"/>
    <s v="New Orleans"/>
    <x v="0"/>
    <n v="69"/>
    <n v="240"/>
    <x v="2161"/>
    <n v="8611.2000000000007"/>
    <n v="0.52"/>
    <s v="Online"/>
  </r>
  <r>
    <x v="3"/>
    <n v="1128299"/>
    <x v="483"/>
    <x v="1"/>
    <x v="23"/>
    <s v="New Orleans"/>
    <x v="1"/>
    <n v="72"/>
    <n v="216"/>
    <x v="1857"/>
    <n v="7776"/>
    <n v="0.5"/>
    <s v="Online"/>
  </r>
  <r>
    <x v="0"/>
    <n v="1128299"/>
    <x v="483"/>
    <x v="1"/>
    <x v="23"/>
    <s v="New Orleans"/>
    <x v="2"/>
    <n v="69"/>
    <n v="162"/>
    <x v="771"/>
    <n v="5812.56"/>
    <n v="0.52"/>
    <s v="Online"/>
  </r>
  <r>
    <x v="0"/>
    <n v="1128299"/>
    <x v="483"/>
    <x v="1"/>
    <x v="23"/>
    <s v="New Orleans"/>
    <x v="3"/>
    <n v="72"/>
    <n v="156"/>
    <x v="1788"/>
    <n v="6065.2800000000007"/>
    <n v="0.54"/>
    <s v="Online"/>
  </r>
  <r>
    <x v="0"/>
    <n v="1128299"/>
    <x v="483"/>
    <x v="1"/>
    <x v="23"/>
    <s v="New Orleans"/>
    <x v="4"/>
    <n v="82"/>
    <n v="131"/>
    <x v="2162"/>
    <n v="6230.3600000000006"/>
    <n v="0.58000000000000007"/>
    <s v="Online"/>
  </r>
  <r>
    <x v="0"/>
    <n v="1128299"/>
    <x v="483"/>
    <x v="1"/>
    <x v="23"/>
    <s v="New Orleans"/>
    <x v="5"/>
    <n v="87"/>
    <n v="175"/>
    <x v="2163"/>
    <n v="6851.2499999999991"/>
    <n v="0.44999999999999996"/>
    <s v="Online"/>
  </r>
  <r>
    <x v="0"/>
    <n v="1197831"/>
    <x v="169"/>
    <x v="1"/>
    <x v="23"/>
    <s v="New Orleans"/>
    <x v="0"/>
    <n v="19"/>
    <n v="182"/>
    <x v="2164"/>
    <n v="1486.94"/>
    <n v="0.43"/>
    <s v="Online"/>
  </r>
  <r>
    <x v="0"/>
    <n v="1197831"/>
    <x v="169"/>
    <x v="1"/>
    <x v="23"/>
    <s v="New Orleans"/>
    <x v="1"/>
    <n v="28"/>
    <n v="196"/>
    <x v="1054"/>
    <n v="2469.6"/>
    <n v="0.44999999999999996"/>
    <s v="Online"/>
  </r>
  <r>
    <x v="0"/>
    <n v="1197831"/>
    <x v="169"/>
    <x v="1"/>
    <x v="23"/>
    <s v="New Orleans"/>
    <x v="2"/>
    <n v="28"/>
    <n v="119"/>
    <x v="2165"/>
    <n v="1332.8000000000002"/>
    <n v="0.4"/>
    <s v="Online"/>
  </r>
  <r>
    <x v="0"/>
    <n v="1197831"/>
    <x v="169"/>
    <x v="1"/>
    <x v="23"/>
    <s v="New Orleans"/>
    <x v="3"/>
    <n v="33"/>
    <n v="133"/>
    <x v="2166"/>
    <n v="2326.17"/>
    <n v="0.53"/>
    <s v="Online"/>
  </r>
  <r>
    <x v="0"/>
    <n v="1197831"/>
    <x v="169"/>
    <x v="1"/>
    <x v="23"/>
    <s v="New Orleans"/>
    <x v="4"/>
    <n v="36"/>
    <n v="85"/>
    <x v="2167"/>
    <n v="1132.2"/>
    <n v="0.37"/>
    <s v="Online"/>
  </r>
  <r>
    <x v="3"/>
    <n v="1197831"/>
    <x v="169"/>
    <x v="1"/>
    <x v="23"/>
    <s v="New Orleans"/>
    <x v="5"/>
    <n v="34"/>
    <n v="143"/>
    <x v="2168"/>
    <n v="2917.2"/>
    <n v="0.6"/>
    <s v="Online"/>
  </r>
  <r>
    <x v="0"/>
    <n v="1197831"/>
    <x v="199"/>
    <x v="1"/>
    <x v="23"/>
    <s v="New Orleans"/>
    <x v="0"/>
    <n v="23"/>
    <n v="163"/>
    <x v="2169"/>
    <n v="1499.6000000000001"/>
    <n v="0.4"/>
    <s v="Online"/>
  </r>
  <r>
    <x v="0"/>
    <n v="1197831"/>
    <x v="199"/>
    <x v="1"/>
    <x v="23"/>
    <s v="New Orleans"/>
    <x v="1"/>
    <n v="32"/>
    <n v="174"/>
    <x v="1426"/>
    <n v="2338.56"/>
    <n v="0.42"/>
    <s v="Online"/>
  </r>
  <r>
    <x v="0"/>
    <n v="1197831"/>
    <x v="199"/>
    <x v="1"/>
    <x v="23"/>
    <s v="New Orleans"/>
    <x v="2"/>
    <n v="34"/>
    <n v="128"/>
    <x v="2170"/>
    <n v="1784.32"/>
    <n v="0.41"/>
    <s v="Online"/>
  </r>
  <r>
    <x v="0"/>
    <n v="1197831"/>
    <x v="199"/>
    <x v="2"/>
    <x v="24"/>
    <s v="Boise"/>
    <x v="3"/>
    <n v="32"/>
    <n v="109"/>
    <x v="1995"/>
    <n v="1883.5200000000002"/>
    <n v="0.54"/>
    <s v="Online"/>
  </r>
  <r>
    <x v="0"/>
    <n v="1197831"/>
    <x v="199"/>
    <x v="2"/>
    <x v="24"/>
    <s v="Boise"/>
    <x v="4"/>
    <n v="39"/>
    <n v="70"/>
    <x v="2171"/>
    <n v="955.49999999999989"/>
    <n v="0.35"/>
    <s v="Online"/>
  </r>
  <r>
    <x v="0"/>
    <n v="1197831"/>
    <x v="199"/>
    <x v="2"/>
    <x v="24"/>
    <s v="Boise"/>
    <x v="5"/>
    <n v="34"/>
    <n v="131"/>
    <x v="1902"/>
    <n v="2449.7000000000003"/>
    <n v="0.55000000000000004"/>
    <s v="Online"/>
  </r>
  <r>
    <x v="0"/>
    <n v="1197831"/>
    <x v="708"/>
    <x v="2"/>
    <x v="24"/>
    <s v="Boise"/>
    <x v="0"/>
    <n v="28"/>
    <n v="156"/>
    <x v="1716"/>
    <n v="1965.6"/>
    <n v="0.44999999999999996"/>
    <s v="Online"/>
  </r>
  <r>
    <x v="0"/>
    <n v="1197831"/>
    <x v="708"/>
    <x v="2"/>
    <x v="24"/>
    <s v="Boise"/>
    <x v="1"/>
    <n v="36"/>
    <n v="169"/>
    <x v="1100"/>
    <n v="2798.64"/>
    <n v="0.45999999999999996"/>
    <s v="Online"/>
  </r>
  <r>
    <x v="0"/>
    <n v="1197831"/>
    <x v="708"/>
    <x v="2"/>
    <x v="24"/>
    <s v="Boise"/>
    <x v="2"/>
    <n v="28"/>
    <n v="113"/>
    <x v="2172"/>
    <n v="1550.36"/>
    <n v="0.49"/>
    <s v="Online"/>
  </r>
  <r>
    <x v="0"/>
    <n v="1197831"/>
    <x v="708"/>
    <x v="2"/>
    <x v="24"/>
    <s v="Boise"/>
    <x v="3"/>
    <n v="33"/>
    <n v="105"/>
    <x v="1624"/>
    <n v="2009.7000000000003"/>
    <n v="0.58000000000000007"/>
    <s v="Online"/>
  </r>
  <r>
    <x v="3"/>
    <n v="1197831"/>
    <x v="708"/>
    <x v="2"/>
    <x v="24"/>
    <s v="Boise"/>
    <x v="4"/>
    <n v="37"/>
    <n v="75"/>
    <x v="2173"/>
    <n v="1248.7499999999998"/>
    <n v="0.44999999999999996"/>
    <s v="Online"/>
  </r>
  <r>
    <x v="3"/>
    <n v="1197831"/>
    <x v="708"/>
    <x v="2"/>
    <x v="24"/>
    <s v="Boise"/>
    <x v="5"/>
    <n v="33"/>
    <n v="116"/>
    <x v="2174"/>
    <n v="2488.2000000000003"/>
    <n v="0.65"/>
    <s v="Online"/>
  </r>
  <r>
    <x v="3"/>
    <n v="1197831"/>
    <x v="723"/>
    <x v="2"/>
    <x v="24"/>
    <s v="Boise"/>
    <x v="0"/>
    <n v="19"/>
    <n v="195"/>
    <x v="1075"/>
    <n v="1741.35"/>
    <n v="0.47"/>
    <s v="Online"/>
  </r>
  <r>
    <x v="3"/>
    <n v="1197831"/>
    <x v="723"/>
    <x v="2"/>
    <x v="24"/>
    <s v="Boise"/>
    <x v="1"/>
    <n v="29"/>
    <n v="195"/>
    <x v="1917"/>
    <n v="2714.4"/>
    <n v="0.48"/>
    <s v="Online"/>
  </r>
  <r>
    <x v="3"/>
    <n v="1197831"/>
    <x v="723"/>
    <x v="2"/>
    <x v="24"/>
    <s v="Boise"/>
    <x v="2"/>
    <n v="24"/>
    <n v="138"/>
    <x v="2055"/>
    <n v="1556.6399999999999"/>
    <n v="0.47"/>
    <s v="Online"/>
  </r>
  <r>
    <x v="3"/>
    <n v="1197831"/>
    <x v="723"/>
    <x v="2"/>
    <x v="24"/>
    <s v="Boise"/>
    <x v="3"/>
    <n v="29"/>
    <n v="113"/>
    <x v="2078"/>
    <n v="1802.3500000000001"/>
    <n v="0.55000000000000004"/>
    <s v="Online"/>
  </r>
  <r>
    <x v="3"/>
    <n v="1197831"/>
    <x v="723"/>
    <x v="2"/>
    <x v="24"/>
    <s v="Boise"/>
    <x v="4"/>
    <n v="34"/>
    <n v="72"/>
    <x v="2134"/>
    <n v="1052.6399999999999"/>
    <n v="0.43"/>
    <s v="Online"/>
  </r>
  <r>
    <x v="3"/>
    <n v="1197831"/>
    <x v="723"/>
    <x v="2"/>
    <x v="24"/>
    <s v="Boise"/>
    <x v="5"/>
    <n v="28"/>
    <n v="138"/>
    <x v="1532"/>
    <n v="2357.04"/>
    <n v="0.61"/>
    <s v="Online"/>
  </r>
  <r>
    <x v="3"/>
    <n v="1197831"/>
    <x v="258"/>
    <x v="2"/>
    <x v="24"/>
    <s v="Boise"/>
    <x v="0"/>
    <n v="18"/>
    <n v="203"/>
    <x v="2175"/>
    <n v="1827"/>
    <n v="0.5"/>
    <s v="Online"/>
  </r>
  <r>
    <x v="3"/>
    <n v="1197831"/>
    <x v="258"/>
    <x v="2"/>
    <x v="24"/>
    <s v="Boise"/>
    <x v="1"/>
    <n v="28"/>
    <n v="196"/>
    <x v="1054"/>
    <n v="2634.24"/>
    <n v="0.48"/>
    <s v="Online"/>
  </r>
  <r>
    <x v="3"/>
    <n v="1197831"/>
    <x v="258"/>
    <x v="2"/>
    <x v="24"/>
    <s v="Boise"/>
    <x v="2"/>
    <n v="23"/>
    <n v="167"/>
    <x v="2176"/>
    <n v="1805.27"/>
    <n v="0.47"/>
    <s v="Online"/>
  </r>
  <r>
    <x v="3"/>
    <n v="1197831"/>
    <x v="258"/>
    <x v="2"/>
    <x v="24"/>
    <s v="Boise"/>
    <x v="3"/>
    <n v="33"/>
    <n v="130"/>
    <x v="2037"/>
    <n v="2359.5"/>
    <n v="0.55000000000000004"/>
    <s v="Online"/>
  </r>
  <r>
    <x v="3"/>
    <n v="1197831"/>
    <x v="258"/>
    <x v="2"/>
    <x v="24"/>
    <s v="Boise"/>
    <x v="4"/>
    <n v="47"/>
    <n v="120"/>
    <x v="1552"/>
    <n v="2256"/>
    <n v="0.4"/>
    <s v="Online"/>
  </r>
  <r>
    <x v="3"/>
    <n v="1197831"/>
    <x v="258"/>
    <x v="2"/>
    <x v="24"/>
    <s v="Boise"/>
    <x v="5"/>
    <n v="42"/>
    <n v="218"/>
    <x v="2177"/>
    <n v="5768.28"/>
    <n v="0.63"/>
    <s v="Online"/>
  </r>
  <r>
    <x v="3"/>
    <n v="1197831"/>
    <x v="288"/>
    <x v="2"/>
    <x v="24"/>
    <s v="Boise"/>
    <x v="0"/>
    <n v="42"/>
    <n v="195"/>
    <x v="854"/>
    <n v="4013.1"/>
    <n v="0.49"/>
    <s v="Online"/>
  </r>
  <r>
    <x v="3"/>
    <n v="1197831"/>
    <x v="288"/>
    <x v="2"/>
    <x v="24"/>
    <s v="Boise"/>
    <x v="1"/>
    <n v="46"/>
    <n v="188"/>
    <x v="2178"/>
    <n v="4151.04"/>
    <n v="0.48"/>
    <s v="Online"/>
  </r>
  <r>
    <x v="3"/>
    <n v="1197831"/>
    <x v="288"/>
    <x v="2"/>
    <x v="24"/>
    <s v="Boise"/>
    <x v="2"/>
    <n v="47"/>
    <n v="174"/>
    <x v="2179"/>
    <n v="3925.44"/>
    <n v="0.48"/>
    <s v="Online"/>
  </r>
  <r>
    <x v="3"/>
    <n v="1197831"/>
    <x v="288"/>
    <x v="2"/>
    <x v="24"/>
    <s v="Boise"/>
    <x v="3"/>
    <n v="48"/>
    <n v="143"/>
    <x v="1317"/>
    <n v="4049.7600000000007"/>
    <n v="0.59000000000000008"/>
    <s v="Online"/>
  </r>
  <r>
    <x v="3"/>
    <n v="1197831"/>
    <x v="288"/>
    <x v="2"/>
    <x v="24"/>
    <s v="Boise"/>
    <x v="4"/>
    <n v="52"/>
    <n v="117"/>
    <x v="1100"/>
    <n v="2616.12"/>
    <n v="0.43"/>
    <s v="Online"/>
  </r>
  <r>
    <x v="3"/>
    <n v="1197831"/>
    <x v="288"/>
    <x v="2"/>
    <x v="24"/>
    <s v="Boise"/>
    <x v="5"/>
    <n v="55"/>
    <n v="231"/>
    <x v="2180"/>
    <n v="7750.05"/>
    <n v="0.61"/>
    <s v="Online"/>
  </r>
  <r>
    <x v="3"/>
    <n v="1197831"/>
    <x v="320"/>
    <x v="2"/>
    <x v="24"/>
    <s v="Boise"/>
    <x v="0"/>
    <n v="48"/>
    <n v="217"/>
    <x v="1871"/>
    <n v="5208"/>
    <n v="0.5"/>
    <s v="Online"/>
  </r>
  <r>
    <x v="3"/>
    <n v="1197831"/>
    <x v="320"/>
    <x v="2"/>
    <x v="24"/>
    <s v="Boise"/>
    <x v="1"/>
    <n v="52"/>
    <n v="202"/>
    <x v="2181"/>
    <n v="5462.08"/>
    <n v="0.52"/>
    <s v="Online"/>
  </r>
  <r>
    <x v="3"/>
    <n v="1197831"/>
    <x v="320"/>
    <x v="2"/>
    <x v="24"/>
    <s v="Boise"/>
    <x v="2"/>
    <n v="46"/>
    <n v="241"/>
    <x v="2182"/>
    <n v="6097.2999999999993"/>
    <n v="0.54999999999999993"/>
    <s v="Online"/>
  </r>
  <r>
    <x v="3"/>
    <n v="1197831"/>
    <x v="320"/>
    <x v="2"/>
    <x v="24"/>
    <s v="Boise"/>
    <x v="3"/>
    <n v="47"/>
    <n v="137"/>
    <x v="1443"/>
    <n v="4120.96"/>
    <n v="0.64"/>
    <s v="Online"/>
  </r>
  <r>
    <x v="3"/>
    <n v="1197831"/>
    <x v="320"/>
    <x v="2"/>
    <x v="24"/>
    <s v="Boise"/>
    <x v="4"/>
    <n v="53"/>
    <n v="131"/>
    <x v="2183"/>
    <n v="3332.64"/>
    <n v="0.48"/>
    <s v="Online"/>
  </r>
  <r>
    <x v="0"/>
    <n v="1197831"/>
    <x v="320"/>
    <x v="2"/>
    <x v="24"/>
    <s v="Boise"/>
    <x v="5"/>
    <n v="64"/>
    <n v="208"/>
    <x v="2184"/>
    <n v="9185.2800000000007"/>
    <n v="0.69000000000000006"/>
    <s v="Online"/>
  </r>
  <r>
    <x v="0"/>
    <n v="1197831"/>
    <x v="353"/>
    <x v="2"/>
    <x v="24"/>
    <s v="Boise"/>
    <x v="0"/>
    <n v="46"/>
    <n v="210"/>
    <x v="2185"/>
    <n v="5312.9999999999991"/>
    <n v="0.54999999999999993"/>
    <s v="Online"/>
  </r>
  <r>
    <x v="0"/>
    <n v="1197831"/>
    <x v="353"/>
    <x v="2"/>
    <x v="24"/>
    <s v="Boise"/>
    <x v="1"/>
    <n v="53"/>
    <n v="195"/>
    <x v="2186"/>
    <n v="5477.55"/>
    <n v="0.53"/>
    <s v="Online"/>
  </r>
  <r>
    <x v="0"/>
    <n v="1197831"/>
    <x v="353"/>
    <x v="2"/>
    <x v="24"/>
    <s v="Boise"/>
    <x v="2"/>
    <n v="46"/>
    <n v="250"/>
    <x v="2187"/>
    <n v="6095"/>
    <n v="0.53"/>
    <s v="Online"/>
  </r>
  <r>
    <x v="0"/>
    <n v="1197831"/>
    <x v="353"/>
    <x v="2"/>
    <x v="24"/>
    <s v="Boise"/>
    <x v="3"/>
    <n v="48"/>
    <n v="124"/>
    <x v="2188"/>
    <n v="3868.8"/>
    <n v="0.65"/>
    <s v="Online"/>
  </r>
  <r>
    <x v="2"/>
    <n v="1197831"/>
    <x v="353"/>
    <x v="2"/>
    <x v="24"/>
    <s v="Boise"/>
    <x v="4"/>
    <n v="52"/>
    <n v="133"/>
    <x v="1559"/>
    <n v="3181.3599999999997"/>
    <n v="0.45999999999999996"/>
    <s v="Online"/>
  </r>
  <r>
    <x v="2"/>
    <n v="1197831"/>
    <x v="353"/>
    <x v="2"/>
    <x v="24"/>
    <s v="Boise"/>
    <x v="5"/>
    <n v="54"/>
    <n v="196"/>
    <x v="1208"/>
    <n v="7197.1200000000008"/>
    <n v="0.68"/>
    <s v="Online"/>
  </r>
  <r>
    <x v="2"/>
    <n v="1197831"/>
    <x v="381"/>
    <x v="2"/>
    <x v="24"/>
    <s v="Boise"/>
    <x v="0"/>
    <n v="50"/>
    <n v="176"/>
    <x v="2189"/>
    <n v="4400"/>
    <n v="0.5"/>
    <s v="Online"/>
  </r>
  <r>
    <x v="2"/>
    <n v="1197831"/>
    <x v="381"/>
    <x v="2"/>
    <x v="24"/>
    <s v="Boise"/>
    <x v="1"/>
    <n v="50"/>
    <n v="188"/>
    <x v="2190"/>
    <n v="4888"/>
    <n v="0.52"/>
    <s v="Online"/>
  </r>
  <r>
    <x v="2"/>
    <n v="1197831"/>
    <x v="381"/>
    <x v="2"/>
    <x v="24"/>
    <s v="Boise"/>
    <x v="2"/>
    <n v="56"/>
    <n v="182"/>
    <x v="888"/>
    <n v="5299.84"/>
    <n v="0.52"/>
    <s v="Online"/>
  </r>
  <r>
    <x v="2"/>
    <n v="1197831"/>
    <x v="381"/>
    <x v="2"/>
    <x v="24"/>
    <s v="Boise"/>
    <x v="3"/>
    <n v="55"/>
    <n v="116"/>
    <x v="2191"/>
    <n v="4019.4"/>
    <n v="0.63"/>
    <s v="Online"/>
  </r>
  <r>
    <x v="2"/>
    <n v="1197831"/>
    <x v="381"/>
    <x v="2"/>
    <x v="24"/>
    <s v="Boise"/>
    <x v="4"/>
    <n v="50"/>
    <n v="104"/>
    <x v="2192"/>
    <n v="2392"/>
    <n v="0.45999999999999996"/>
    <s v="Online"/>
  </r>
  <r>
    <x v="2"/>
    <n v="1197831"/>
    <x v="381"/>
    <x v="2"/>
    <x v="24"/>
    <s v="Boise"/>
    <x v="5"/>
    <n v="49"/>
    <n v="181"/>
    <x v="2193"/>
    <n v="5942.2300000000005"/>
    <n v="0.67"/>
    <s v="Online"/>
  </r>
  <r>
    <x v="2"/>
    <n v="1197831"/>
    <x v="410"/>
    <x v="2"/>
    <x v="24"/>
    <s v="Boise"/>
    <x v="0"/>
    <n v="36"/>
    <n v="167"/>
    <x v="2194"/>
    <n v="3066.12"/>
    <n v="0.51"/>
    <s v="Online"/>
  </r>
  <r>
    <x v="2"/>
    <n v="1197831"/>
    <x v="410"/>
    <x v="2"/>
    <x v="24"/>
    <s v="Boise"/>
    <x v="1"/>
    <n v="37"/>
    <n v="173"/>
    <x v="2195"/>
    <n v="3456.5400000000004"/>
    <n v="0.54"/>
    <s v="Online"/>
  </r>
  <r>
    <x v="2"/>
    <n v="1197831"/>
    <x v="410"/>
    <x v="2"/>
    <x v="24"/>
    <s v="Boise"/>
    <x v="2"/>
    <n v="41"/>
    <n v="131"/>
    <x v="2196"/>
    <n v="2739.21"/>
    <n v="0.51"/>
    <s v="Online"/>
  </r>
  <r>
    <x v="2"/>
    <n v="1197831"/>
    <x v="410"/>
    <x v="2"/>
    <x v="24"/>
    <s v="Boise"/>
    <x v="3"/>
    <n v="44"/>
    <n v="101"/>
    <x v="2197"/>
    <n v="2888.6"/>
    <n v="0.65"/>
    <s v="Online"/>
  </r>
  <r>
    <x v="2"/>
    <n v="1197831"/>
    <x v="410"/>
    <x v="2"/>
    <x v="24"/>
    <s v="Boise"/>
    <x v="4"/>
    <n v="32"/>
    <n v="91"/>
    <x v="1651"/>
    <n v="1397.76"/>
    <n v="0.48"/>
    <s v="Online"/>
  </r>
  <r>
    <x v="2"/>
    <n v="1197831"/>
    <x v="410"/>
    <x v="2"/>
    <x v="24"/>
    <s v="Boise"/>
    <x v="5"/>
    <n v="42"/>
    <n v="142"/>
    <x v="2036"/>
    <n v="3936.2400000000002"/>
    <n v="0.66"/>
    <s v="Online"/>
  </r>
  <r>
    <x v="2"/>
    <n v="1197831"/>
    <x v="442"/>
    <x v="2"/>
    <x v="24"/>
    <s v="Boise"/>
    <x v="0"/>
    <n v="33"/>
    <n v="182"/>
    <x v="1266"/>
    <n v="3303.2999999999997"/>
    <n v="0.54999999999999993"/>
    <s v="Online"/>
  </r>
  <r>
    <x v="2"/>
    <n v="1197831"/>
    <x v="442"/>
    <x v="2"/>
    <x v="24"/>
    <s v="Boise"/>
    <x v="1"/>
    <n v="32"/>
    <n v="189"/>
    <x v="1236"/>
    <n v="3144.96"/>
    <n v="0.52"/>
    <s v="Online"/>
  </r>
  <r>
    <x v="2"/>
    <n v="1197831"/>
    <x v="442"/>
    <x v="2"/>
    <x v="24"/>
    <s v="Boise"/>
    <x v="2"/>
    <n v="58"/>
    <n v="150"/>
    <x v="1149"/>
    <n v="4698"/>
    <n v="0.54"/>
    <s v="Online"/>
  </r>
  <r>
    <x v="2"/>
    <n v="1197831"/>
    <x v="442"/>
    <x v="2"/>
    <x v="24"/>
    <s v="Boise"/>
    <x v="3"/>
    <n v="54"/>
    <n v="122"/>
    <x v="2198"/>
    <n v="4018.68"/>
    <n v="0.61"/>
    <s v="Online"/>
  </r>
  <r>
    <x v="2"/>
    <n v="1197831"/>
    <x v="442"/>
    <x v="2"/>
    <x v="24"/>
    <s v="Boise"/>
    <x v="4"/>
    <n v="54"/>
    <n v="106"/>
    <x v="2199"/>
    <n v="2862"/>
    <n v="0.5"/>
    <s v="Online"/>
  </r>
  <r>
    <x v="2"/>
    <n v="1197831"/>
    <x v="442"/>
    <x v="2"/>
    <x v="24"/>
    <s v="Boise"/>
    <x v="5"/>
    <n v="63"/>
    <n v="163"/>
    <x v="923"/>
    <n v="6880.2300000000005"/>
    <n v="0.67"/>
    <s v="Online"/>
  </r>
  <r>
    <x v="0"/>
    <n v="1197831"/>
    <x v="471"/>
    <x v="2"/>
    <x v="24"/>
    <s v="Boise"/>
    <x v="0"/>
    <n v="54"/>
    <n v="233"/>
    <x v="1547"/>
    <n v="6794.2800000000007"/>
    <n v="0.54"/>
    <s v="Online"/>
  </r>
  <r>
    <x v="0"/>
    <n v="1197831"/>
    <x v="471"/>
    <x v="2"/>
    <x v="24"/>
    <s v="Boise"/>
    <x v="1"/>
    <n v="51"/>
    <n v="209"/>
    <x v="2200"/>
    <n v="5755.8600000000006"/>
    <n v="0.54"/>
    <s v="Online"/>
  </r>
  <r>
    <x v="0"/>
    <n v="1197831"/>
    <x v="471"/>
    <x v="2"/>
    <x v="24"/>
    <s v="Boise"/>
    <x v="2"/>
    <n v="56"/>
    <n v="176"/>
    <x v="1981"/>
    <n v="5125.12"/>
    <n v="0.52"/>
    <s v="Online"/>
  </r>
  <r>
    <x v="0"/>
    <n v="1197831"/>
    <x v="471"/>
    <x v="2"/>
    <x v="24"/>
    <s v="Boise"/>
    <x v="3"/>
    <n v="59"/>
    <n v="142"/>
    <x v="2201"/>
    <n v="5445.7"/>
    <n v="0.65"/>
    <s v="Online"/>
  </r>
  <r>
    <x v="0"/>
    <n v="1197831"/>
    <x v="471"/>
    <x v="2"/>
    <x v="24"/>
    <s v="Boise"/>
    <x v="4"/>
    <n v="50"/>
    <n v="133"/>
    <x v="1360"/>
    <n v="3258.5"/>
    <n v="0.49"/>
    <s v="Online"/>
  </r>
  <r>
    <x v="0"/>
    <n v="1197831"/>
    <x v="471"/>
    <x v="2"/>
    <x v="24"/>
    <s v="Boise"/>
    <x v="5"/>
    <n v="60"/>
    <n v="196"/>
    <x v="2202"/>
    <n v="8114.4000000000005"/>
    <n v="0.69000000000000006"/>
    <s v="Online"/>
  </r>
  <r>
    <x v="0"/>
    <n v="1128299"/>
    <x v="187"/>
    <x v="2"/>
    <x v="24"/>
    <s v="Boise"/>
    <x v="0"/>
    <n v="29"/>
    <n v="119"/>
    <x v="2203"/>
    <n v="1656.48"/>
    <n v="0.48"/>
    <s v="Online"/>
  </r>
  <r>
    <x v="0"/>
    <n v="1128299"/>
    <x v="187"/>
    <x v="2"/>
    <x v="24"/>
    <s v="Boise"/>
    <x v="1"/>
    <n v="37"/>
    <n v="106"/>
    <x v="1710"/>
    <n v="2000.22"/>
    <n v="0.51"/>
    <s v="Online"/>
  </r>
  <r>
    <x v="0"/>
    <n v="1128299"/>
    <x v="187"/>
    <x v="2"/>
    <x v="24"/>
    <s v="Boise"/>
    <x v="2"/>
    <n v="37"/>
    <n v="106"/>
    <x v="1710"/>
    <n v="1921.78"/>
    <n v="0.49"/>
    <s v="Online"/>
  </r>
  <r>
    <x v="0"/>
    <n v="1128299"/>
    <x v="187"/>
    <x v="2"/>
    <x v="24"/>
    <s v="Boise"/>
    <x v="3"/>
    <n v="38"/>
    <n v="77"/>
    <x v="2204"/>
    <n v="1345.9599999999998"/>
    <n v="0.45999999999999996"/>
    <s v="Online"/>
  </r>
  <r>
    <x v="0"/>
    <n v="1128299"/>
    <x v="187"/>
    <x v="2"/>
    <x v="24"/>
    <s v="Boise"/>
    <x v="4"/>
    <n v="42"/>
    <n v="63"/>
    <x v="1050"/>
    <n v="1190.6999999999998"/>
    <n v="0.44999999999999996"/>
    <s v="Online"/>
  </r>
  <r>
    <x v="0"/>
    <n v="1128299"/>
    <x v="187"/>
    <x v="2"/>
    <x v="24"/>
    <s v="Boise"/>
    <x v="5"/>
    <n v="36"/>
    <n v="111"/>
    <x v="2205"/>
    <n v="1398.6"/>
    <n v="0.35"/>
    <s v="Online"/>
  </r>
  <r>
    <x v="0"/>
    <n v="1128299"/>
    <x v="697"/>
    <x v="2"/>
    <x v="24"/>
    <s v="Boise"/>
    <x v="0"/>
    <n v="29"/>
    <n v="143"/>
    <x v="1904"/>
    <n v="2073.5"/>
    <n v="0.5"/>
    <s v="Online"/>
  </r>
  <r>
    <x v="0"/>
    <n v="1128299"/>
    <x v="697"/>
    <x v="2"/>
    <x v="24"/>
    <s v="Boise"/>
    <x v="1"/>
    <n v="38"/>
    <n v="113"/>
    <x v="2206"/>
    <n v="2318.7600000000002"/>
    <n v="0.54"/>
    <s v="Online"/>
  </r>
  <r>
    <x v="0"/>
    <n v="1128299"/>
    <x v="697"/>
    <x v="2"/>
    <x v="24"/>
    <s v="Boise"/>
    <x v="2"/>
    <n v="38"/>
    <n v="105"/>
    <x v="1579"/>
    <n v="1875.3"/>
    <n v="0.47"/>
    <s v="Online"/>
  </r>
  <r>
    <x v="0"/>
    <n v="1128299"/>
    <x v="697"/>
    <x v="2"/>
    <x v="25"/>
    <s v="Phoenix"/>
    <x v="3"/>
    <n v="38"/>
    <n v="63"/>
    <x v="2207"/>
    <n v="1149.1199999999999"/>
    <n v="0.48"/>
    <s v="Online"/>
  </r>
  <r>
    <x v="0"/>
    <n v="1128299"/>
    <x v="697"/>
    <x v="2"/>
    <x v="25"/>
    <s v="Phoenix"/>
    <x v="4"/>
    <n v="42"/>
    <n v="44"/>
    <x v="1041"/>
    <n v="813.12"/>
    <n v="0.44"/>
    <s v="Online"/>
  </r>
  <r>
    <x v="0"/>
    <n v="1128299"/>
    <x v="697"/>
    <x v="2"/>
    <x v="25"/>
    <s v="Phoenix"/>
    <x v="5"/>
    <n v="38"/>
    <n v="88"/>
    <x v="1486"/>
    <n v="1203.8399999999999"/>
    <n v="0.36"/>
    <s v="Online"/>
  </r>
  <r>
    <x v="0"/>
    <n v="1128299"/>
    <x v="227"/>
    <x v="2"/>
    <x v="25"/>
    <s v="Phoenix"/>
    <x v="0"/>
    <n v="37"/>
    <n v="145"/>
    <x v="1863"/>
    <n v="2521.5499999999997"/>
    <n v="0.47"/>
    <s v="Online"/>
  </r>
  <r>
    <x v="0"/>
    <n v="1128299"/>
    <x v="227"/>
    <x v="2"/>
    <x v="25"/>
    <s v="Phoenix"/>
    <x v="1"/>
    <n v="48"/>
    <n v="95"/>
    <x v="2208"/>
    <n v="2508"/>
    <n v="0.55000000000000004"/>
    <s v="Online"/>
  </r>
  <r>
    <x v="0"/>
    <n v="1128299"/>
    <x v="227"/>
    <x v="2"/>
    <x v="25"/>
    <s v="Phoenix"/>
    <x v="2"/>
    <n v="49"/>
    <n v="91"/>
    <x v="1595"/>
    <n v="2229.5"/>
    <n v="0.5"/>
    <s v="Online"/>
  </r>
  <r>
    <x v="0"/>
    <n v="1128299"/>
    <x v="227"/>
    <x v="2"/>
    <x v="25"/>
    <s v="Phoenix"/>
    <x v="3"/>
    <n v="47"/>
    <n v="68"/>
    <x v="2209"/>
    <n v="1470.1599999999999"/>
    <n v="0.45999999999999996"/>
    <s v="Online"/>
  </r>
  <r>
    <x v="0"/>
    <n v="1128299"/>
    <x v="227"/>
    <x v="2"/>
    <x v="25"/>
    <s v="Phoenix"/>
    <x v="4"/>
    <n v="54"/>
    <n v="31"/>
    <x v="2210"/>
    <n v="686.33999999999992"/>
    <n v="0.41"/>
    <s v="Online"/>
  </r>
  <r>
    <x v="0"/>
    <n v="1128299"/>
    <x v="227"/>
    <x v="2"/>
    <x v="25"/>
    <s v="Phoenix"/>
    <x v="5"/>
    <n v="47"/>
    <n v="88"/>
    <x v="1771"/>
    <n v="1654.4"/>
    <n v="0.4"/>
    <s v="Online"/>
  </r>
  <r>
    <x v="0"/>
    <n v="1128299"/>
    <x v="246"/>
    <x v="2"/>
    <x v="25"/>
    <s v="Phoenix"/>
    <x v="0"/>
    <n v="48"/>
    <n v="130"/>
    <x v="1204"/>
    <n v="2807.9999999999995"/>
    <n v="0.44999999999999996"/>
    <s v="Online"/>
  </r>
  <r>
    <x v="0"/>
    <n v="1128299"/>
    <x v="246"/>
    <x v="2"/>
    <x v="25"/>
    <s v="Phoenix"/>
    <x v="1"/>
    <n v="53"/>
    <n v="90"/>
    <x v="1734"/>
    <n v="2385"/>
    <n v="0.5"/>
    <s v="Online"/>
  </r>
  <r>
    <x v="0"/>
    <n v="1128299"/>
    <x v="246"/>
    <x v="2"/>
    <x v="25"/>
    <s v="Phoenix"/>
    <x v="2"/>
    <n v="50"/>
    <n v="102"/>
    <x v="2047"/>
    <n v="2550"/>
    <n v="0.5"/>
    <s v="Online"/>
  </r>
  <r>
    <x v="0"/>
    <n v="1128299"/>
    <x v="246"/>
    <x v="2"/>
    <x v="25"/>
    <s v="Phoenix"/>
    <x v="3"/>
    <n v="46"/>
    <n v="75"/>
    <x v="1049"/>
    <n v="1725"/>
    <n v="0.5"/>
    <s v="Online"/>
  </r>
  <r>
    <x v="0"/>
    <n v="1128299"/>
    <x v="246"/>
    <x v="2"/>
    <x v="25"/>
    <s v="Phoenix"/>
    <x v="4"/>
    <n v="50"/>
    <n v="39"/>
    <x v="1022"/>
    <n v="819"/>
    <n v="0.42"/>
    <s v="Online"/>
  </r>
  <r>
    <x v="0"/>
    <n v="1128299"/>
    <x v="246"/>
    <x v="2"/>
    <x v="25"/>
    <s v="Phoenix"/>
    <x v="5"/>
    <n v="67"/>
    <n v="94"/>
    <x v="2211"/>
    <n v="2267.2799999999997"/>
    <n v="0.36"/>
    <s v="Online"/>
  </r>
  <r>
    <x v="0"/>
    <n v="1128299"/>
    <x v="277"/>
    <x v="2"/>
    <x v="25"/>
    <s v="Phoenix"/>
    <x v="0"/>
    <n v="47"/>
    <n v="147"/>
    <x v="1094"/>
    <n v="3247.23"/>
    <n v="0.47"/>
    <s v="Online"/>
  </r>
  <r>
    <x v="0"/>
    <n v="1128299"/>
    <x v="277"/>
    <x v="2"/>
    <x v="25"/>
    <s v="Phoenix"/>
    <x v="1"/>
    <n v="53"/>
    <n v="113"/>
    <x v="2212"/>
    <n v="3234.0600000000004"/>
    <n v="0.54"/>
    <s v="Online"/>
  </r>
  <r>
    <x v="0"/>
    <n v="1128299"/>
    <x v="277"/>
    <x v="2"/>
    <x v="25"/>
    <s v="Phoenix"/>
    <x v="2"/>
    <n v="50"/>
    <n v="120"/>
    <x v="1194"/>
    <n v="2820"/>
    <n v="0.47"/>
    <s v="Online"/>
  </r>
  <r>
    <x v="0"/>
    <n v="1128299"/>
    <x v="277"/>
    <x v="2"/>
    <x v="25"/>
    <s v="Phoenix"/>
    <x v="3"/>
    <n v="49"/>
    <n v="90"/>
    <x v="1692"/>
    <n v="2205"/>
    <n v="0.5"/>
    <s v="Online"/>
  </r>
  <r>
    <x v="0"/>
    <n v="1128299"/>
    <x v="277"/>
    <x v="2"/>
    <x v="25"/>
    <s v="Phoenix"/>
    <x v="4"/>
    <n v="51"/>
    <n v="58"/>
    <x v="1431"/>
    <n v="1212.78"/>
    <n v="0.41"/>
    <s v="Online"/>
  </r>
  <r>
    <x v="0"/>
    <n v="1128299"/>
    <x v="277"/>
    <x v="2"/>
    <x v="25"/>
    <s v="Phoenix"/>
    <x v="5"/>
    <n v="64"/>
    <n v="98"/>
    <x v="1154"/>
    <n v="2257.92"/>
    <n v="0.36"/>
    <s v="Online"/>
  </r>
  <r>
    <x v="0"/>
    <n v="1128299"/>
    <x v="307"/>
    <x v="2"/>
    <x v="25"/>
    <s v="Phoenix"/>
    <x v="0"/>
    <n v="48"/>
    <n v="156"/>
    <x v="1501"/>
    <n v="3669.12"/>
    <n v="0.49"/>
    <s v="Online"/>
  </r>
  <r>
    <x v="0"/>
    <n v="1128299"/>
    <x v="307"/>
    <x v="2"/>
    <x v="25"/>
    <s v="Phoenix"/>
    <x v="1"/>
    <n v="51"/>
    <n v="138"/>
    <x v="2213"/>
    <n v="3659.76"/>
    <n v="0.52"/>
    <s v="Online"/>
  </r>
  <r>
    <x v="0"/>
    <n v="1128299"/>
    <x v="307"/>
    <x v="2"/>
    <x v="25"/>
    <s v="Phoenix"/>
    <x v="2"/>
    <n v="51"/>
    <n v="138"/>
    <x v="2213"/>
    <n v="3167.1"/>
    <n v="0.44999999999999996"/>
    <s v="Online"/>
  </r>
  <r>
    <x v="0"/>
    <n v="1128299"/>
    <x v="307"/>
    <x v="2"/>
    <x v="25"/>
    <s v="Phoenix"/>
    <x v="3"/>
    <n v="46"/>
    <n v="95"/>
    <x v="1819"/>
    <n v="2185"/>
    <n v="0.5"/>
    <s v="Online"/>
  </r>
  <r>
    <x v="0"/>
    <n v="1128299"/>
    <x v="307"/>
    <x v="2"/>
    <x v="25"/>
    <s v="Phoenix"/>
    <x v="4"/>
    <n v="51"/>
    <n v="68"/>
    <x v="2025"/>
    <n v="1456.56"/>
    <n v="0.42"/>
    <s v="Online"/>
  </r>
  <r>
    <x v="0"/>
    <n v="1128299"/>
    <x v="307"/>
    <x v="2"/>
    <x v="25"/>
    <s v="Phoenix"/>
    <x v="5"/>
    <n v="69"/>
    <n v="131"/>
    <x v="2214"/>
    <n v="3525.21"/>
    <n v="0.39"/>
    <s v="Online"/>
  </r>
  <r>
    <x v="0"/>
    <n v="1128299"/>
    <x v="336"/>
    <x v="2"/>
    <x v="25"/>
    <s v="Phoenix"/>
    <x v="0"/>
    <n v="49"/>
    <n v="196"/>
    <x v="870"/>
    <n v="4705.96"/>
    <n v="0.49"/>
    <s v="Online"/>
  </r>
  <r>
    <x v="0"/>
    <n v="1128299"/>
    <x v="336"/>
    <x v="2"/>
    <x v="25"/>
    <s v="Phoenix"/>
    <x v="1"/>
    <n v="50"/>
    <n v="142"/>
    <x v="2121"/>
    <n v="3621"/>
    <n v="0.51"/>
    <s v="Online"/>
  </r>
  <r>
    <x v="0"/>
    <n v="1128299"/>
    <x v="336"/>
    <x v="2"/>
    <x v="25"/>
    <s v="Phoenix"/>
    <x v="2"/>
    <n v="51"/>
    <n v="133"/>
    <x v="1869"/>
    <n v="3188.0099999999998"/>
    <n v="0.47"/>
    <s v="Online"/>
  </r>
  <r>
    <x v="0"/>
    <n v="1128299"/>
    <x v="336"/>
    <x v="2"/>
    <x v="25"/>
    <s v="Phoenix"/>
    <x v="3"/>
    <n v="48"/>
    <n v="101"/>
    <x v="2215"/>
    <n v="2181.6"/>
    <n v="0.44999999999999996"/>
    <s v="Online"/>
  </r>
  <r>
    <x v="0"/>
    <n v="1128299"/>
    <x v="336"/>
    <x v="2"/>
    <x v="25"/>
    <s v="Phoenix"/>
    <x v="4"/>
    <n v="52"/>
    <n v="128"/>
    <x v="2216"/>
    <n v="2862.08"/>
    <n v="0.43"/>
    <s v="Online"/>
  </r>
  <r>
    <x v="0"/>
    <n v="1128299"/>
    <x v="336"/>
    <x v="2"/>
    <x v="25"/>
    <s v="Phoenix"/>
    <x v="5"/>
    <n v="67"/>
    <n v="123"/>
    <x v="2217"/>
    <n v="3131.58"/>
    <n v="0.38"/>
    <s v="Online"/>
  </r>
  <r>
    <x v="0"/>
    <n v="1128299"/>
    <x v="368"/>
    <x v="2"/>
    <x v="25"/>
    <s v="Phoenix"/>
    <x v="0"/>
    <n v="50"/>
    <n v="163"/>
    <x v="1921"/>
    <n v="4075"/>
    <n v="0.5"/>
    <s v="Online"/>
  </r>
  <r>
    <x v="0"/>
    <n v="1128299"/>
    <x v="368"/>
    <x v="2"/>
    <x v="25"/>
    <s v="Phoenix"/>
    <x v="1"/>
    <n v="57"/>
    <n v="161"/>
    <x v="2218"/>
    <n v="4588.5"/>
    <n v="0.5"/>
    <s v="Online"/>
  </r>
  <r>
    <x v="0"/>
    <n v="1128299"/>
    <x v="368"/>
    <x v="2"/>
    <x v="25"/>
    <s v="Phoenix"/>
    <x v="2"/>
    <n v="54"/>
    <n v="113"/>
    <x v="2219"/>
    <n v="2989.98"/>
    <n v="0.49"/>
    <s v="Online"/>
  </r>
  <r>
    <x v="0"/>
    <n v="1128299"/>
    <x v="368"/>
    <x v="2"/>
    <x v="25"/>
    <s v="Phoenix"/>
    <x v="3"/>
    <n v="52"/>
    <n v="112"/>
    <x v="810"/>
    <n v="2853.7599999999998"/>
    <n v="0.49"/>
    <s v="Online"/>
  </r>
  <r>
    <x v="0"/>
    <n v="1128299"/>
    <x v="368"/>
    <x v="2"/>
    <x v="25"/>
    <s v="Phoenix"/>
    <x v="4"/>
    <n v="59"/>
    <n v="116"/>
    <x v="2220"/>
    <n v="2806.04"/>
    <n v="0.41"/>
    <s v="Online"/>
  </r>
  <r>
    <x v="0"/>
    <n v="1128299"/>
    <x v="368"/>
    <x v="2"/>
    <x v="25"/>
    <s v="Phoenix"/>
    <x v="5"/>
    <n v="65"/>
    <n v="94"/>
    <x v="1875"/>
    <n v="2444"/>
    <n v="0.4"/>
    <s v="Online"/>
  </r>
  <r>
    <x v="0"/>
    <n v="1128299"/>
    <x v="400"/>
    <x v="2"/>
    <x v="25"/>
    <s v="Phoenix"/>
    <x v="0"/>
    <n v="41"/>
    <n v="167"/>
    <x v="2221"/>
    <n v="3355.0299999999997"/>
    <n v="0.49"/>
    <s v="Online"/>
  </r>
  <r>
    <x v="0"/>
    <n v="1128299"/>
    <x v="400"/>
    <x v="2"/>
    <x v="25"/>
    <s v="Phoenix"/>
    <x v="1"/>
    <n v="45"/>
    <n v="161"/>
    <x v="1105"/>
    <n v="3839.8500000000004"/>
    <n v="0.53"/>
    <s v="Online"/>
  </r>
  <r>
    <x v="0"/>
    <n v="1128299"/>
    <x v="400"/>
    <x v="2"/>
    <x v="25"/>
    <s v="Phoenix"/>
    <x v="2"/>
    <n v="43"/>
    <n v="128"/>
    <x v="1188"/>
    <n v="2476.7999999999997"/>
    <n v="0.44999999999999996"/>
    <s v="Online"/>
  </r>
  <r>
    <x v="0"/>
    <n v="1128299"/>
    <x v="400"/>
    <x v="2"/>
    <x v="25"/>
    <s v="Phoenix"/>
    <x v="3"/>
    <n v="41"/>
    <n v="113"/>
    <x v="1767"/>
    <n v="2177.5099999999998"/>
    <n v="0.47"/>
    <s v="Online"/>
  </r>
  <r>
    <x v="0"/>
    <n v="1128299"/>
    <x v="400"/>
    <x v="2"/>
    <x v="25"/>
    <s v="Phoenix"/>
    <x v="4"/>
    <n v="54"/>
    <n v="105"/>
    <x v="1230"/>
    <n v="2494.8000000000002"/>
    <n v="0.44"/>
    <s v="Online"/>
  </r>
  <r>
    <x v="0"/>
    <n v="1128299"/>
    <x v="400"/>
    <x v="2"/>
    <x v="25"/>
    <s v="Phoenix"/>
    <x v="5"/>
    <n v="56"/>
    <n v="119"/>
    <x v="807"/>
    <n v="2465.6799999999998"/>
    <n v="0.37"/>
    <s v="Online"/>
  </r>
  <r>
    <x v="0"/>
    <n v="1128299"/>
    <x v="429"/>
    <x v="2"/>
    <x v="25"/>
    <s v="Phoenix"/>
    <x v="0"/>
    <n v="41"/>
    <n v="135"/>
    <x v="1820"/>
    <n v="2656.7999999999997"/>
    <n v="0.48"/>
    <s v="Online"/>
  </r>
  <r>
    <x v="0"/>
    <n v="1128299"/>
    <x v="429"/>
    <x v="2"/>
    <x v="25"/>
    <s v="Phoenix"/>
    <x v="1"/>
    <n v="47"/>
    <n v="145"/>
    <x v="1906"/>
    <n v="3611.9500000000003"/>
    <n v="0.53"/>
    <s v="Online"/>
  </r>
  <r>
    <x v="0"/>
    <n v="1128299"/>
    <x v="429"/>
    <x v="2"/>
    <x v="25"/>
    <s v="Phoenix"/>
    <x v="2"/>
    <n v="44"/>
    <n v="91"/>
    <x v="1476"/>
    <n v="1921.9199999999998"/>
    <n v="0.48"/>
    <s v="Online"/>
  </r>
  <r>
    <x v="0"/>
    <n v="1128299"/>
    <x v="429"/>
    <x v="2"/>
    <x v="25"/>
    <s v="Phoenix"/>
    <x v="3"/>
    <n v="43"/>
    <n v="90"/>
    <x v="2222"/>
    <n v="1896.3"/>
    <n v="0.49"/>
    <s v="Online"/>
  </r>
  <r>
    <x v="0"/>
    <n v="1128299"/>
    <x v="429"/>
    <x v="2"/>
    <x v="25"/>
    <s v="Phoenix"/>
    <x v="4"/>
    <n v="53"/>
    <n v="69"/>
    <x v="2223"/>
    <n v="1462.8000000000002"/>
    <n v="0.4"/>
    <s v="Online"/>
  </r>
  <r>
    <x v="0"/>
    <n v="1128299"/>
    <x v="429"/>
    <x v="2"/>
    <x v="25"/>
    <s v="Phoenix"/>
    <x v="5"/>
    <n v="56"/>
    <n v="85"/>
    <x v="1686"/>
    <n v="1808.8"/>
    <n v="0.38"/>
    <s v="Online"/>
  </r>
  <r>
    <x v="0"/>
    <n v="1128299"/>
    <x v="460"/>
    <x v="2"/>
    <x v="25"/>
    <s v="Phoenix"/>
    <x v="0"/>
    <n v="42"/>
    <n v="135"/>
    <x v="1230"/>
    <n v="2664.8999999999996"/>
    <n v="0.47"/>
    <s v="Online"/>
  </r>
  <r>
    <x v="0"/>
    <n v="1128299"/>
    <x v="460"/>
    <x v="2"/>
    <x v="25"/>
    <s v="Phoenix"/>
    <x v="1"/>
    <n v="46"/>
    <n v="147"/>
    <x v="2224"/>
    <n v="3516.2400000000002"/>
    <n v="0.52"/>
    <s v="Online"/>
  </r>
  <r>
    <x v="0"/>
    <n v="1128299"/>
    <x v="460"/>
    <x v="2"/>
    <x v="25"/>
    <s v="Phoenix"/>
    <x v="2"/>
    <n v="44"/>
    <n v="105"/>
    <x v="1506"/>
    <n v="2125.1999999999998"/>
    <n v="0.45999999999999996"/>
    <s v="Online"/>
  </r>
  <r>
    <x v="0"/>
    <n v="1128299"/>
    <x v="460"/>
    <x v="2"/>
    <x v="25"/>
    <s v="Phoenix"/>
    <x v="3"/>
    <n v="42"/>
    <n v="98"/>
    <x v="1728"/>
    <n v="1934.52"/>
    <n v="0.47"/>
    <s v="Online"/>
  </r>
  <r>
    <x v="0"/>
    <n v="1128299"/>
    <x v="460"/>
    <x v="2"/>
    <x v="25"/>
    <s v="Phoenix"/>
    <x v="4"/>
    <n v="53"/>
    <n v="87"/>
    <x v="1976"/>
    <n v="1890.51"/>
    <n v="0.41"/>
    <s v="Online"/>
  </r>
  <r>
    <x v="0"/>
    <n v="1128299"/>
    <x v="460"/>
    <x v="2"/>
    <x v="25"/>
    <s v="Phoenix"/>
    <x v="5"/>
    <n v="55"/>
    <n v="111"/>
    <x v="1250"/>
    <n v="2258.85"/>
    <n v="0.37"/>
    <s v="Online"/>
  </r>
  <r>
    <x v="0"/>
    <n v="1128299"/>
    <x v="489"/>
    <x v="2"/>
    <x v="25"/>
    <s v="Phoenix"/>
    <x v="0"/>
    <n v="44"/>
    <n v="181"/>
    <x v="2225"/>
    <n v="3663.4399999999996"/>
    <n v="0.45999999999999996"/>
    <s v="Online"/>
  </r>
  <r>
    <x v="0"/>
    <n v="1128299"/>
    <x v="489"/>
    <x v="2"/>
    <x v="25"/>
    <s v="Phoenix"/>
    <x v="1"/>
    <n v="49"/>
    <n v="175"/>
    <x v="948"/>
    <n v="4630.5"/>
    <n v="0.54"/>
    <s v="Online"/>
  </r>
  <r>
    <x v="4"/>
    <n v="1128299"/>
    <x v="489"/>
    <x v="2"/>
    <x v="25"/>
    <s v="Phoenix"/>
    <x v="2"/>
    <n v="43"/>
    <n v="123"/>
    <x v="2226"/>
    <n v="2538.7199999999998"/>
    <n v="0.48"/>
    <s v="Online"/>
  </r>
  <r>
    <x v="4"/>
    <n v="1128299"/>
    <x v="489"/>
    <x v="2"/>
    <x v="25"/>
    <s v="Phoenix"/>
    <x v="3"/>
    <n v="44"/>
    <n v="115"/>
    <x v="2227"/>
    <n v="2277"/>
    <n v="0.44999999999999996"/>
    <s v="Online"/>
  </r>
  <r>
    <x v="4"/>
    <n v="1128299"/>
    <x v="489"/>
    <x v="2"/>
    <x v="25"/>
    <s v="Phoenix"/>
    <x v="4"/>
    <n v="52"/>
    <n v="88"/>
    <x v="2138"/>
    <n v="1967.68"/>
    <n v="0.43"/>
    <s v="Online"/>
  </r>
  <r>
    <x v="4"/>
    <n v="1128299"/>
    <x v="489"/>
    <x v="2"/>
    <x v="25"/>
    <s v="Phoenix"/>
    <x v="5"/>
    <n v="58"/>
    <n v="135"/>
    <x v="1937"/>
    <n v="2897.1"/>
    <n v="0.37"/>
    <s v="Online"/>
  </r>
  <r>
    <x v="4"/>
    <n v="1128299"/>
    <x v="190"/>
    <x v="2"/>
    <x v="25"/>
    <s v="Phoenix"/>
    <x v="0"/>
    <n v="33"/>
    <n v="133"/>
    <x v="2166"/>
    <n v="2150.61"/>
    <n v="0.49"/>
    <s v="Online"/>
  </r>
  <r>
    <x v="4"/>
    <n v="1128299"/>
    <x v="190"/>
    <x v="2"/>
    <x v="25"/>
    <s v="Phoenix"/>
    <x v="1"/>
    <n v="42"/>
    <n v="138"/>
    <x v="1865"/>
    <n v="3071.88"/>
    <n v="0.53"/>
    <s v="Online"/>
  </r>
  <r>
    <x v="4"/>
    <n v="1128299"/>
    <x v="190"/>
    <x v="2"/>
    <x v="25"/>
    <s v="Phoenix"/>
    <x v="2"/>
    <n v="42"/>
    <n v="138"/>
    <x v="1865"/>
    <n v="2666.16"/>
    <n v="0.45999999999999996"/>
    <s v="Online"/>
  </r>
  <r>
    <x v="4"/>
    <n v="1128299"/>
    <x v="190"/>
    <x v="2"/>
    <x v="25"/>
    <s v="Phoenix"/>
    <x v="3"/>
    <n v="43"/>
    <n v="85"/>
    <x v="2228"/>
    <n v="1790.95"/>
    <n v="0.49"/>
    <s v="Online"/>
  </r>
  <r>
    <x v="4"/>
    <n v="1128299"/>
    <x v="190"/>
    <x v="2"/>
    <x v="25"/>
    <s v="Phoenix"/>
    <x v="4"/>
    <n v="45"/>
    <n v="80"/>
    <x v="1104"/>
    <n v="1476"/>
    <n v="0.41"/>
    <s v="Online"/>
  </r>
  <r>
    <x v="4"/>
    <n v="1128299"/>
    <x v="190"/>
    <x v="2"/>
    <x v="25"/>
    <s v="Phoenix"/>
    <x v="5"/>
    <n v="42"/>
    <n v="128"/>
    <x v="1251"/>
    <n v="1935.36"/>
    <n v="0.36"/>
    <s v="Online"/>
  </r>
  <r>
    <x v="4"/>
    <n v="1128299"/>
    <x v="700"/>
    <x v="2"/>
    <x v="25"/>
    <s v="Phoenix"/>
    <x v="0"/>
    <n v="33"/>
    <n v="147"/>
    <x v="1058"/>
    <n v="2376.9899999999998"/>
    <n v="0.49"/>
    <s v="Online"/>
  </r>
  <r>
    <x v="4"/>
    <n v="1128299"/>
    <x v="700"/>
    <x v="2"/>
    <x v="25"/>
    <s v="Phoenix"/>
    <x v="1"/>
    <n v="44"/>
    <n v="106"/>
    <x v="1432"/>
    <n v="2565.2000000000003"/>
    <n v="0.55000000000000004"/>
    <s v="Online"/>
  </r>
  <r>
    <x v="4"/>
    <n v="1128299"/>
    <x v="700"/>
    <x v="2"/>
    <x v="25"/>
    <s v="Phoenix"/>
    <x v="2"/>
    <n v="41"/>
    <n v="111"/>
    <x v="1103"/>
    <n v="2093.46"/>
    <n v="0.45999999999999996"/>
    <s v="Online"/>
  </r>
  <r>
    <x v="4"/>
    <n v="1128299"/>
    <x v="700"/>
    <x v="2"/>
    <x v="26"/>
    <s v="Albuquerque"/>
    <x v="3"/>
    <n v="43"/>
    <n v="74"/>
    <x v="2229"/>
    <n v="1559.18"/>
    <n v="0.49"/>
    <s v="Online"/>
  </r>
  <r>
    <x v="4"/>
    <n v="1128299"/>
    <x v="700"/>
    <x v="2"/>
    <x v="26"/>
    <s v="Albuquerque"/>
    <x v="4"/>
    <n v="45"/>
    <n v="54"/>
    <x v="1972"/>
    <n v="1069.2"/>
    <n v="0.44"/>
    <s v="Online"/>
  </r>
  <r>
    <x v="4"/>
    <n v="1128299"/>
    <x v="700"/>
    <x v="2"/>
    <x v="26"/>
    <s v="Albuquerque"/>
    <x v="5"/>
    <n v="41"/>
    <n v="104"/>
    <x v="2230"/>
    <n v="1620.32"/>
    <n v="0.38"/>
    <s v="Online"/>
  </r>
  <r>
    <x v="4"/>
    <n v="1128299"/>
    <x v="712"/>
    <x v="2"/>
    <x v="26"/>
    <s v="Albuquerque"/>
    <x v="0"/>
    <n v="44"/>
    <n v="165"/>
    <x v="1489"/>
    <n v="3630"/>
    <n v="0.5"/>
    <s v="Online"/>
  </r>
  <r>
    <x v="4"/>
    <n v="1128299"/>
    <x v="712"/>
    <x v="2"/>
    <x v="26"/>
    <s v="Albuquerque"/>
    <x v="1"/>
    <n v="51"/>
    <n v="112"/>
    <x v="2231"/>
    <n v="3027.36"/>
    <n v="0.53"/>
    <s v="Online"/>
  </r>
  <r>
    <x v="4"/>
    <n v="1128299"/>
    <x v="712"/>
    <x v="2"/>
    <x v="26"/>
    <s v="Albuquerque"/>
    <x v="2"/>
    <n v="52"/>
    <n v="112"/>
    <x v="810"/>
    <n v="2853.7599999999998"/>
    <n v="0.49"/>
    <s v="Online"/>
  </r>
  <r>
    <x v="4"/>
    <n v="1128299"/>
    <x v="712"/>
    <x v="2"/>
    <x v="26"/>
    <s v="Albuquerque"/>
    <x v="3"/>
    <n v="50"/>
    <n v="83"/>
    <x v="1810"/>
    <n v="1908.9999999999998"/>
    <n v="0.45999999999999996"/>
    <s v="Online"/>
  </r>
  <r>
    <x v="4"/>
    <n v="1128299"/>
    <x v="712"/>
    <x v="2"/>
    <x v="26"/>
    <s v="Albuquerque"/>
    <x v="4"/>
    <n v="55"/>
    <n v="53"/>
    <x v="2232"/>
    <n v="1253.45"/>
    <n v="0.43"/>
    <s v="Online"/>
  </r>
  <r>
    <x v="4"/>
    <n v="1128299"/>
    <x v="712"/>
    <x v="2"/>
    <x v="26"/>
    <s v="Albuquerque"/>
    <x v="5"/>
    <n v="50"/>
    <n v="98"/>
    <x v="1071"/>
    <n v="1862"/>
    <n v="0.38"/>
    <s v="Online"/>
  </r>
  <r>
    <x v="4"/>
    <n v="1128299"/>
    <x v="249"/>
    <x v="2"/>
    <x v="26"/>
    <s v="Albuquerque"/>
    <x v="0"/>
    <n v="51"/>
    <n v="154"/>
    <x v="2233"/>
    <n v="3534.2999999999997"/>
    <n v="0.44999999999999996"/>
    <s v="Online"/>
  </r>
  <r>
    <x v="4"/>
    <n v="1128299"/>
    <x v="249"/>
    <x v="2"/>
    <x v="26"/>
    <s v="Albuquerque"/>
    <x v="1"/>
    <n v="59"/>
    <n v="98"/>
    <x v="1260"/>
    <n v="2891"/>
    <n v="0.5"/>
    <s v="Online"/>
  </r>
  <r>
    <x v="4"/>
    <n v="1128299"/>
    <x v="249"/>
    <x v="2"/>
    <x v="26"/>
    <s v="Albuquerque"/>
    <x v="2"/>
    <n v="55"/>
    <n v="116"/>
    <x v="2191"/>
    <n v="3190"/>
    <n v="0.5"/>
    <s v="Online"/>
  </r>
  <r>
    <x v="4"/>
    <n v="1128299"/>
    <x v="249"/>
    <x v="2"/>
    <x v="26"/>
    <s v="Albuquerque"/>
    <x v="3"/>
    <n v="54"/>
    <n v="87"/>
    <x v="2234"/>
    <n v="2161.08"/>
    <n v="0.45999999999999996"/>
    <s v="Online"/>
  </r>
  <r>
    <x v="4"/>
    <n v="1128299"/>
    <x v="249"/>
    <x v="2"/>
    <x v="26"/>
    <s v="Albuquerque"/>
    <x v="4"/>
    <n v="56"/>
    <n v="58"/>
    <x v="1973"/>
    <n v="1331.6799999999998"/>
    <n v="0.41"/>
    <s v="Online"/>
  </r>
  <r>
    <x v="4"/>
    <n v="1128299"/>
    <x v="249"/>
    <x v="2"/>
    <x v="26"/>
    <s v="Albuquerque"/>
    <x v="5"/>
    <n v="69"/>
    <n v="101"/>
    <x v="2235"/>
    <n v="2648.2200000000003"/>
    <n v="0.38"/>
    <s v="Online"/>
  </r>
  <r>
    <x v="4"/>
    <n v="1128299"/>
    <x v="280"/>
    <x v="2"/>
    <x v="26"/>
    <s v="Albuquerque"/>
    <x v="0"/>
    <n v="51"/>
    <n v="150"/>
    <x v="798"/>
    <n v="3442.4999999999995"/>
    <n v="0.44999999999999996"/>
    <s v="Online"/>
  </r>
  <r>
    <x v="4"/>
    <n v="1128299"/>
    <x v="280"/>
    <x v="2"/>
    <x v="26"/>
    <s v="Albuquerque"/>
    <x v="1"/>
    <n v="58"/>
    <n v="111"/>
    <x v="811"/>
    <n v="3283.38"/>
    <n v="0.51"/>
    <s v="Online"/>
  </r>
  <r>
    <x v="4"/>
    <n v="1128299"/>
    <x v="280"/>
    <x v="2"/>
    <x v="26"/>
    <s v="Albuquerque"/>
    <x v="2"/>
    <n v="56"/>
    <n v="126"/>
    <x v="822"/>
    <n v="3316.3199999999997"/>
    <n v="0.47"/>
    <s v="Online"/>
  </r>
  <r>
    <x v="4"/>
    <n v="1128299"/>
    <x v="280"/>
    <x v="2"/>
    <x v="26"/>
    <s v="Albuquerque"/>
    <x v="3"/>
    <n v="51"/>
    <n v="91"/>
    <x v="1510"/>
    <n v="2134.8599999999997"/>
    <n v="0.45999999999999996"/>
    <s v="Online"/>
  </r>
  <r>
    <x v="4"/>
    <n v="1128299"/>
    <x v="280"/>
    <x v="2"/>
    <x v="26"/>
    <s v="Albuquerque"/>
    <x v="4"/>
    <n v="56"/>
    <n v="65"/>
    <x v="2236"/>
    <n v="1528.8"/>
    <n v="0.42"/>
    <s v="Online"/>
  </r>
  <r>
    <x v="4"/>
    <n v="1128299"/>
    <x v="280"/>
    <x v="2"/>
    <x v="26"/>
    <s v="Albuquerque"/>
    <x v="5"/>
    <n v="69"/>
    <n v="115"/>
    <x v="2237"/>
    <n v="3094.65"/>
    <n v="0.39"/>
    <s v="Online"/>
  </r>
  <r>
    <x v="4"/>
    <n v="1128299"/>
    <x v="310"/>
    <x v="2"/>
    <x v="26"/>
    <s v="Albuquerque"/>
    <x v="0"/>
    <n v="52"/>
    <n v="203"/>
    <x v="966"/>
    <n v="5066.88"/>
    <n v="0.48"/>
    <s v="Online"/>
  </r>
  <r>
    <x v="4"/>
    <n v="1128299"/>
    <x v="310"/>
    <x v="2"/>
    <x v="26"/>
    <s v="Albuquerque"/>
    <x v="1"/>
    <n v="54"/>
    <n v="154"/>
    <x v="961"/>
    <n v="4324.32"/>
    <n v="0.52"/>
    <s v="Online"/>
  </r>
  <r>
    <x v="4"/>
    <n v="1128299"/>
    <x v="310"/>
    <x v="2"/>
    <x v="26"/>
    <s v="Albuquerque"/>
    <x v="2"/>
    <n v="54"/>
    <n v="149"/>
    <x v="1563"/>
    <n v="4023"/>
    <n v="0.5"/>
    <s v="Online"/>
  </r>
  <r>
    <x v="4"/>
    <n v="1128299"/>
    <x v="310"/>
    <x v="2"/>
    <x v="26"/>
    <s v="Albuquerque"/>
    <x v="3"/>
    <n v="54"/>
    <n v="106"/>
    <x v="2199"/>
    <n v="2575.7999999999997"/>
    <n v="0.44999999999999996"/>
    <s v="Online"/>
  </r>
  <r>
    <x v="4"/>
    <n v="1128299"/>
    <x v="310"/>
    <x v="2"/>
    <x v="26"/>
    <s v="Albuquerque"/>
    <x v="4"/>
    <n v="56"/>
    <n v="87"/>
    <x v="1809"/>
    <n v="2094.96"/>
    <n v="0.43"/>
    <s v="Online"/>
  </r>
  <r>
    <x v="4"/>
    <n v="1128299"/>
    <x v="310"/>
    <x v="2"/>
    <x v="26"/>
    <s v="Albuquerque"/>
    <x v="5"/>
    <n v="74"/>
    <n v="162"/>
    <x v="2238"/>
    <n v="4315.68"/>
    <n v="0.36"/>
    <s v="Online"/>
  </r>
  <r>
    <x v="4"/>
    <n v="1128299"/>
    <x v="339"/>
    <x v="2"/>
    <x v="26"/>
    <s v="Albuquerque"/>
    <x v="0"/>
    <n v="54"/>
    <n v="203"/>
    <x v="2239"/>
    <n v="5152.1399999999994"/>
    <n v="0.47"/>
    <s v="Online"/>
  </r>
  <r>
    <x v="4"/>
    <n v="1128299"/>
    <x v="339"/>
    <x v="2"/>
    <x v="26"/>
    <s v="Albuquerque"/>
    <x v="1"/>
    <n v="56"/>
    <n v="180"/>
    <x v="2240"/>
    <n v="5443.2000000000007"/>
    <n v="0.54"/>
    <s v="Online"/>
  </r>
  <r>
    <x v="4"/>
    <n v="1128299"/>
    <x v="339"/>
    <x v="2"/>
    <x v="26"/>
    <s v="Albuquerque"/>
    <x v="2"/>
    <n v="58"/>
    <n v="160"/>
    <x v="2241"/>
    <n v="4454.3999999999996"/>
    <n v="0.48"/>
    <s v="Online"/>
  </r>
  <r>
    <x v="4"/>
    <n v="1128299"/>
    <x v="339"/>
    <x v="2"/>
    <x v="26"/>
    <s v="Albuquerque"/>
    <x v="3"/>
    <n v="54"/>
    <n v="135"/>
    <x v="2242"/>
    <n v="3280.4999999999995"/>
    <n v="0.44999999999999996"/>
    <s v="Online"/>
  </r>
  <r>
    <x v="4"/>
    <n v="1128299"/>
    <x v="339"/>
    <x v="2"/>
    <x v="26"/>
    <s v="Albuquerque"/>
    <x v="4"/>
    <n v="57"/>
    <n v="145"/>
    <x v="2243"/>
    <n v="3553.95"/>
    <n v="0.43"/>
    <s v="Online"/>
  </r>
  <r>
    <x v="4"/>
    <n v="1128299"/>
    <x v="339"/>
    <x v="2"/>
    <x v="26"/>
    <s v="Albuquerque"/>
    <x v="5"/>
    <n v="69"/>
    <n v="140"/>
    <x v="2185"/>
    <n v="3670.8"/>
    <n v="0.38"/>
    <s v="Online"/>
  </r>
  <r>
    <x v="4"/>
    <n v="1128299"/>
    <x v="371"/>
    <x v="2"/>
    <x v="26"/>
    <s v="Albuquerque"/>
    <x v="0"/>
    <n v="56"/>
    <n v="175"/>
    <x v="1082"/>
    <n v="4900"/>
    <n v="0.5"/>
    <s v="Online"/>
  </r>
  <r>
    <x v="4"/>
    <n v="1128299"/>
    <x v="371"/>
    <x v="2"/>
    <x v="26"/>
    <s v="Albuquerque"/>
    <x v="1"/>
    <n v="60"/>
    <n v="176"/>
    <x v="846"/>
    <n v="5491.2"/>
    <n v="0.52"/>
    <s v="Online"/>
  </r>
  <r>
    <x v="4"/>
    <n v="1128299"/>
    <x v="371"/>
    <x v="2"/>
    <x v="26"/>
    <s v="Albuquerque"/>
    <x v="2"/>
    <n v="58"/>
    <n v="142"/>
    <x v="2244"/>
    <n v="3788.5599999999995"/>
    <n v="0.45999999999999996"/>
    <s v="Online"/>
  </r>
  <r>
    <x v="4"/>
    <n v="1128299"/>
    <x v="371"/>
    <x v="2"/>
    <x v="26"/>
    <s v="Albuquerque"/>
    <x v="3"/>
    <n v="55"/>
    <n v="143"/>
    <x v="2019"/>
    <n v="3696.5499999999997"/>
    <n v="0.47"/>
    <s v="Online"/>
  </r>
  <r>
    <x v="4"/>
    <n v="1128299"/>
    <x v="371"/>
    <x v="2"/>
    <x v="26"/>
    <s v="Albuquerque"/>
    <x v="4"/>
    <n v="67"/>
    <n v="124"/>
    <x v="1176"/>
    <n v="3323.2000000000003"/>
    <n v="0.4"/>
    <s v="Online"/>
  </r>
  <r>
    <x v="4"/>
    <n v="1128299"/>
    <x v="371"/>
    <x v="2"/>
    <x v="26"/>
    <s v="Albuquerque"/>
    <x v="5"/>
    <n v="70"/>
    <n v="126"/>
    <x v="1392"/>
    <n v="3351.6"/>
    <n v="0.38"/>
    <s v="Online"/>
  </r>
  <r>
    <x v="4"/>
    <n v="1128299"/>
    <x v="403"/>
    <x v="2"/>
    <x v="26"/>
    <s v="Albuquerque"/>
    <x v="0"/>
    <n v="49"/>
    <n v="163"/>
    <x v="2245"/>
    <n v="3594.1499999999996"/>
    <n v="0.44999999999999996"/>
    <s v="Online"/>
  </r>
  <r>
    <x v="4"/>
    <n v="1128299"/>
    <x v="403"/>
    <x v="2"/>
    <x v="26"/>
    <s v="Albuquerque"/>
    <x v="1"/>
    <n v="51"/>
    <n v="156"/>
    <x v="2246"/>
    <n v="4057.56"/>
    <n v="0.51"/>
    <s v="Online"/>
  </r>
  <r>
    <x v="4"/>
    <n v="1128299"/>
    <x v="403"/>
    <x v="2"/>
    <x v="26"/>
    <s v="Albuquerque"/>
    <x v="2"/>
    <n v="46"/>
    <n v="143"/>
    <x v="2247"/>
    <n v="3091.66"/>
    <n v="0.47"/>
    <s v="Online"/>
  </r>
  <r>
    <x v="4"/>
    <n v="1128299"/>
    <x v="403"/>
    <x v="2"/>
    <x v="26"/>
    <s v="Albuquerque"/>
    <x v="3"/>
    <n v="49"/>
    <n v="123"/>
    <x v="2248"/>
    <n v="2832.69"/>
    <n v="0.47"/>
    <s v="Online"/>
  </r>
  <r>
    <x v="4"/>
    <n v="1128299"/>
    <x v="403"/>
    <x v="2"/>
    <x v="26"/>
    <s v="Albuquerque"/>
    <x v="4"/>
    <n v="54"/>
    <n v="111"/>
    <x v="2249"/>
    <n v="2397.6"/>
    <n v="0.4"/>
    <s v="Online"/>
  </r>
  <r>
    <x v="4"/>
    <n v="1128299"/>
    <x v="403"/>
    <x v="2"/>
    <x v="26"/>
    <s v="Albuquerque"/>
    <x v="5"/>
    <n v="59"/>
    <n v="133"/>
    <x v="2250"/>
    <n v="2824.92"/>
    <n v="0.36"/>
    <s v="Online"/>
  </r>
  <r>
    <x v="4"/>
    <n v="1128299"/>
    <x v="432"/>
    <x v="2"/>
    <x v="26"/>
    <s v="Albuquerque"/>
    <x v="0"/>
    <n v="48"/>
    <n v="165"/>
    <x v="1830"/>
    <n v="3960"/>
    <n v="0.5"/>
    <s v="Online"/>
  </r>
  <r>
    <x v="4"/>
    <n v="1128299"/>
    <x v="432"/>
    <x v="2"/>
    <x v="26"/>
    <s v="Albuquerque"/>
    <x v="1"/>
    <n v="50"/>
    <n v="149"/>
    <x v="2251"/>
    <n v="3948.5"/>
    <n v="0.53"/>
    <s v="Online"/>
  </r>
  <r>
    <x v="4"/>
    <n v="1128299"/>
    <x v="432"/>
    <x v="2"/>
    <x v="26"/>
    <s v="Albuquerque"/>
    <x v="2"/>
    <n v="48"/>
    <n v="105"/>
    <x v="1735"/>
    <n v="2368.7999999999997"/>
    <n v="0.47"/>
    <s v="Online"/>
  </r>
  <r>
    <x v="4"/>
    <n v="1128299"/>
    <x v="432"/>
    <x v="2"/>
    <x v="26"/>
    <s v="Albuquerque"/>
    <x v="3"/>
    <n v="46"/>
    <n v="95"/>
    <x v="1819"/>
    <n v="2141.3000000000002"/>
    <n v="0.49"/>
    <s v="Online"/>
  </r>
  <r>
    <x v="4"/>
    <n v="1128299"/>
    <x v="432"/>
    <x v="2"/>
    <x v="26"/>
    <s v="Albuquerque"/>
    <x v="4"/>
    <n v="56"/>
    <n v="91"/>
    <x v="2072"/>
    <n v="2242.2400000000002"/>
    <n v="0.44"/>
    <s v="Online"/>
  </r>
  <r>
    <x v="4"/>
    <n v="1128299"/>
    <x v="432"/>
    <x v="2"/>
    <x v="26"/>
    <s v="Albuquerque"/>
    <x v="5"/>
    <n v="68"/>
    <n v="105"/>
    <x v="1292"/>
    <n v="2641.8"/>
    <n v="0.37"/>
    <s v="Online"/>
  </r>
  <r>
    <x v="4"/>
    <n v="1128299"/>
    <x v="463"/>
    <x v="2"/>
    <x v="26"/>
    <s v="Albuquerque"/>
    <x v="0"/>
    <n v="58"/>
    <n v="160"/>
    <x v="2241"/>
    <n v="4547.2"/>
    <n v="0.49"/>
    <s v="Online"/>
  </r>
  <r>
    <x v="4"/>
    <n v="1128299"/>
    <x v="463"/>
    <x v="2"/>
    <x v="26"/>
    <s v="Albuquerque"/>
    <x v="1"/>
    <n v="59"/>
    <n v="150"/>
    <x v="1896"/>
    <n v="4779"/>
    <n v="0.54"/>
    <s v="Online"/>
  </r>
  <r>
    <x v="4"/>
    <n v="1128299"/>
    <x v="463"/>
    <x v="2"/>
    <x v="26"/>
    <s v="Albuquerque"/>
    <x v="2"/>
    <n v="54"/>
    <n v="117"/>
    <x v="814"/>
    <n v="3032.64"/>
    <n v="0.48"/>
    <s v="Online"/>
  </r>
  <r>
    <x v="4"/>
    <n v="1128299"/>
    <x v="463"/>
    <x v="2"/>
    <x v="26"/>
    <s v="Albuquerque"/>
    <x v="3"/>
    <n v="55"/>
    <n v="115"/>
    <x v="2252"/>
    <n v="2972.75"/>
    <n v="0.47"/>
    <s v="Online"/>
  </r>
  <r>
    <x v="4"/>
    <n v="1128299"/>
    <x v="463"/>
    <x v="2"/>
    <x v="26"/>
    <s v="Albuquerque"/>
    <x v="4"/>
    <n v="65"/>
    <n v="113"/>
    <x v="2253"/>
    <n v="3231.8"/>
    <n v="0.44"/>
    <s v="Online"/>
  </r>
  <r>
    <x v="4"/>
    <n v="1128299"/>
    <x v="463"/>
    <x v="2"/>
    <x v="26"/>
    <s v="Albuquerque"/>
    <x v="5"/>
    <n v="72"/>
    <n v="140"/>
    <x v="2240"/>
    <n v="3931.2000000000003"/>
    <n v="0.39"/>
    <s v="Online"/>
  </r>
  <r>
    <x v="4"/>
    <n v="1128299"/>
    <x v="492"/>
    <x v="2"/>
    <x v="26"/>
    <s v="Albuquerque"/>
    <x v="0"/>
    <n v="55"/>
    <n v="210"/>
    <x v="1885"/>
    <n v="5313"/>
    <n v="0.45999999999999996"/>
    <s v="Online"/>
  </r>
  <r>
    <x v="4"/>
    <n v="1128299"/>
    <x v="492"/>
    <x v="2"/>
    <x v="26"/>
    <s v="Albuquerque"/>
    <x v="1"/>
    <n v="61"/>
    <n v="182"/>
    <x v="2254"/>
    <n v="5551"/>
    <n v="0.5"/>
    <s v="Online"/>
  </r>
  <r>
    <x v="2"/>
    <n v="1128299"/>
    <x v="492"/>
    <x v="2"/>
    <x v="26"/>
    <s v="Albuquerque"/>
    <x v="2"/>
    <n v="59"/>
    <n v="130"/>
    <x v="1778"/>
    <n v="3758.2999999999997"/>
    <n v="0.49"/>
    <s v="Online"/>
  </r>
  <r>
    <x v="2"/>
    <n v="1128299"/>
    <x v="492"/>
    <x v="2"/>
    <x v="26"/>
    <s v="Albuquerque"/>
    <x v="3"/>
    <n v="55"/>
    <n v="145"/>
    <x v="2255"/>
    <n v="3668.4999999999995"/>
    <n v="0.45999999999999996"/>
    <s v="Online"/>
  </r>
  <r>
    <x v="2"/>
    <n v="1128299"/>
    <x v="492"/>
    <x v="2"/>
    <x v="26"/>
    <s v="Albuquerque"/>
    <x v="4"/>
    <n v="64"/>
    <n v="119"/>
    <x v="2074"/>
    <n v="3427.2"/>
    <n v="0.44999999999999996"/>
    <s v="Online"/>
  </r>
  <r>
    <x v="2"/>
    <n v="1128299"/>
    <x v="492"/>
    <x v="2"/>
    <x v="26"/>
    <s v="Albuquerque"/>
    <x v="5"/>
    <n v="72"/>
    <n v="131"/>
    <x v="2256"/>
    <n v="3301.2"/>
    <n v="0.35"/>
    <s v="Online"/>
  </r>
  <r>
    <x v="2"/>
    <n v="1128299"/>
    <x v="177"/>
    <x v="2"/>
    <x v="26"/>
    <s v="Albuquerque"/>
    <x v="0"/>
    <n v="29"/>
    <n v="131"/>
    <x v="1648"/>
    <n v="1937.49"/>
    <n v="0.51"/>
    <s v="Online"/>
  </r>
  <r>
    <x v="2"/>
    <n v="1128299"/>
    <x v="177"/>
    <x v="2"/>
    <x v="26"/>
    <s v="Albuquerque"/>
    <x v="1"/>
    <n v="39"/>
    <n v="135"/>
    <x v="1148"/>
    <n v="2685.15"/>
    <n v="0.51"/>
    <s v="Online"/>
  </r>
  <r>
    <x v="2"/>
    <n v="1128299"/>
    <x v="177"/>
    <x v="2"/>
    <x v="26"/>
    <s v="Albuquerque"/>
    <x v="2"/>
    <n v="38"/>
    <n v="126"/>
    <x v="2257"/>
    <n v="2154.6"/>
    <n v="0.44999999999999996"/>
    <s v="Online"/>
  </r>
  <r>
    <x v="2"/>
    <n v="1128299"/>
    <x v="177"/>
    <x v="2"/>
    <x v="26"/>
    <s v="Albuquerque"/>
    <x v="3"/>
    <n v="39"/>
    <n v="75"/>
    <x v="2071"/>
    <n v="1462.5"/>
    <n v="0.5"/>
    <s v="Online"/>
  </r>
  <r>
    <x v="2"/>
    <n v="1128299"/>
    <x v="177"/>
    <x v="2"/>
    <x v="26"/>
    <s v="Albuquerque"/>
    <x v="4"/>
    <n v="41"/>
    <n v="63"/>
    <x v="2099"/>
    <n v="1162.3499999999999"/>
    <n v="0.44999999999999996"/>
    <s v="Online"/>
  </r>
  <r>
    <x v="2"/>
    <n v="1128299"/>
    <x v="177"/>
    <x v="2"/>
    <x v="26"/>
    <s v="Albuquerque"/>
    <x v="5"/>
    <n v="36"/>
    <n v="117"/>
    <x v="1297"/>
    <n v="1642.68"/>
    <n v="0.39"/>
    <s v="Online"/>
  </r>
  <r>
    <x v="2"/>
    <n v="1128299"/>
    <x v="208"/>
    <x v="2"/>
    <x v="26"/>
    <s v="Albuquerque"/>
    <x v="0"/>
    <n v="29"/>
    <n v="145"/>
    <x v="2258"/>
    <n v="2228.65"/>
    <n v="0.53"/>
    <s v="Online"/>
  </r>
  <r>
    <x v="2"/>
    <n v="1128299"/>
    <x v="208"/>
    <x v="2"/>
    <x v="26"/>
    <s v="Albuquerque"/>
    <x v="1"/>
    <n v="37"/>
    <n v="112"/>
    <x v="1258"/>
    <n v="2279.2000000000003"/>
    <n v="0.55000000000000004"/>
    <s v="Online"/>
  </r>
  <r>
    <x v="2"/>
    <n v="1128299"/>
    <x v="208"/>
    <x v="2"/>
    <x v="26"/>
    <s v="Albuquerque"/>
    <x v="2"/>
    <n v="37"/>
    <n v="104"/>
    <x v="2259"/>
    <n v="1924"/>
    <n v="0.5"/>
    <s v="Online"/>
  </r>
  <r>
    <x v="2"/>
    <n v="1128299"/>
    <x v="208"/>
    <x v="4"/>
    <x v="27"/>
    <s v="Atlanta"/>
    <x v="3"/>
    <n v="36"/>
    <n v="63"/>
    <x v="1439"/>
    <n v="1179.3600000000001"/>
    <n v="0.52"/>
    <s v="Online"/>
  </r>
  <r>
    <x v="2"/>
    <n v="1128299"/>
    <x v="208"/>
    <x v="4"/>
    <x v="27"/>
    <s v="Atlanta"/>
    <x v="4"/>
    <n v="41"/>
    <n v="51"/>
    <x v="1588"/>
    <n v="1003.68"/>
    <n v="0.48"/>
    <s v="Online"/>
  </r>
  <r>
    <x v="2"/>
    <n v="1128299"/>
    <x v="208"/>
    <x v="4"/>
    <x v="27"/>
    <s v="Atlanta"/>
    <x v="5"/>
    <n v="37"/>
    <n v="98"/>
    <x v="2260"/>
    <n v="1305.3599999999999"/>
    <n v="0.36"/>
    <s v="Online"/>
  </r>
  <r>
    <x v="2"/>
    <n v="1128299"/>
    <x v="217"/>
    <x v="4"/>
    <x v="27"/>
    <s v="Atlanta"/>
    <x v="0"/>
    <n v="37"/>
    <n v="137"/>
    <x v="2261"/>
    <n v="2534.5"/>
    <n v="0.5"/>
    <s v="Online"/>
  </r>
  <r>
    <x v="2"/>
    <n v="1128299"/>
    <x v="217"/>
    <x v="4"/>
    <x v="27"/>
    <s v="Atlanta"/>
    <x v="1"/>
    <n v="46"/>
    <n v="101"/>
    <x v="2262"/>
    <n v="2462.38"/>
    <n v="0.53"/>
    <s v="Online"/>
  </r>
  <r>
    <x v="2"/>
    <n v="1128299"/>
    <x v="217"/>
    <x v="4"/>
    <x v="27"/>
    <s v="Atlanta"/>
    <x v="2"/>
    <n v="49"/>
    <n v="113"/>
    <x v="2263"/>
    <n v="2713.13"/>
    <n v="0.49"/>
    <s v="Online"/>
  </r>
  <r>
    <x v="2"/>
    <n v="1128299"/>
    <x v="217"/>
    <x v="4"/>
    <x v="27"/>
    <s v="Atlanta"/>
    <x v="3"/>
    <n v="47"/>
    <n v="73"/>
    <x v="2264"/>
    <n v="1784.1200000000001"/>
    <n v="0.52"/>
    <s v="Online"/>
  </r>
  <r>
    <x v="2"/>
    <n v="1128299"/>
    <x v="217"/>
    <x v="4"/>
    <x v="27"/>
    <s v="Atlanta"/>
    <x v="4"/>
    <n v="51"/>
    <n v="39"/>
    <x v="2265"/>
    <n v="934.82999999999993"/>
    <n v="0.47"/>
    <s v="Online"/>
  </r>
  <r>
    <x v="2"/>
    <n v="1128299"/>
    <x v="217"/>
    <x v="4"/>
    <x v="27"/>
    <s v="Atlanta"/>
    <x v="5"/>
    <n v="48"/>
    <n v="95"/>
    <x v="2208"/>
    <n v="1641.6"/>
    <n v="0.36"/>
    <s v="Online"/>
  </r>
  <r>
    <x v="2"/>
    <n v="1128299"/>
    <x v="236"/>
    <x v="4"/>
    <x v="27"/>
    <s v="Atlanta"/>
    <x v="0"/>
    <n v="45"/>
    <n v="142"/>
    <x v="2266"/>
    <n v="3258.9"/>
    <n v="0.51"/>
    <s v="Online"/>
  </r>
  <r>
    <x v="2"/>
    <n v="1128299"/>
    <x v="236"/>
    <x v="4"/>
    <x v="27"/>
    <s v="Atlanta"/>
    <x v="1"/>
    <n v="51"/>
    <n v="88"/>
    <x v="1772"/>
    <n v="2244"/>
    <n v="0.5"/>
    <s v="Online"/>
  </r>
  <r>
    <x v="2"/>
    <n v="1128299"/>
    <x v="236"/>
    <x v="4"/>
    <x v="27"/>
    <s v="Atlanta"/>
    <x v="2"/>
    <n v="50"/>
    <n v="94"/>
    <x v="1030"/>
    <n v="2350"/>
    <n v="0.5"/>
    <s v="Online"/>
  </r>
  <r>
    <x v="2"/>
    <n v="1128299"/>
    <x v="236"/>
    <x v="4"/>
    <x v="27"/>
    <s v="Atlanta"/>
    <x v="3"/>
    <n v="48"/>
    <n v="69"/>
    <x v="2055"/>
    <n v="1821.6000000000001"/>
    <n v="0.55000000000000004"/>
    <s v="Online"/>
  </r>
  <r>
    <x v="2"/>
    <n v="1128299"/>
    <x v="236"/>
    <x v="4"/>
    <x v="27"/>
    <s v="Atlanta"/>
    <x v="4"/>
    <n v="52"/>
    <n v="53"/>
    <x v="2267"/>
    <n v="1322.8799999999999"/>
    <n v="0.48"/>
    <s v="Online"/>
  </r>
  <r>
    <x v="2"/>
    <n v="1128299"/>
    <x v="236"/>
    <x v="4"/>
    <x v="27"/>
    <s v="Atlanta"/>
    <x v="5"/>
    <n v="63"/>
    <n v="105"/>
    <x v="1899"/>
    <n v="2646"/>
    <n v="0.4"/>
    <s v="Online"/>
  </r>
  <r>
    <x v="2"/>
    <n v="1128299"/>
    <x v="267"/>
    <x v="4"/>
    <x v="27"/>
    <s v="Atlanta"/>
    <x v="0"/>
    <n v="47"/>
    <n v="160"/>
    <x v="2268"/>
    <n v="4060.8"/>
    <n v="0.54"/>
    <s v="Online"/>
  </r>
  <r>
    <x v="2"/>
    <n v="1128299"/>
    <x v="267"/>
    <x v="4"/>
    <x v="27"/>
    <s v="Atlanta"/>
    <x v="1"/>
    <n v="52"/>
    <n v="108"/>
    <x v="797"/>
    <n v="2920.32"/>
    <n v="0.52"/>
    <s v="Online"/>
  </r>
  <r>
    <x v="2"/>
    <n v="1128299"/>
    <x v="267"/>
    <x v="4"/>
    <x v="27"/>
    <s v="Atlanta"/>
    <x v="2"/>
    <n v="52"/>
    <n v="123"/>
    <x v="1493"/>
    <n v="3198"/>
    <n v="0.5"/>
    <s v="Online"/>
  </r>
  <r>
    <x v="2"/>
    <n v="1128299"/>
    <x v="267"/>
    <x v="4"/>
    <x v="27"/>
    <s v="Atlanta"/>
    <x v="3"/>
    <n v="47"/>
    <n v="91"/>
    <x v="2269"/>
    <n v="2309.58"/>
    <n v="0.54"/>
    <s v="Online"/>
  </r>
  <r>
    <x v="2"/>
    <n v="1128299"/>
    <x v="267"/>
    <x v="4"/>
    <x v="27"/>
    <s v="Atlanta"/>
    <x v="4"/>
    <n v="50"/>
    <n v="56"/>
    <x v="1752"/>
    <n v="1344"/>
    <n v="0.48"/>
    <s v="Online"/>
  </r>
  <r>
    <x v="2"/>
    <n v="1128299"/>
    <x v="267"/>
    <x v="4"/>
    <x v="27"/>
    <s v="Atlanta"/>
    <x v="5"/>
    <n v="64"/>
    <n v="120"/>
    <x v="1363"/>
    <n v="3072"/>
    <n v="0.4"/>
    <s v="Online"/>
  </r>
  <r>
    <x v="2"/>
    <n v="1128299"/>
    <x v="297"/>
    <x v="4"/>
    <x v="27"/>
    <s v="Atlanta"/>
    <x v="0"/>
    <n v="46"/>
    <n v="176"/>
    <x v="971"/>
    <n v="4290.88"/>
    <n v="0.53"/>
    <s v="Online"/>
  </r>
  <r>
    <x v="2"/>
    <n v="1128299"/>
    <x v="297"/>
    <x v="4"/>
    <x v="27"/>
    <s v="Atlanta"/>
    <x v="1"/>
    <n v="54"/>
    <n v="147"/>
    <x v="1898"/>
    <n v="4048.38"/>
    <n v="0.51"/>
    <s v="Online"/>
  </r>
  <r>
    <x v="2"/>
    <n v="1128299"/>
    <x v="297"/>
    <x v="4"/>
    <x v="27"/>
    <s v="Atlanta"/>
    <x v="2"/>
    <n v="52"/>
    <n v="142"/>
    <x v="2270"/>
    <n v="3544.3199999999997"/>
    <n v="0.48"/>
    <s v="Online"/>
  </r>
  <r>
    <x v="2"/>
    <n v="1128299"/>
    <x v="297"/>
    <x v="4"/>
    <x v="27"/>
    <s v="Atlanta"/>
    <x v="3"/>
    <n v="49"/>
    <n v="120"/>
    <x v="1129"/>
    <n v="2998.8"/>
    <n v="0.51"/>
    <s v="Online"/>
  </r>
  <r>
    <x v="2"/>
    <n v="1128299"/>
    <x v="297"/>
    <x v="4"/>
    <x v="27"/>
    <s v="Atlanta"/>
    <x v="4"/>
    <n v="51"/>
    <n v="72"/>
    <x v="1821"/>
    <n v="1762.56"/>
    <n v="0.48"/>
    <s v="Online"/>
  </r>
  <r>
    <x v="2"/>
    <n v="1128299"/>
    <x v="297"/>
    <x v="4"/>
    <x v="27"/>
    <s v="Atlanta"/>
    <x v="5"/>
    <n v="67"/>
    <n v="150"/>
    <x v="2271"/>
    <n v="3517.5"/>
    <n v="0.35"/>
    <s v="Online"/>
  </r>
  <r>
    <x v="2"/>
    <n v="1128299"/>
    <x v="326"/>
    <x v="4"/>
    <x v="27"/>
    <s v="Atlanta"/>
    <x v="0"/>
    <n v="47"/>
    <n v="196"/>
    <x v="2272"/>
    <n v="4606"/>
    <n v="0.5"/>
    <s v="Online"/>
  </r>
  <r>
    <x v="2"/>
    <n v="1128299"/>
    <x v="326"/>
    <x v="4"/>
    <x v="27"/>
    <s v="Atlanta"/>
    <x v="1"/>
    <n v="51"/>
    <n v="173"/>
    <x v="1717"/>
    <n v="4499.7300000000005"/>
    <n v="0.51"/>
    <s v="Online"/>
  </r>
  <r>
    <x v="2"/>
    <n v="1128299"/>
    <x v="326"/>
    <x v="4"/>
    <x v="27"/>
    <s v="Atlanta"/>
    <x v="2"/>
    <n v="50"/>
    <n v="137"/>
    <x v="2273"/>
    <n v="3425"/>
    <n v="0.5"/>
    <s v="Online"/>
  </r>
  <r>
    <x v="2"/>
    <n v="1128299"/>
    <x v="326"/>
    <x v="4"/>
    <x v="27"/>
    <s v="Atlanta"/>
    <x v="3"/>
    <n v="46"/>
    <n v="128"/>
    <x v="2274"/>
    <n v="3002.88"/>
    <n v="0.51"/>
    <s v="Online"/>
  </r>
  <r>
    <x v="2"/>
    <n v="1128299"/>
    <x v="326"/>
    <x v="4"/>
    <x v="27"/>
    <s v="Atlanta"/>
    <x v="4"/>
    <n v="54"/>
    <n v="138"/>
    <x v="2275"/>
    <n v="3576.96"/>
    <n v="0.48"/>
    <s v="Online"/>
  </r>
  <r>
    <x v="2"/>
    <n v="1128299"/>
    <x v="326"/>
    <x v="4"/>
    <x v="27"/>
    <s v="Atlanta"/>
    <x v="5"/>
    <n v="67"/>
    <n v="143"/>
    <x v="1273"/>
    <n v="3640.78"/>
    <n v="0.38"/>
    <s v="Online"/>
  </r>
  <r>
    <x v="2"/>
    <n v="1128299"/>
    <x v="358"/>
    <x v="4"/>
    <x v="27"/>
    <s v="Atlanta"/>
    <x v="0"/>
    <n v="53"/>
    <n v="182"/>
    <x v="1368"/>
    <n v="4919.46"/>
    <n v="0.51"/>
    <s v="Online"/>
  </r>
  <r>
    <x v="2"/>
    <n v="1128299"/>
    <x v="358"/>
    <x v="4"/>
    <x v="27"/>
    <s v="Atlanta"/>
    <x v="1"/>
    <n v="58"/>
    <n v="175"/>
    <x v="875"/>
    <n v="5278"/>
    <n v="0.52"/>
    <s v="Online"/>
  </r>
  <r>
    <x v="2"/>
    <n v="1128299"/>
    <x v="358"/>
    <x v="4"/>
    <x v="27"/>
    <s v="Atlanta"/>
    <x v="2"/>
    <n v="54"/>
    <n v="150"/>
    <x v="1851"/>
    <n v="3725.9999999999995"/>
    <n v="0.45999999999999996"/>
    <s v="Online"/>
  </r>
  <r>
    <x v="2"/>
    <n v="1128299"/>
    <x v="358"/>
    <x v="4"/>
    <x v="27"/>
    <s v="Atlanta"/>
    <x v="3"/>
    <n v="53"/>
    <n v="113"/>
    <x v="2212"/>
    <n v="3114.28"/>
    <n v="0.52"/>
    <s v="Online"/>
  </r>
  <r>
    <x v="2"/>
    <n v="1128299"/>
    <x v="358"/>
    <x v="4"/>
    <x v="27"/>
    <s v="Atlanta"/>
    <x v="4"/>
    <n v="60"/>
    <n v="126"/>
    <x v="832"/>
    <n v="3628.7999999999997"/>
    <n v="0.48"/>
    <s v="Online"/>
  </r>
  <r>
    <x v="2"/>
    <n v="1128299"/>
    <x v="358"/>
    <x v="4"/>
    <x v="27"/>
    <s v="Atlanta"/>
    <x v="5"/>
    <n v="68"/>
    <n v="119"/>
    <x v="2115"/>
    <n v="2832.2"/>
    <n v="0.35"/>
    <s v="Online"/>
  </r>
  <r>
    <x v="2"/>
    <n v="1128299"/>
    <x v="390"/>
    <x v="4"/>
    <x v="27"/>
    <s v="Atlanta"/>
    <x v="0"/>
    <n v="43"/>
    <n v="180"/>
    <x v="1540"/>
    <n v="4179.6000000000004"/>
    <n v="0.54"/>
    <s v="Online"/>
  </r>
  <r>
    <x v="2"/>
    <n v="1128299"/>
    <x v="390"/>
    <x v="4"/>
    <x v="27"/>
    <s v="Atlanta"/>
    <x v="1"/>
    <n v="47"/>
    <n v="156"/>
    <x v="2160"/>
    <n v="4032.6000000000004"/>
    <n v="0.55000000000000004"/>
    <s v="Online"/>
  </r>
  <r>
    <x v="2"/>
    <n v="1128299"/>
    <x v="390"/>
    <x v="4"/>
    <x v="27"/>
    <s v="Atlanta"/>
    <x v="2"/>
    <n v="42"/>
    <n v="135"/>
    <x v="1230"/>
    <n v="2664.8999999999996"/>
    <n v="0.47"/>
    <s v="Online"/>
  </r>
  <r>
    <x v="2"/>
    <n v="1128299"/>
    <x v="390"/>
    <x v="4"/>
    <x v="27"/>
    <s v="Atlanta"/>
    <x v="3"/>
    <n v="43"/>
    <n v="120"/>
    <x v="2014"/>
    <n v="2786.4"/>
    <n v="0.54"/>
    <s v="Online"/>
  </r>
  <r>
    <x v="2"/>
    <n v="1128299"/>
    <x v="390"/>
    <x v="4"/>
    <x v="27"/>
    <s v="Atlanta"/>
    <x v="4"/>
    <n v="54"/>
    <n v="100"/>
    <x v="1996"/>
    <n v="2592"/>
    <n v="0.48"/>
    <s v="Online"/>
  </r>
  <r>
    <x v="2"/>
    <n v="1128299"/>
    <x v="390"/>
    <x v="4"/>
    <x v="27"/>
    <s v="Atlanta"/>
    <x v="5"/>
    <n v="59"/>
    <n v="131"/>
    <x v="2276"/>
    <n v="3091.6000000000004"/>
    <n v="0.4"/>
    <s v="Online"/>
  </r>
  <r>
    <x v="2"/>
    <n v="1128299"/>
    <x v="419"/>
    <x v="4"/>
    <x v="27"/>
    <s v="Atlanta"/>
    <x v="0"/>
    <n v="42"/>
    <n v="131"/>
    <x v="2277"/>
    <n v="2806.02"/>
    <n v="0.51"/>
    <s v="Online"/>
  </r>
  <r>
    <x v="2"/>
    <n v="1128299"/>
    <x v="419"/>
    <x v="4"/>
    <x v="27"/>
    <s v="Atlanta"/>
    <x v="1"/>
    <n v="47"/>
    <n v="142"/>
    <x v="2278"/>
    <n v="3470.48"/>
    <n v="0.52"/>
    <s v="Online"/>
  </r>
  <r>
    <x v="2"/>
    <n v="1128299"/>
    <x v="419"/>
    <x v="4"/>
    <x v="27"/>
    <s v="Atlanta"/>
    <x v="2"/>
    <n v="42"/>
    <n v="105"/>
    <x v="1692"/>
    <n v="2072.6999999999998"/>
    <n v="0.47"/>
    <s v="Online"/>
  </r>
  <r>
    <x v="2"/>
    <n v="1128299"/>
    <x v="419"/>
    <x v="4"/>
    <x v="27"/>
    <s v="Atlanta"/>
    <x v="3"/>
    <n v="44"/>
    <n v="88"/>
    <x v="2279"/>
    <n v="1936"/>
    <n v="0.5"/>
    <s v="Online"/>
  </r>
  <r>
    <x v="2"/>
    <n v="1128299"/>
    <x v="419"/>
    <x v="4"/>
    <x v="27"/>
    <s v="Atlanta"/>
    <x v="4"/>
    <n v="50"/>
    <n v="90"/>
    <x v="1720"/>
    <n v="2070"/>
    <n v="0.45999999999999996"/>
    <s v="Online"/>
  </r>
  <r>
    <x v="2"/>
    <n v="1128299"/>
    <x v="419"/>
    <x v="4"/>
    <x v="27"/>
    <s v="Atlanta"/>
    <x v="5"/>
    <n v="64"/>
    <n v="102"/>
    <x v="1290"/>
    <n v="2545.92"/>
    <n v="0.39"/>
    <s v="Online"/>
  </r>
  <r>
    <x v="2"/>
    <n v="1128299"/>
    <x v="450"/>
    <x v="4"/>
    <x v="27"/>
    <s v="Atlanta"/>
    <x v="0"/>
    <n v="51"/>
    <n v="137"/>
    <x v="1283"/>
    <n v="3563.37"/>
    <n v="0.51"/>
    <s v="Online"/>
  </r>
  <r>
    <x v="2"/>
    <n v="1128299"/>
    <x v="450"/>
    <x v="4"/>
    <x v="27"/>
    <s v="Atlanta"/>
    <x v="1"/>
    <n v="58"/>
    <n v="173"/>
    <x v="2280"/>
    <n v="5418.3600000000006"/>
    <n v="0.54"/>
    <s v="Online"/>
  </r>
  <r>
    <x v="2"/>
    <n v="1128299"/>
    <x v="450"/>
    <x v="4"/>
    <x v="27"/>
    <s v="Atlanta"/>
    <x v="2"/>
    <n v="54"/>
    <n v="115"/>
    <x v="1013"/>
    <n v="2918.7"/>
    <n v="0.47"/>
    <s v="Online"/>
  </r>
  <r>
    <x v="2"/>
    <n v="1128299"/>
    <x v="450"/>
    <x v="4"/>
    <x v="27"/>
    <s v="Atlanta"/>
    <x v="3"/>
    <n v="51"/>
    <n v="116"/>
    <x v="1252"/>
    <n v="3076.32"/>
    <n v="0.52"/>
    <s v="Online"/>
  </r>
  <r>
    <x v="2"/>
    <n v="1128299"/>
    <x v="450"/>
    <x v="4"/>
    <x v="27"/>
    <s v="Atlanta"/>
    <x v="4"/>
    <n v="60"/>
    <n v="102"/>
    <x v="2281"/>
    <n v="2876.3999999999996"/>
    <n v="0.47"/>
    <s v="Online"/>
  </r>
  <r>
    <x v="2"/>
    <n v="1128299"/>
    <x v="450"/>
    <x v="4"/>
    <x v="27"/>
    <s v="Atlanta"/>
    <x v="5"/>
    <n v="65"/>
    <n v="124"/>
    <x v="2282"/>
    <n v="2821"/>
    <n v="0.35"/>
    <s v="Online"/>
  </r>
  <r>
    <x v="2"/>
    <n v="1128299"/>
    <x v="479"/>
    <x v="4"/>
    <x v="27"/>
    <s v="Atlanta"/>
    <x v="0"/>
    <n v="50"/>
    <n v="203"/>
    <x v="875"/>
    <n v="5582.5"/>
    <n v="0.55000000000000004"/>
    <s v="Online"/>
  </r>
  <r>
    <x v="2"/>
    <n v="1128299"/>
    <x v="479"/>
    <x v="4"/>
    <x v="27"/>
    <s v="Atlanta"/>
    <x v="1"/>
    <n v="58"/>
    <n v="189"/>
    <x v="2239"/>
    <n v="5809.8600000000006"/>
    <n v="0.53"/>
    <s v="Online"/>
  </r>
  <r>
    <x v="0"/>
    <n v="1128299"/>
    <x v="479"/>
    <x v="4"/>
    <x v="27"/>
    <s v="Atlanta"/>
    <x v="2"/>
    <n v="53"/>
    <n v="138"/>
    <x v="2283"/>
    <n v="3657"/>
    <n v="0.5"/>
    <s v="Online"/>
  </r>
  <r>
    <x v="0"/>
    <n v="1128299"/>
    <x v="479"/>
    <x v="4"/>
    <x v="27"/>
    <s v="Atlanta"/>
    <x v="3"/>
    <n v="51"/>
    <n v="128"/>
    <x v="1290"/>
    <n v="3264"/>
    <n v="0.5"/>
    <s v="Online"/>
  </r>
  <r>
    <x v="0"/>
    <n v="1128299"/>
    <x v="479"/>
    <x v="4"/>
    <x v="27"/>
    <s v="Atlanta"/>
    <x v="4"/>
    <n v="64"/>
    <n v="116"/>
    <x v="2284"/>
    <n v="3712"/>
    <n v="0.5"/>
    <s v="Online"/>
  </r>
  <r>
    <x v="0"/>
    <n v="1128299"/>
    <x v="479"/>
    <x v="4"/>
    <x v="27"/>
    <s v="Atlanta"/>
    <x v="5"/>
    <n v="64"/>
    <n v="135"/>
    <x v="1143"/>
    <n v="3024"/>
    <n v="0.35"/>
    <s v="Online"/>
  </r>
  <r>
    <x v="0"/>
    <n v="1185732"/>
    <x v="173"/>
    <x v="4"/>
    <x v="27"/>
    <s v="Atlanta"/>
    <x v="0"/>
    <n v="39"/>
    <n v="256"/>
    <x v="1336"/>
    <n v="5790.7200000000012"/>
    <n v="0.58000000000000007"/>
    <s v="Online"/>
  </r>
  <r>
    <x v="0"/>
    <n v="1185732"/>
    <x v="173"/>
    <x v="4"/>
    <x v="27"/>
    <s v="Atlanta"/>
    <x v="1"/>
    <n v="37"/>
    <n v="206"/>
    <x v="2285"/>
    <n v="3429.8999999999996"/>
    <n v="0.44999999999999996"/>
    <s v="Online"/>
  </r>
  <r>
    <x v="0"/>
    <n v="1185732"/>
    <x v="173"/>
    <x v="4"/>
    <x v="27"/>
    <s v="Atlanta"/>
    <x v="2"/>
    <n v="29"/>
    <n v="248"/>
    <x v="2286"/>
    <n v="2804.88"/>
    <n v="0.39"/>
    <s v="Online"/>
  </r>
  <r>
    <x v="0"/>
    <n v="1185732"/>
    <x v="173"/>
    <x v="4"/>
    <x v="27"/>
    <s v="Atlanta"/>
    <x v="3"/>
    <n v="34"/>
    <n v="203"/>
    <x v="802"/>
    <n v="3036.88"/>
    <n v="0.44"/>
    <s v="Online"/>
  </r>
  <r>
    <x v="0"/>
    <n v="1185732"/>
    <x v="173"/>
    <x v="4"/>
    <x v="27"/>
    <s v="Atlanta"/>
    <x v="4"/>
    <n v="47"/>
    <n v="189"/>
    <x v="2287"/>
    <n v="4175.01"/>
    <n v="0.47"/>
    <s v="Online"/>
  </r>
  <r>
    <x v="0"/>
    <n v="1185732"/>
    <x v="173"/>
    <x v="4"/>
    <x v="27"/>
    <s v="Atlanta"/>
    <x v="5"/>
    <n v="37"/>
    <n v="239"/>
    <x v="2288"/>
    <n v="5305.8"/>
    <n v="0.6"/>
    <s v="Online"/>
  </r>
  <r>
    <x v="0"/>
    <n v="1185732"/>
    <x v="202"/>
    <x v="4"/>
    <x v="27"/>
    <s v="Atlanta"/>
    <x v="0"/>
    <n v="38"/>
    <n v="312"/>
    <x v="1892"/>
    <n v="6995.0400000000009"/>
    <n v="0.59000000000000008"/>
    <s v="Online"/>
  </r>
  <r>
    <x v="0"/>
    <n v="1185732"/>
    <x v="202"/>
    <x v="4"/>
    <x v="27"/>
    <s v="Atlanta"/>
    <x v="1"/>
    <n v="39"/>
    <n v="218"/>
    <x v="2289"/>
    <n v="3910.9199999999996"/>
    <n v="0.45999999999999996"/>
    <s v="Online"/>
  </r>
  <r>
    <x v="0"/>
    <n v="1185732"/>
    <x v="202"/>
    <x v="4"/>
    <x v="27"/>
    <s v="Atlanta"/>
    <x v="2"/>
    <n v="29"/>
    <n v="217"/>
    <x v="2290"/>
    <n v="2328.41"/>
    <n v="0.37"/>
    <s v="Online"/>
  </r>
  <r>
    <x v="0"/>
    <n v="1185732"/>
    <x v="202"/>
    <x v="4"/>
    <x v="28"/>
    <s v="Charleston"/>
    <x v="3"/>
    <n v="33"/>
    <n v="169"/>
    <x v="2291"/>
    <n v="2509.6499999999996"/>
    <n v="0.44999999999999996"/>
    <s v="Online"/>
  </r>
  <r>
    <x v="0"/>
    <n v="1185732"/>
    <x v="202"/>
    <x v="4"/>
    <x v="28"/>
    <s v="Charleston"/>
    <x v="4"/>
    <n v="49"/>
    <n v="189"/>
    <x v="2292"/>
    <n v="4352.67"/>
    <n v="0.47"/>
    <s v="Online"/>
  </r>
  <r>
    <x v="0"/>
    <n v="1185732"/>
    <x v="202"/>
    <x v="4"/>
    <x v="28"/>
    <s v="Charleston"/>
    <x v="5"/>
    <n v="34"/>
    <n v="216"/>
    <x v="1990"/>
    <n v="4773.6000000000004"/>
    <n v="0.65"/>
    <s v="Online"/>
  </r>
  <r>
    <x v="0"/>
    <n v="1185732"/>
    <x v="707"/>
    <x v="4"/>
    <x v="28"/>
    <s v="Charleston"/>
    <x v="0"/>
    <n v="33"/>
    <n v="265"/>
    <x v="2293"/>
    <n v="5072.1000000000004"/>
    <n v="0.58000000000000007"/>
    <s v="Online"/>
  </r>
  <r>
    <x v="0"/>
    <n v="1185732"/>
    <x v="707"/>
    <x v="4"/>
    <x v="28"/>
    <s v="Charleston"/>
    <x v="1"/>
    <n v="32"/>
    <n v="210"/>
    <x v="1764"/>
    <n v="3292.7999999999997"/>
    <n v="0.49"/>
    <s v="Online"/>
  </r>
  <r>
    <x v="0"/>
    <n v="1185732"/>
    <x v="707"/>
    <x v="4"/>
    <x v="28"/>
    <s v="Charleston"/>
    <x v="2"/>
    <n v="24"/>
    <n v="181"/>
    <x v="2294"/>
    <n v="1650.72"/>
    <n v="0.38"/>
    <s v="Online"/>
  </r>
  <r>
    <x v="0"/>
    <n v="1185732"/>
    <x v="707"/>
    <x v="4"/>
    <x v="28"/>
    <s v="Charleston"/>
    <x v="3"/>
    <n v="27"/>
    <n v="144"/>
    <x v="2295"/>
    <n v="1632.96"/>
    <n v="0.42"/>
    <s v="Online"/>
  </r>
  <r>
    <x v="0"/>
    <n v="1185732"/>
    <x v="707"/>
    <x v="4"/>
    <x v="28"/>
    <s v="Charleston"/>
    <x v="4"/>
    <n v="41"/>
    <n v="181"/>
    <x v="2296"/>
    <n v="3562.08"/>
    <n v="0.48"/>
    <s v="Online"/>
  </r>
  <r>
    <x v="0"/>
    <n v="1185732"/>
    <x v="707"/>
    <x v="4"/>
    <x v="28"/>
    <s v="Charleston"/>
    <x v="5"/>
    <n v="32"/>
    <n v="189"/>
    <x v="1236"/>
    <n v="3810.2400000000002"/>
    <n v="0.63"/>
    <s v="Online"/>
  </r>
  <r>
    <x v="0"/>
    <n v="1185732"/>
    <x v="229"/>
    <x v="4"/>
    <x v="28"/>
    <s v="Charleston"/>
    <x v="0"/>
    <n v="33"/>
    <n v="283"/>
    <x v="2297"/>
    <n v="5323.2300000000005"/>
    <n v="0.57000000000000006"/>
    <s v="Online"/>
  </r>
  <r>
    <x v="0"/>
    <n v="1185732"/>
    <x v="229"/>
    <x v="4"/>
    <x v="28"/>
    <s v="Charleston"/>
    <x v="1"/>
    <n v="34"/>
    <n v="182"/>
    <x v="2298"/>
    <n v="2846.4799999999996"/>
    <n v="0.45999999999999996"/>
    <s v="Online"/>
  </r>
  <r>
    <x v="0"/>
    <n v="1185732"/>
    <x v="229"/>
    <x v="4"/>
    <x v="28"/>
    <s v="Charleston"/>
    <x v="2"/>
    <n v="24"/>
    <n v="182"/>
    <x v="1716"/>
    <n v="1659.84"/>
    <n v="0.38"/>
    <s v="Online"/>
  </r>
  <r>
    <x v="0"/>
    <n v="1185732"/>
    <x v="229"/>
    <x v="4"/>
    <x v="28"/>
    <s v="Charleston"/>
    <x v="3"/>
    <n v="27"/>
    <n v="180"/>
    <x v="2299"/>
    <n v="2089.8000000000002"/>
    <n v="0.43"/>
    <s v="Online"/>
  </r>
  <r>
    <x v="0"/>
    <n v="1185732"/>
    <x v="229"/>
    <x v="4"/>
    <x v="28"/>
    <s v="Charleston"/>
    <x v="4"/>
    <n v="47"/>
    <n v="188"/>
    <x v="1373"/>
    <n v="4418"/>
    <n v="0.5"/>
    <s v="Online"/>
  </r>
  <r>
    <x v="0"/>
    <n v="1185732"/>
    <x v="229"/>
    <x v="4"/>
    <x v="28"/>
    <s v="Charleston"/>
    <x v="5"/>
    <n v="39"/>
    <n v="209"/>
    <x v="2300"/>
    <n v="5135.13"/>
    <n v="0.63"/>
    <s v="Online"/>
  </r>
  <r>
    <x v="0"/>
    <n v="1185732"/>
    <x v="258"/>
    <x v="4"/>
    <x v="28"/>
    <s v="Charleston"/>
    <x v="0"/>
    <n v="48"/>
    <n v="282"/>
    <x v="2301"/>
    <n v="7444.8"/>
    <n v="0.55000000000000004"/>
    <s v="Online"/>
  </r>
  <r>
    <x v="0"/>
    <n v="1185732"/>
    <x v="258"/>
    <x v="4"/>
    <x v="28"/>
    <s v="Charleston"/>
    <x v="1"/>
    <n v="45"/>
    <n v="188"/>
    <x v="2302"/>
    <n v="3806.9999999999995"/>
    <n v="0.44999999999999996"/>
    <s v="Online"/>
  </r>
  <r>
    <x v="0"/>
    <n v="1185732"/>
    <x v="258"/>
    <x v="4"/>
    <x v="28"/>
    <s v="Charleston"/>
    <x v="2"/>
    <n v="41"/>
    <n v="210"/>
    <x v="1325"/>
    <n v="3185.7"/>
    <n v="0.37"/>
    <s v="Online"/>
  </r>
  <r>
    <x v="0"/>
    <n v="1185732"/>
    <x v="258"/>
    <x v="4"/>
    <x v="28"/>
    <s v="Charleston"/>
    <x v="3"/>
    <n v="43"/>
    <n v="182"/>
    <x v="2303"/>
    <n v="3286.92"/>
    <n v="0.42"/>
    <s v="Online"/>
  </r>
  <r>
    <x v="0"/>
    <n v="1185732"/>
    <x v="258"/>
    <x v="4"/>
    <x v="28"/>
    <s v="Charleston"/>
    <x v="4"/>
    <n v="53"/>
    <n v="196"/>
    <x v="2304"/>
    <n v="5194"/>
    <n v="0.5"/>
    <s v="Online"/>
  </r>
  <r>
    <x v="0"/>
    <n v="1185732"/>
    <x v="258"/>
    <x v="4"/>
    <x v="28"/>
    <s v="Charleston"/>
    <x v="5"/>
    <n v="59"/>
    <n v="200"/>
    <x v="2305"/>
    <n v="7080"/>
    <n v="0.6"/>
    <s v="Online"/>
  </r>
  <r>
    <x v="0"/>
    <n v="1185732"/>
    <x v="291"/>
    <x v="4"/>
    <x v="28"/>
    <s v="Charleston"/>
    <x v="0"/>
    <n v="51"/>
    <n v="273"/>
    <x v="2306"/>
    <n v="7796.880000000001"/>
    <n v="0.56000000000000005"/>
    <s v="Online"/>
  </r>
  <r>
    <x v="0"/>
    <n v="1185732"/>
    <x v="291"/>
    <x v="4"/>
    <x v="28"/>
    <s v="Charleston"/>
    <x v="1"/>
    <n v="49"/>
    <n v="200"/>
    <x v="1082"/>
    <n v="4410"/>
    <n v="0.44999999999999996"/>
    <s v="Online"/>
  </r>
  <r>
    <x v="0"/>
    <n v="1185732"/>
    <x v="291"/>
    <x v="4"/>
    <x v="28"/>
    <s v="Charleston"/>
    <x v="2"/>
    <n v="47"/>
    <n v="209"/>
    <x v="2307"/>
    <n v="3536.2799999999997"/>
    <n v="0.36"/>
    <s v="Online"/>
  </r>
  <r>
    <x v="0"/>
    <n v="1185732"/>
    <x v="291"/>
    <x v="4"/>
    <x v="28"/>
    <s v="Charleston"/>
    <x v="3"/>
    <n v="47"/>
    <n v="218"/>
    <x v="960"/>
    <n v="4610.7"/>
    <n v="0.44999999999999996"/>
    <s v="Online"/>
  </r>
  <r>
    <x v="0"/>
    <n v="1185732"/>
    <x v="291"/>
    <x v="4"/>
    <x v="28"/>
    <s v="Charleston"/>
    <x v="4"/>
    <n v="62"/>
    <n v="195"/>
    <x v="2308"/>
    <n v="5440.4999999999991"/>
    <n v="0.44999999999999996"/>
    <s v="Online"/>
  </r>
  <r>
    <x v="0"/>
    <n v="1185732"/>
    <x v="291"/>
    <x v="4"/>
    <x v="28"/>
    <s v="Charleston"/>
    <x v="5"/>
    <n v="65"/>
    <n v="250"/>
    <x v="2309"/>
    <n v="10400"/>
    <n v="0.64"/>
    <s v="Online"/>
  </r>
  <r>
    <x v="0"/>
    <n v="1185732"/>
    <x v="319"/>
    <x v="4"/>
    <x v="28"/>
    <s v="Charleston"/>
    <x v="0"/>
    <n v="63"/>
    <n v="311"/>
    <x v="2310"/>
    <n v="11559.87"/>
    <n v="0.59000000000000008"/>
    <s v="Online"/>
  </r>
  <r>
    <x v="0"/>
    <n v="1185732"/>
    <x v="319"/>
    <x v="4"/>
    <x v="28"/>
    <s v="Charleston"/>
    <x v="1"/>
    <n v="58"/>
    <n v="270"/>
    <x v="796"/>
    <n v="7673.4"/>
    <n v="0.49"/>
    <s v="Online"/>
  </r>
  <r>
    <x v="0"/>
    <n v="1185732"/>
    <x v="319"/>
    <x v="4"/>
    <x v="28"/>
    <s v="Charleston"/>
    <x v="2"/>
    <n v="51"/>
    <n v="248"/>
    <x v="2311"/>
    <n v="4553.28"/>
    <n v="0.36"/>
    <s v="Online"/>
  </r>
  <r>
    <x v="0"/>
    <n v="1185732"/>
    <x v="319"/>
    <x v="4"/>
    <x v="28"/>
    <s v="Charleston"/>
    <x v="3"/>
    <n v="52"/>
    <n v="202"/>
    <x v="2181"/>
    <n v="4411.68"/>
    <n v="0.42"/>
    <s v="Online"/>
  </r>
  <r>
    <x v="0"/>
    <n v="1185732"/>
    <x v="319"/>
    <x v="4"/>
    <x v="28"/>
    <s v="Charleston"/>
    <x v="4"/>
    <n v="64"/>
    <n v="240"/>
    <x v="2312"/>
    <n v="6911.9999999999991"/>
    <n v="0.44999999999999996"/>
    <s v="Online"/>
  </r>
  <r>
    <x v="0"/>
    <n v="1185732"/>
    <x v="319"/>
    <x v="4"/>
    <x v="28"/>
    <s v="Charleston"/>
    <x v="5"/>
    <n v="66"/>
    <n v="244"/>
    <x v="2313"/>
    <n v="10467.6"/>
    <n v="0.65"/>
    <s v="Online"/>
  </r>
  <r>
    <x v="0"/>
    <n v="1185732"/>
    <x v="351"/>
    <x v="4"/>
    <x v="28"/>
    <s v="Charleston"/>
    <x v="0"/>
    <n v="62"/>
    <n v="326"/>
    <x v="2314"/>
    <n v="11520.840000000002"/>
    <n v="0.57000000000000006"/>
    <s v="Online"/>
  </r>
  <r>
    <x v="0"/>
    <n v="1185732"/>
    <x v="351"/>
    <x v="4"/>
    <x v="28"/>
    <s v="Charleston"/>
    <x v="1"/>
    <n v="54"/>
    <n v="243"/>
    <x v="2315"/>
    <n v="6429.78"/>
    <n v="0.49"/>
    <s v="Online"/>
  </r>
  <r>
    <x v="0"/>
    <n v="1185732"/>
    <x v="351"/>
    <x v="4"/>
    <x v="28"/>
    <s v="Charleston"/>
    <x v="2"/>
    <n v="50"/>
    <n v="231"/>
    <x v="1885"/>
    <n v="4620"/>
    <n v="0.4"/>
    <s v="Online"/>
  </r>
  <r>
    <x v="0"/>
    <n v="1185732"/>
    <x v="351"/>
    <x v="4"/>
    <x v="28"/>
    <s v="Charleston"/>
    <x v="3"/>
    <n v="44"/>
    <n v="233"/>
    <x v="1387"/>
    <n v="4203.32"/>
    <n v="0.41"/>
    <s v="Online"/>
  </r>
  <r>
    <x v="0"/>
    <n v="1185732"/>
    <x v="351"/>
    <x v="4"/>
    <x v="28"/>
    <s v="Charleston"/>
    <x v="4"/>
    <n v="51"/>
    <n v="225"/>
    <x v="2103"/>
    <n v="5278.5"/>
    <n v="0.45999999999999996"/>
    <s v="Online"/>
  </r>
  <r>
    <x v="0"/>
    <n v="1185732"/>
    <x v="351"/>
    <x v="4"/>
    <x v="28"/>
    <s v="Charleston"/>
    <x v="5"/>
    <n v="58"/>
    <n v="278"/>
    <x v="2316"/>
    <n v="9835.64"/>
    <n v="0.61"/>
    <s v="Online"/>
  </r>
  <r>
    <x v="0"/>
    <n v="1185732"/>
    <x v="381"/>
    <x v="4"/>
    <x v="28"/>
    <s v="Charleston"/>
    <x v="0"/>
    <n v="51"/>
    <n v="287"/>
    <x v="2317"/>
    <n v="8489.4600000000009"/>
    <n v="0.58000000000000007"/>
    <s v="Online"/>
  </r>
  <r>
    <x v="0"/>
    <n v="1185732"/>
    <x v="381"/>
    <x v="4"/>
    <x v="28"/>
    <s v="Charleston"/>
    <x v="1"/>
    <n v="48"/>
    <n v="223"/>
    <x v="2318"/>
    <n v="5137.92"/>
    <n v="0.48"/>
    <s v="Online"/>
  </r>
  <r>
    <x v="0"/>
    <n v="1185732"/>
    <x v="381"/>
    <x v="4"/>
    <x v="28"/>
    <s v="Charleston"/>
    <x v="2"/>
    <n v="38"/>
    <n v="196"/>
    <x v="1512"/>
    <n v="2904.7200000000003"/>
    <n v="0.39"/>
    <s v="Online"/>
  </r>
  <r>
    <x v="0"/>
    <n v="1185732"/>
    <x v="381"/>
    <x v="4"/>
    <x v="28"/>
    <s v="Charleston"/>
    <x v="3"/>
    <n v="39"/>
    <n v="210"/>
    <x v="854"/>
    <n v="3276"/>
    <n v="0.4"/>
    <s v="Online"/>
  </r>
  <r>
    <x v="0"/>
    <n v="1185732"/>
    <x v="381"/>
    <x v="4"/>
    <x v="28"/>
    <s v="Charleston"/>
    <x v="4"/>
    <n v="48"/>
    <n v="175"/>
    <x v="865"/>
    <n v="3863.9999999999995"/>
    <n v="0.45999999999999996"/>
    <s v="Online"/>
  </r>
  <r>
    <x v="0"/>
    <n v="1185732"/>
    <x v="381"/>
    <x v="4"/>
    <x v="28"/>
    <s v="Charleston"/>
    <x v="5"/>
    <n v="52"/>
    <n v="232"/>
    <x v="2319"/>
    <n v="7238.4"/>
    <n v="0.6"/>
    <s v="Online"/>
  </r>
  <r>
    <x v="0"/>
    <n v="1185732"/>
    <x v="413"/>
    <x v="4"/>
    <x v="28"/>
    <s v="Charleston"/>
    <x v="0"/>
    <n v="50"/>
    <n v="244"/>
    <x v="2320"/>
    <n v="7320"/>
    <n v="0.6"/>
    <s v="Online"/>
  </r>
  <r>
    <x v="0"/>
    <n v="1185732"/>
    <x v="413"/>
    <x v="4"/>
    <x v="28"/>
    <s v="Charleston"/>
    <x v="1"/>
    <n v="42"/>
    <n v="208"/>
    <x v="2321"/>
    <n v="4368"/>
    <n v="0.5"/>
    <s v="Online"/>
  </r>
  <r>
    <x v="0"/>
    <n v="1185732"/>
    <x v="413"/>
    <x v="4"/>
    <x v="28"/>
    <s v="Charleston"/>
    <x v="2"/>
    <n v="41"/>
    <n v="176"/>
    <x v="940"/>
    <n v="2814.2400000000002"/>
    <n v="0.39"/>
    <s v="Online"/>
  </r>
  <r>
    <x v="0"/>
    <n v="1185732"/>
    <x v="413"/>
    <x v="4"/>
    <x v="28"/>
    <s v="Charleston"/>
    <x v="3"/>
    <n v="41"/>
    <n v="176"/>
    <x v="940"/>
    <n v="2886.4"/>
    <n v="0.4"/>
    <s v="Online"/>
  </r>
  <r>
    <x v="0"/>
    <n v="1185732"/>
    <x v="413"/>
    <x v="4"/>
    <x v="28"/>
    <s v="Charleston"/>
    <x v="4"/>
    <n v="52"/>
    <n v="189"/>
    <x v="753"/>
    <n v="4717.4399999999996"/>
    <n v="0.48"/>
    <s v="Online"/>
  </r>
  <r>
    <x v="0"/>
    <n v="1185732"/>
    <x v="413"/>
    <x v="4"/>
    <x v="28"/>
    <s v="Charleston"/>
    <x v="5"/>
    <n v="56"/>
    <n v="225"/>
    <x v="789"/>
    <n v="8190"/>
    <n v="0.65"/>
    <s v="Online"/>
  </r>
  <r>
    <x v="0"/>
    <n v="1185732"/>
    <x v="443"/>
    <x v="4"/>
    <x v="28"/>
    <s v="Charleston"/>
    <x v="0"/>
    <n v="50"/>
    <n v="278"/>
    <x v="2322"/>
    <n v="7923.0000000000009"/>
    <n v="0.57000000000000006"/>
    <s v="Online"/>
  </r>
  <r>
    <x v="0"/>
    <n v="1185732"/>
    <x v="443"/>
    <x v="4"/>
    <x v="28"/>
    <s v="Charleston"/>
    <x v="1"/>
    <n v="44"/>
    <n v="188"/>
    <x v="980"/>
    <n v="3722.3999999999996"/>
    <n v="0.44999999999999996"/>
    <s v="Online"/>
  </r>
  <r>
    <x v="0"/>
    <n v="1185732"/>
    <x v="443"/>
    <x v="4"/>
    <x v="28"/>
    <s v="Charleston"/>
    <x v="2"/>
    <n v="43"/>
    <n v="202"/>
    <x v="2323"/>
    <n v="3040.1"/>
    <n v="0.35"/>
    <s v="Online"/>
  </r>
  <r>
    <x v="0"/>
    <n v="1185732"/>
    <x v="443"/>
    <x v="4"/>
    <x v="28"/>
    <s v="Charleston"/>
    <x v="3"/>
    <n v="53"/>
    <n v="225"/>
    <x v="2324"/>
    <n v="5008.5"/>
    <n v="0.42"/>
    <s v="Online"/>
  </r>
  <r>
    <x v="0"/>
    <n v="1185732"/>
    <x v="443"/>
    <x v="4"/>
    <x v="28"/>
    <s v="Charleston"/>
    <x v="4"/>
    <n v="66"/>
    <n v="196"/>
    <x v="1113"/>
    <n v="6079.92"/>
    <n v="0.47"/>
    <s v="Online"/>
  </r>
  <r>
    <x v="0"/>
    <n v="1185732"/>
    <x v="443"/>
    <x v="4"/>
    <x v="28"/>
    <s v="Charleston"/>
    <x v="5"/>
    <n v="74"/>
    <n v="206"/>
    <x v="2325"/>
    <n v="9603.7199999999993"/>
    <n v="0.63"/>
    <s v="Online"/>
  </r>
  <r>
    <x v="0"/>
    <n v="1185732"/>
    <x v="472"/>
    <x v="4"/>
    <x v="28"/>
    <s v="Charleston"/>
    <x v="0"/>
    <n v="67"/>
    <n v="290"/>
    <x v="2326"/>
    <n v="11658"/>
    <n v="0.6"/>
    <s v="Online"/>
  </r>
  <r>
    <x v="0"/>
    <n v="1185732"/>
    <x v="472"/>
    <x v="4"/>
    <x v="28"/>
    <s v="Charleston"/>
    <x v="1"/>
    <n v="58"/>
    <n v="219"/>
    <x v="1211"/>
    <n v="5715.9"/>
    <n v="0.44999999999999996"/>
    <s v="Online"/>
  </r>
  <r>
    <x v="2"/>
    <n v="1185732"/>
    <x v="472"/>
    <x v="4"/>
    <x v="28"/>
    <s v="Charleston"/>
    <x v="2"/>
    <n v="56"/>
    <n v="215"/>
    <x v="755"/>
    <n v="4214"/>
    <n v="0.35"/>
    <s v="Online"/>
  </r>
  <r>
    <x v="2"/>
    <n v="1185732"/>
    <x v="472"/>
    <x v="4"/>
    <x v="28"/>
    <s v="Charleston"/>
    <x v="3"/>
    <n v="59"/>
    <n v="194"/>
    <x v="2327"/>
    <n v="5150.7"/>
    <n v="0.44999999999999996"/>
    <s v="Online"/>
  </r>
  <r>
    <x v="2"/>
    <n v="1185732"/>
    <x v="472"/>
    <x v="4"/>
    <x v="28"/>
    <s v="Charleston"/>
    <x v="4"/>
    <n v="66"/>
    <n v="225"/>
    <x v="2328"/>
    <n v="6682.4999999999991"/>
    <n v="0.44999999999999996"/>
    <s v="Online"/>
  </r>
  <r>
    <x v="2"/>
    <n v="1185732"/>
    <x v="472"/>
    <x v="4"/>
    <x v="28"/>
    <s v="Charleston"/>
    <x v="5"/>
    <n v="68"/>
    <n v="228"/>
    <x v="2329"/>
    <n v="9302.4"/>
    <n v="0.6"/>
    <s v="Online"/>
  </r>
  <r>
    <x v="2"/>
    <n v="1185732"/>
    <x v="170"/>
    <x v="4"/>
    <x v="28"/>
    <s v="Charleston"/>
    <x v="0"/>
    <n v="33"/>
    <n v="231"/>
    <x v="2330"/>
    <n v="3811.5"/>
    <n v="0.5"/>
    <s v="Online"/>
  </r>
  <r>
    <x v="2"/>
    <n v="1185732"/>
    <x v="170"/>
    <x v="4"/>
    <x v="28"/>
    <s v="Charleston"/>
    <x v="1"/>
    <n v="34"/>
    <n v="181"/>
    <x v="2331"/>
    <n v="3077"/>
    <n v="0.5"/>
    <s v="Online"/>
  </r>
  <r>
    <x v="2"/>
    <n v="1185732"/>
    <x v="170"/>
    <x v="4"/>
    <x v="28"/>
    <s v="Charleston"/>
    <x v="2"/>
    <n v="24"/>
    <n v="189"/>
    <x v="2332"/>
    <n v="2449.44"/>
    <n v="0.54"/>
    <s v="Online"/>
  </r>
  <r>
    <x v="2"/>
    <n v="1185732"/>
    <x v="170"/>
    <x v="4"/>
    <x v="28"/>
    <s v="Charleston"/>
    <x v="3"/>
    <n v="29"/>
    <n v="173"/>
    <x v="2333"/>
    <n v="2759.3500000000004"/>
    <n v="0.55000000000000004"/>
    <s v="Online"/>
  </r>
  <r>
    <x v="2"/>
    <n v="1185732"/>
    <x v="170"/>
    <x v="4"/>
    <x v="28"/>
    <s v="Charleston"/>
    <x v="4"/>
    <n v="42"/>
    <n v="156"/>
    <x v="2334"/>
    <n v="3013.9199999999996"/>
    <n v="0.45999999999999996"/>
    <s v="Online"/>
  </r>
  <r>
    <x v="2"/>
    <n v="1185732"/>
    <x v="170"/>
    <x v="4"/>
    <x v="28"/>
    <s v="Charleston"/>
    <x v="5"/>
    <n v="34"/>
    <n v="196"/>
    <x v="807"/>
    <n v="4264.96"/>
    <n v="0.64"/>
    <s v="Online"/>
  </r>
  <r>
    <x v="2"/>
    <n v="1185732"/>
    <x v="199"/>
    <x v="4"/>
    <x v="28"/>
    <s v="Charleston"/>
    <x v="0"/>
    <n v="34"/>
    <n v="263"/>
    <x v="2335"/>
    <n v="4471"/>
    <n v="0.5"/>
    <s v="Online"/>
  </r>
  <r>
    <x v="2"/>
    <n v="1185732"/>
    <x v="199"/>
    <x v="4"/>
    <x v="28"/>
    <s v="Charleston"/>
    <x v="1"/>
    <n v="34"/>
    <n v="188"/>
    <x v="1232"/>
    <n v="3068.16"/>
    <n v="0.48"/>
    <s v="Online"/>
  </r>
  <r>
    <x v="2"/>
    <n v="1185732"/>
    <x v="199"/>
    <x v="4"/>
    <x v="28"/>
    <s v="Charleston"/>
    <x v="2"/>
    <n v="23"/>
    <n v="169"/>
    <x v="2336"/>
    <n v="2137.8500000000004"/>
    <n v="0.55000000000000004"/>
    <s v="Online"/>
  </r>
  <r>
    <x v="2"/>
    <n v="1185732"/>
    <x v="199"/>
    <x v="4"/>
    <x v="29"/>
    <s v="Charlotte"/>
    <x v="3"/>
    <n v="29"/>
    <n v="142"/>
    <x v="2337"/>
    <n v="2059"/>
    <n v="0.5"/>
    <s v="Online"/>
  </r>
  <r>
    <x v="2"/>
    <n v="1185732"/>
    <x v="199"/>
    <x v="4"/>
    <x v="29"/>
    <s v="Charlotte"/>
    <x v="4"/>
    <n v="44"/>
    <n v="180"/>
    <x v="1830"/>
    <n v="3960"/>
    <n v="0.5"/>
    <s v="Online"/>
  </r>
  <r>
    <x v="2"/>
    <n v="1185732"/>
    <x v="199"/>
    <x v="4"/>
    <x v="29"/>
    <s v="Charlotte"/>
    <x v="5"/>
    <n v="29"/>
    <n v="203"/>
    <x v="2338"/>
    <n v="3532.2"/>
    <n v="0.6"/>
    <s v="Online"/>
  </r>
  <r>
    <x v="2"/>
    <n v="1185732"/>
    <x v="704"/>
    <x v="4"/>
    <x v="29"/>
    <s v="Charlotte"/>
    <x v="0"/>
    <n v="28"/>
    <n v="276"/>
    <x v="1110"/>
    <n v="4173.12"/>
    <n v="0.54"/>
    <s v="Online"/>
  </r>
  <r>
    <x v="2"/>
    <n v="1185732"/>
    <x v="704"/>
    <x v="4"/>
    <x v="29"/>
    <s v="Charlotte"/>
    <x v="1"/>
    <n v="29"/>
    <n v="150"/>
    <x v="2339"/>
    <n v="1957.4999999999998"/>
    <n v="0.44999999999999996"/>
    <s v="Online"/>
  </r>
  <r>
    <x v="2"/>
    <n v="1185732"/>
    <x v="704"/>
    <x v="4"/>
    <x v="29"/>
    <s v="Charlotte"/>
    <x v="2"/>
    <n v="19"/>
    <n v="181"/>
    <x v="2340"/>
    <n v="1788.28"/>
    <n v="0.52"/>
    <s v="Online"/>
  </r>
  <r>
    <x v="2"/>
    <n v="1185732"/>
    <x v="704"/>
    <x v="4"/>
    <x v="29"/>
    <s v="Charlotte"/>
    <x v="3"/>
    <n v="25"/>
    <n v="124"/>
    <x v="1991"/>
    <n v="1674"/>
    <n v="0.54"/>
    <s v="Online"/>
  </r>
  <r>
    <x v="2"/>
    <n v="1185732"/>
    <x v="704"/>
    <x v="4"/>
    <x v="29"/>
    <s v="Charlotte"/>
    <x v="4"/>
    <n v="37"/>
    <n v="158"/>
    <x v="2341"/>
    <n v="2630.7"/>
    <n v="0.44999999999999996"/>
    <s v="Online"/>
  </r>
  <r>
    <x v="2"/>
    <n v="1185732"/>
    <x v="704"/>
    <x v="4"/>
    <x v="29"/>
    <s v="Charlotte"/>
    <x v="5"/>
    <n v="27"/>
    <n v="169"/>
    <x v="2342"/>
    <n v="2829.06"/>
    <n v="0.62"/>
    <s v="Online"/>
  </r>
  <r>
    <x v="2"/>
    <n v="1185732"/>
    <x v="721"/>
    <x v="4"/>
    <x v="29"/>
    <s v="Charlotte"/>
    <x v="0"/>
    <n v="27"/>
    <n v="263"/>
    <x v="2343"/>
    <n v="3834.5400000000004"/>
    <n v="0.54"/>
    <s v="Online"/>
  </r>
  <r>
    <x v="2"/>
    <n v="1185732"/>
    <x v="721"/>
    <x v="4"/>
    <x v="29"/>
    <s v="Charlotte"/>
    <x v="1"/>
    <n v="28"/>
    <n v="155"/>
    <x v="2344"/>
    <n v="2039.8"/>
    <n v="0.47"/>
    <s v="Online"/>
  </r>
  <r>
    <x v="2"/>
    <n v="1185732"/>
    <x v="721"/>
    <x v="4"/>
    <x v="29"/>
    <s v="Charlotte"/>
    <x v="2"/>
    <n v="20"/>
    <n v="144"/>
    <x v="1477"/>
    <n v="1584.0000000000002"/>
    <n v="0.55000000000000004"/>
    <s v="Online"/>
  </r>
  <r>
    <x v="2"/>
    <n v="1185732"/>
    <x v="721"/>
    <x v="4"/>
    <x v="29"/>
    <s v="Charlotte"/>
    <x v="3"/>
    <n v="24"/>
    <n v="140"/>
    <x v="1597"/>
    <n v="1814.4"/>
    <n v="0.54"/>
    <s v="Online"/>
  </r>
  <r>
    <x v="2"/>
    <n v="1185732"/>
    <x v="721"/>
    <x v="4"/>
    <x v="29"/>
    <s v="Charlotte"/>
    <x v="4"/>
    <n v="42"/>
    <n v="131"/>
    <x v="2277"/>
    <n v="2751"/>
    <n v="0.5"/>
    <s v="Online"/>
  </r>
  <r>
    <x v="2"/>
    <n v="1185732"/>
    <x v="721"/>
    <x v="4"/>
    <x v="29"/>
    <s v="Charlotte"/>
    <x v="5"/>
    <n v="32"/>
    <n v="189"/>
    <x v="1236"/>
    <n v="3689.2799999999997"/>
    <n v="0.61"/>
    <s v="Online"/>
  </r>
  <r>
    <x v="2"/>
    <n v="1185732"/>
    <x v="255"/>
    <x v="4"/>
    <x v="29"/>
    <s v="Charlotte"/>
    <x v="0"/>
    <n v="41"/>
    <n v="246"/>
    <x v="2345"/>
    <n v="5547.3"/>
    <n v="0.55000000000000004"/>
    <s v="Online"/>
  </r>
  <r>
    <x v="2"/>
    <n v="1185732"/>
    <x v="255"/>
    <x v="4"/>
    <x v="29"/>
    <s v="Charlotte"/>
    <x v="1"/>
    <n v="42"/>
    <n v="182"/>
    <x v="947"/>
    <n v="3516.24"/>
    <n v="0.45999999999999996"/>
    <s v="Online"/>
  </r>
  <r>
    <x v="2"/>
    <n v="1185732"/>
    <x v="255"/>
    <x v="4"/>
    <x v="29"/>
    <s v="Charlotte"/>
    <x v="2"/>
    <n v="37"/>
    <n v="169"/>
    <x v="2346"/>
    <n v="3314.09"/>
    <n v="0.53"/>
    <s v="Online"/>
  </r>
  <r>
    <x v="2"/>
    <n v="1185732"/>
    <x v="255"/>
    <x v="4"/>
    <x v="29"/>
    <s v="Charlotte"/>
    <x v="3"/>
    <n v="38"/>
    <n v="150"/>
    <x v="2073"/>
    <n v="3078"/>
    <n v="0.54"/>
    <s v="Online"/>
  </r>
  <r>
    <x v="2"/>
    <n v="1185732"/>
    <x v="255"/>
    <x v="4"/>
    <x v="29"/>
    <s v="Charlotte"/>
    <x v="4"/>
    <n v="46"/>
    <n v="150"/>
    <x v="1310"/>
    <n v="3381"/>
    <n v="0.49"/>
    <s v="Online"/>
  </r>
  <r>
    <x v="2"/>
    <n v="1185732"/>
    <x v="255"/>
    <x v="4"/>
    <x v="29"/>
    <s v="Charlotte"/>
    <x v="5"/>
    <n v="51"/>
    <n v="203"/>
    <x v="917"/>
    <n v="6418.86"/>
    <n v="0.62"/>
    <s v="Online"/>
  </r>
  <r>
    <x v="2"/>
    <n v="1185732"/>
    <x v="288"/>
    <x v="4"/>
    <x v="29"/>
    <s v="Charlotte"/>
    <x v="0"/>
    <n v="46"/>
    <n v="238"/>
    <x v="2347"/>
    <n v="6021.4000000000005"/>
    <n v="0.55000000000000004"/>
    <s v="Online"/>
  </r>
  <r>
    <x v="2"/>
    <n v="1185732"/>
    <x v="288"/>
    <x v="4"/>
    <x v="29"/>
    <s v="Charlotte"/>
    <x v="1"/>
    <n v="42"/>
    <n v="182"/>
    <x v="947"/>
    <n v="3592.68"/>
    <n v="0.47"/>
    <s v="Online"/>
  </r>
  <r>
    <x v="2"/>
    <n v="1185732"/>
    <x v="288"/>
    <x v="4"/>
    <x v="29"/>
    <s v="Charlotte"/>
    <x v="2"/>
    <n v="47"/>
    <n v="169"/>
    <x v="953"/>
    <n v="4289.22"/>
    <n v="0.54"/>
    <s v="Online"/>
  </r>
  <r>
    <x v="2"/>
    <n v="1185732"/>
    <x v="288"/>
    <x v="4"/>
    <x v="29"/>
    <s v="Charlotte"/>
    <x v="3"/>
    <n v="49"/>
    <n v="169"/>
    <x v="2348"/>
    <n v="4223.3100000000004"/>
    <n v="0.51"/>
    <s v="Online"/>
  </r>
  <r>
    <x v="2"/>
    <n v="1185732"/>
    <x v="288"/>
    <x v="4"/>
    <x v="29"/>
    <s v="Charlotte"/>
    <x v="4"/>
    <n v="61"/>
    <n v="163"/>
    <x v="2349"/>
    <n v="4872.07"/>
    <n v="0.49"/>
    <s v="Online"/>
  </r>
  <r>
    <x v="2"/>
    <n v="1185732"/>
    <x v="288"/>
    <x v="4"/>
    <x v="29"/>
    <s v="Charlotte"/>
    <x v="5"/>
    <n v="67"/>
    <n v="231"/>
    <x v="2350"/>
    <n v="9286.1999999999989"/>
    <n v="0.6"/>
    <s v="Online"/>
  </r>
  <r>
    <x v="2"/>
    <n v="1185732"/>
    <x v="316"/>
    <x v="4"/>
    <x v="29"/>
    <s v="Charlotte"/>
    <x v="0"/>
    <n v="60"/>
    <n v="294"/>
    <x v="2150"/>
    <n v="8820"/>
    <n v="0.5"/>
    <s v="Online"/>
  </r>
  <r>
    <x v="2"/>
    <n v="1185732"/>
    <x v="316"/>
    <x v="4"/>
    <x v="29"/>
    <s v="Charlotte"/>
    <x v="1"/>
    <n v="58"/>
    <n v="224"/>
    <x v="1834"/>
    <n v="6496"/>
    <n v="0.5"/>
    <s v="Online"/>
  </r>
  <r>
    <x v="2"/>
    <n v="1185732"/>
    <x v="316"/>
    <x v="4"/>
    <x v="29"/>
    <s v="Charlotte"/>
    <x v="2"/>
    <n v="53"/>
    <n v="196"/>
    <x v="2304"/>
    <n v="5713.4000000000005"/>
    <n v="0.55000000000000004"/>
    <s v="Online"/>
  </r>
  <r>
    <x v="2"/>
    <n v="1185732"/>
    <x v="316"/>
    <x v="4"/>
    <x v="29"/>
    <s v="Charlotte"/>
    <x v="3"/>
    <n v="52"/>
    <n v="203"/>
    <x v="966"/>
    <n v="5383.56"/>
    <n v="0.51"/>
    <s v="Online"/>
  </r>
  <r>
    <x v="2"/>
    <n v="1185732"/>
    <x v="316"/>
    <x v="4"/>
    <x v="29"/>
    <s v="Charlotte"/>
    <x v="4"/>
    <n v="59"/>
    <n v="182"/>
    <x v="918"/>
    <n v="5261.62"/>
    <n v="0.49"/>
    <s v="Online"/>
  </r>
  <r>
    <x v="2"/>
    <n v="1185732"/>
    <x v="316"/>
    <x v="4"/>
    <x v="29"/>
    <s v="Charlotte"/>
    <x v="5"/>
    <n v="64"/>
    <n v="263"/>
    <x v="2351"/>
    <n v="10604.16"/>
    <n v="0.63"/>
    <s v="Online"/>
  </r>
  <r>
    <x v="2"/>
    <n v="1185732"/>
    <x v="348"/>
    <x v="4"/>
    <x v="29"/>
    <s v="Charlotte"/>
    <x v="0"/>
    <n v="61"/>
    <n v="308"/>
    <x v="2352"/>
    <n v="9957.6400000000012"/>
    <n v="0.53"/>
    <s v="Online"/>
  </r>
  <r>
    <x v="2"/>
    <n v="1185732"/>
    <x v="348"/>
    <x v="4"/>
    <x v="29"/>
    <s v="Charlotte"/>
    <x v="1"/>
    <n v="58"/>
    <n v="200"/>
    <x v="2353"/>
    <n v="5219.9999999999991"/>
    <n v="0.44999999999999996"/>
    <s v="Online"/>
  </r>
  <r>
    <x v="2"/>
    <n v="1185732"/>
    <x v="348"/>
    <x v="4"/>
    <x v="29"/>
    <s v="Charlotte"/>
    <x v="2"/>
    <n v="54"/>
    <n v="210"/>
    <x v="879"/>
    <n v="6010.2000000000007"/>
    <n v="0.53"/>
    <s v="Online"/>
  </r>
  <r>
    <x v="2"/>
    <n v="1185732"/>
    <x v="348"/>
    <x v="4"/>
    <x v="29"/>
    <s v="Charlotte"/>
    <x v="3"/>
    <n v="44"/>
    <n v="182"/>
    <x v="2354"/>
    <n v="4244.24"/>
    <n v="0.53"/>
    <s v="Online"/>
  </r>
  <r>
    <x v="2"/>
    <n v="1185732"/>
    <x v="348"/>
    <x v="4"/>
    <x v="29"/>
    <s v="Charlotte"/>
    <x v="4"/>
    <n v="53"/>
    <n v="176"/>
    <x v="2355"/>
    <n v="4477.4399999999996"/>
    <n v="0.48"/>
    <s v="Online"/>
  </r>
  <r>
    <x v="2"/>
    <n v="1185732"/>
    <x v="348"/>
    <x v="4"/>
    <x v="29"/>
    <s v="Charlotte"/>
    <x v="5"/>
    <n v="54"/>
    <n v="231"/>
    <x v="2356"/>
    <n v="7983.3600000000006"/>
    <n v="0.64"/>
    <s v="Online"/>
  </r>
  <r>
    <x v="2"/>
    <n v="1185732"/>
    <x v="378"/>
    <x v="4"/>
    <x v="29"/>
    <s v="Charlotte"/>
    <x v="0"/>
    <n v="53"/>
    <n v="250"/>
    <x v="2357"/>
    <n v="6890"/>
    <n v="0.52"/>
    <s v="Online"/>
  </r>
  <r>
    <x v="2"/>
    <n v="1185732"/>
    <x v="378"/>
    <x v="4"/>
    <x v="29"/>
    <s v="Charlotte"/>
    <x v="1"/>
    <n v="49"/>
    <n v="181"/>
    <x v="2193"/>
    <n v="4434.5"/>
    <n v="0.5"/>
    <s v="Online"/>
  </r>
  <r>
    <x v="2"/>
    <n v="1185732"/>
    <x v="378"/>
    <x v="4"/>
    <x v="29"/>
    <s v="Charlotte"/>
    <x v="2"/>
    <n v="28"/>
    <n v="175"/>
    <x v="1071"/>
    <n v="2499"/>
    <n v="0.51"/>
    <s v="Online"/>
  </r>
  <r>
    <x v="2"/>
    <n v="1185732"/>
    <x v="378"/>
    <x v="4"/>
    <x v="29"/>
    <s v="Charlotte"/>
    <x v="3"/>
    <n v="28"/>
    <n v="150"/>
    <x v="1077"/>
    <n v="2100"/>
    <n v="0.5"/>
    <s v="Online"/>
  </r>
  <r>
    <x v="2"/>
    <n v="1185732"/>
    <x v="378"/>
    <x v="4"/>
    <x v="29"/>
    <s v="Charlotte"/>
    <x v="4"/>
    <n v="38"/>
    <n v="156"/>
    <x v="1903"/>
    <n v="2726.8799999999997"/>
    <n v="0.45999999999999996"/>
    <s v="Online"/>
  </r>
  <r>
    <x v="2"/>
    <n v="1185732"/>
    <x v="378"/>
    <x v="4"/>
    <x v="29"/>
    <s v="Charlotte"/>
    <x v="5"/>
    <n v="41"/>
    <n v="203"/>
    <x v="2358"/>
    <n v="5077.03"/>
    <n v="0.61"/>
    <s v="Online"/>
  </r>
  <r>
    <x v="2"/>
    <n v="1185732"/>
    <x v="410"/>
    <x v="4"/>
    <x v="29"/>
    <s v="Charlotte"/>
    <x v="0"/>
    <n v="42"/>
    <n v="245"/>
    <x v="869"/>
    <n v="5556.6"/>
    <n v="0.54"/>
    <s v="Online"/>
  </r>
  <r>
    <x v="2"/>
    <n v="1185732"/>
    <x v="410"/>
    <x v="4"/>
    <x v="29"/>
    <s v="Charlotte"/>
    <x v="1"/>
    <n v="33"/>
    <n v="196"/>
    <x v="1829"/>
    <n v="2975.2799999999997"/>
    <n v="0.45999999999999996"/>
    <s v="Online"/>
  </r>
  <r>
    <x v="2"/>
    <n v="1185732"/>
    <x v="410"/>
    <x v="4"/>
    <x v="29"/>
    <s v="Charlotte"/>
    <x v="2"/>
    <n v="34"/>
    <n v="150"/>
    <x v="2047"/>
    <n v="2601"/>
    <n v="0.51"/>
    <s v="Online"/>
  </r>
  <r>
    <x v="2"/>
    <n v="1185732"/>
    <x v="410"/>
    <x v="4"/>
    <x v="29"/>
    <s v="Charlotte"/>
    <x v="3"/>
    <n v="34"/>
    <n v="160"/>
    <x v="1311"/>
    <n v="2937.6000000000004"/>
    <n v="0.54"/>
    <s v="Online"/>
  </r>
  <r>
    <x v="2"/>
    <n v="1185732"/>
    <x v="410"/>
    <x v="4"/>
    <x v="29"/>
    <s v="Charlotte"/>
    <x v="4"/>
    <n v="42"/>
    <n v="149"/>
    <x v="2359"/>
    <n v="2941.2599999999998"/>
    <n v="0.47"/>
    <s v="Online"/>
  </r>
  <r>
    <x v="2"/>
    <n v="1185732"/>
    <x v="410"/>
    <x v="4"/>
    <x v="29"/>
    <s v="Charlotte"/>
    <x v="5"/>
    <n v="48"/>
    <n v="176"/>
    <x v="2360"/>
    <n v="5322.24"/>
    <n v="0.63"/>
    <s v="Online"/>
  </r>
  <r>
    <x v="2"/>
    <n v="1185732"/>
    <x v="440"/>
    <x v="4"/>
    <x v="29"/>
    <s v="Charlotte"/>
    <x v="0"/>
    <n v="44"/>
    <n v="215"/>
    <x v="2361"/>
    <n v="5203"/>
    <n v="0.55000000000000004"/>
    <s v="Online"/>
  </r>
  <r>
    <x v="2"/>
    <n v="1185732"/>
    <x v="440"/>
    <x v="4"/>
    <x v="29"/>
    <s v="Charlotte"/>
    <x v="1"/>
    <n v="32"/>
    <n v="195"/>
    <x v="1204"/>
    <n v="2932.7999999999997"/>
    <n v="0.47"/>
    <s v="Online"/>
  </r>
  <r>
    <x v="2"/>
    <n v="1185732"/>
    <x v="440"/>
    <x v="4"/>
    <x v="29"/>
    <s v="Charlotte"/>
    <x v="2"/>
    <n v="38"/>
    <n v="167"/>
    <x v="1508"/>
    <n v="3426.84"/>
    <n v="0.54"/>
    <s v="Online"/>
  </r>
  <r>
    <x v="2"/>
    <n v="1185732"/>
    <x v="440"/>
    <x v="4"/>
    <x v="29"/>
    <s v="Charlotte"/>
    <x v="3"/>
    <n v="55"/>
    <n v="163"/>
    <x v="2362"/>
    <n v="4572.1499999999996"/>
    <n v="0.51"/>
    <s v="Online"/>
  </r>
  <r>
    <x v="2"/>
    <n v="1185732"/>
    <x v="440"/>
    <x v="4"/>
    <x v="29"/>
    <s v="Charlotte"/>
    <x v="4"/>
    <n v="72"/>
    <n v="163"/>
    <x v="1324"/>
    <n v="5750.64"/>
    <n v="0.49"/>
    <s v="Online"/>
  </r>
  <r>
    <x v="2"/>
    <n v="1185732"/>
    <x v="440"/>
    <x v="4"/>
    <x v="29"/>
    <s v="Charlotte"/>
    <x v="5"/>
    <n v="72"/>
    <n v="210"/>
    <x v="1394"/>
    <n v="9676.8000000000011"/>
    <n v="0.64"/>
    <s v="Online"/>
  </r>
  <r>
    <x v="2"/>
    <n v="1185732"/>
    <x v="469"/>
    <x v="4"/>
    <x v="29"/>
    <s v="Charlotte"/>
    <x v="0"/>
    <n v="64"/>
    <n v="244"/>
    <x v="2363"/>
    <n v="7964.16"/>
    <n v="0.51"/>
    <s v="Online"/>
  </r>
  <r>
    <x v="2"/>
    <n v="1185732"/>
    <x v="469"/>
    <x v="4"/>
    <x v="29"/>
    <s v="Charlotte"/>
    <x v="1"/>
    <n v="55"/>
    <n v="202"/>
    <x v="2364"/>
    <n v="4999.4999999999991"/>
    <n v="0.44999999999999996"/>
    <s v="Online"/>
  </r>
  <r>
    <x v="5"/>
    <n v="1185732"/>
    <x v="469"/>
    <x v="4"/>
    <x v="29"/>
    <s v="Charlotte"/>
    <x v="2"/>
    <n v="55"/>
    <n v="218"/>
    <x v="899"/>
    <n v="6114.9000000000005"/>
    <n v="0.51"/>
    <s v="Online"/>
  </r>
  <r>
    <x v="5"/>
    <n v="1185732"/>
    <x v="469"/>
    <x v="4"/>
    <x v="29"/>
    <s v="Charlotte"/>
    <x v="3"/>
    <n v="55"/>
    <n v="196"/>
    <x v="2365"/>
    <n v="5821.2000000000007"/>
    <n v="0.54"/>
    <s v="Online"/>
  </r>
  <r>
    <x v="5"/>
    <n v="1185732"/>
    <x v="469"/>
    <x v="4"/>
    <x v="29"/>
    <s v="Charlotte"/>
    <x v="4"/>
    <n v="65"/>
    <n v="169"/>
    <x v="2366"/>
    <n v="5382.65"/>
    <n v="0.49"/>
    <s v="Online"/>
  </r>
  <r>
    <x v="5"/>
    <n v="1185732"/>
    <x v="469"/>
    <x v="4"/>
    <x v="29"/>
    <s v="Charlotte"/>
    <x v="5"/>
    <n v="69"/>
    <n v="225"/>
    <x v="2367"/>
    <n v="10091.25"/>
    <n v="0.65"/>
    <s v="Online"/>
  </r>
  <r>
    <x v="5"/>
    <n v="1185732"/>
    <x v="177"/>
    <x v="4"/>
    <x v="29"/>
    <s v="Charlotte"/>
    <x v="0"/>
    <n v="32"/>
    <n v="194"/>
    <x v="2368"/>
    <n v="3228.1600000000003"/>
    <n v="0.52"/>
    <s v="Online"/>
  </r>
  <r>
    <x v="5"/>
    <n v="1185732"/>
    <x v="177"/>
    <x v="4"/>
    <x v="29"/>
    <s v="Charlotte"/>
    <x v="1"/>
    <n v="33"/>
    <n v="150"/>
    <x v="1150"/>
    <n v="2475"/>
    <n v="0.5"/>
    <s v="Online"/>
  </r>
  <r>
    <x v="5"/>
    <n v="1185732"/>
    <x v="177"/>
    <x v="4"/>
    <x v="29"/>
    <s v="Charlotte"/>
    <x v="2"/>
    <n v="24"/>
    <n v="167"/>
    <x v="2369"/>
    <n v="2164.3200000000002"/>
    <n v="0.54"/>
    <s v="Online"/>
  </r>
  <r>
    <x v="5"/>
    <n v="1185732"/>
    <x v="177"/>
    <x v="4"/>
    <x v="29"/>
    <s v="Charlotte"/>
    <x v="3"/>
    <n v="29"/>
    <n v="123"/>
    <x v="2020"/>
    <n v="1854.8400000000001"/>
    <n v="0.52"/>
    <s v="Online"/>
  </r>
  <r>
    <x v="5"/>
    <n v="1185732"/>
    <x v="177"/>
    <x v="4"/>
    <x v="29"/>
    <s v="Charlotte"/>
    <x v="4"/>
    <n v="44"/>
    <n v="128"/>
    <x v="805"/>
    <n v="2816"/>
    <n v="0.5"/>
    <s v="Online"/>
  </r>
  <r>
    <x v="5"/>
    <n v="1185732"/>
    <x v="177"/>
    <x v="4"/>
    <x v="29"/>
    <s v="Charlotte"/>
    <x v="5"/>
    <n v="32"/>
    <n v="173"/>
    <x v="1474"/>
    <n v="3598.4"/>
    <n v="0.65"/>
    <s v="Online"/>
  </r>
  <r>
    <x v="5"/>
    <n v="1185732"/>
    <x v="206"/>
    <x v="4"/>
    <x v="29"/>
    <s v="Charlotte"/>
    <x v="0"/>
    <n v="32"/>
    <n v="231"/>
    <x v="1936"/>
    <n v="3696"/>
    <n v="0.5"/>
    <s v="Online"/>
  </r>
  <r>
    <x v="5"/>
    <n v="1185732"/>
    <x v="206"/>
    <x v="4"/>
    <x v="29"/>
    <s v="Charlotte"/>
    <x v="1"/>
    <n v="33"/>
    <n v="143"/>
    <x v="1770"/>
    <n v="2359.5"/>
    <n v="0.5"/>
    <s v="Online"/>
  </r>
  <r>
    <x v="5"/>
    <n v="1185732"/>
    <x v="206"/>
    <x v="4"/>
    <x v="29"/>
    <s v="Charlotte"/>
    <x v="2"/>
    <n v="23"/>
    <n v="158"/>
    <x v="2370"/>
    <n v="1817"/>
    <n v="0.5"/>
    <s v="Online"/>
  </r>
  <r>
    <x v="5"/>
    <n v="1185732"/>
    <x v="206"/>
    <x v="3"/>
    <x v="30"/>
    <s v="Columbus"/>
    <x v="3"/>
    <n v="29"/>
    <n v="101"/>
    <x v="2038"/>
    <n v="1464.5"/>
    <n v="0.5"/>
    <s v="Online"/>
  </r>
  <r>
    <x v="5"/>
    <n v="1185732"/>
    <x v="206"/>
    <x v="3"/>
    <x v="30"/>
    <s v="Columbus"/>
    <x v="4"/>
    <n v="41"/>
    <n v="122"/>
    <x v="2131"/>
    <n v="2300.9199999999996"/>
    <n v="0.45999999999999996"/>
    <s v="Online"/>
  </r>
  <r>
    <x v="5"/>
    <n v="1185732"/>
    <x v="206"/>
    <x v="3"/>
    <x v="30"/>
    <s v="Columbus"/>
    <x v="5"/>
    <n v="29"/>
    <n v="143"/>
    <x v="1904"/>
    <n v="2529.67"/>
    <n v="0.61"/>
    <s v="Online"/>
  </r>
  <r>
    <x v="5"/>
    <n v="1185732"/>
    <x v="214"/>
    <x v="3"/>
    <x v="30"/>
    <s v="Columbus"/>
    <x v="0"/>
    <n v="27"/>
    <n v="231"/>
    <x v="2371"/>
    <n v="3243.2400000000002"/>
    <n v="0.52"/>
    <s v="Online"/>
  </r>
  <r>
    <x v="5"/>
    <n v="1185732"/>
    <x v="214"/>
    <x v="3"/>
    <x v="30"/>
    <s v="Columbus"/>
    <x v="1"/>
    <n v="27"/>
    <n v="126"/>
    <x v="2372"/>
    <n v="1530.8999999999999"/>
    <n v="0.44999999999999996"/>
    <s v="Online"/>
  </r>
  <r>
    <x v="5"/>
    <n v="1185732"/>
    <x v="214"/>
    <x v="3"/>
    <x v="30"/>
    <s v="Columbus"/>
    <x v="2"/>
    <n v="20"/>
    <n v="124"/>
    <x v="2373"/>
    <n v="1314.4"/>
    <n v="0.53"/>
    <s v="Online"/>
  </r>
  <r>
    <x v="5"/>
    <n v="1185732"/>
    <x v="214"/>
    <x v="3"/>
    <x v="30"/>
    <s v="Columbus"/>
    <x v="3"/>
    <n v="24"/>
    <n v="98"/>
    <x v="1045"/>
    <n v="1223.04"/>
    <n v="0.52"/>
    <s v="Online"/>
  </r>
  <r>
    <x v="5"/>
    <n v="1185732"/>
    <x v="214"/>
    <x v="3"/>
    <x v="30"/>
    <s v="Columbus"/>
    <x v="4"/>
    <n v="37"/>
    <n v="113"/>
    <x v="2374"/>
    <n v="2048.69"/>
    <n v="0.49"/>
    <s v="Online"/>
  </r>
  <r>
    <x v="5"/>
    <n v="1185732"/>
    <x v="214"/>
    <x v="3"/>
    <x v="30"/>
    <s v="Columbus"/>
    <x v="5"/>
    <n v="28"/>
    <n v="128"/>
    <x v="2375"/>
    <n v="2186.2399999999998"/>
    <n v="0.61"/>
    <s v="Online"/>
  </r>
  <r>
    <x v="5"/>
    <n v="1185732"/>
    <x v="233"/>
    <x v="3"/>
    <x v="30"/>
    <s v="Columbus"/>
    <x v="0"/>
    <n v="28"/>
    <n v="218"/>
    <x v="2376"/>
    <n v="3357.2000000000003"/>
    <n v="0.55000000000000004"/>
    <s v="Online"/>
  </r>
  <r>
    <x v="5"/>
    <n v="1185732"/>
    <x v="233"/>
    <x v="3"/>
    <x v="30"/>
    <s v="Columbus"/>
    <x v="1"/>
    <n v="28"/>
    <n v="111"/>
    <x v="1609"/>
    <n v="1522.92"/>
    <n v="0.49"/>
    <s v="Online"/>
  </r>
  <r>
    <x v="5"/>
    <n v="1185732"/>
    <x v="233"/>
    <x v="3"/>
    <x v="30"/>
    <s v="Columbus"/>
    <x v="2"/>
    <n v="19"/>
    <n v="106"/>
    <x v="2377"/>
    <n v="1067.42"/>
    <n v="0.53"/>
    <s v="Online"/>
  </r>
  <r>
    <x v="5"/>
    <n v="1185732"/>
    <x v="233"/>
    <x v="3"/>
    <x v="30"/>
    <s v="Columbus"/>
    <x v="3"/>
    <n v="24"/>
    <n v="102"/>
    <x v="2134"/>
    <n v="1224"/>
    <n v="0.5"/>
    <s v="Online"/>
  </r>
  <r>
    <x v="5"/>
    <n v="1185732"/>
    <x v="233"/>
    <x v="3"/>
    <x v="30"/>
    <s v="Columbus"/>
    <x v="4"/>
    <n v="42"/>
    <n v="101"/>
    <x v="2378"/>
    <n v="1993.7399999999998"/>
    <n v="0.47"/>
    <s v="Online"/>
  </r>
  <r>
    <x v="5"/>
    <n v="1185732"/>
    <x v="233"/>
    <x v="3"/>
    <x v="30"/>
    <s v="Columbus"/>
    <x v="5"/>
    <n v="34"/>
    <n v="137"/>
    <x v="2379"/>
    <n v="3027.7000000000003"/>
    <n v="0.65"/>
    <s v="Online"/>
  </r>
  <r>
    <x v="5"/>
    <n v="1185732"/>
    <x v="262"/>
    <x v="3"/>
    <x v="30"/>
    <s v="Columbus"/>
    <x v="0"/>
    <n v="42"/>
    <n v="207"/>
    <x v="962"/>
    <n v="4347"/>
    <n v="0.5"/>
    <s v="Online"/>
  </r>
  <r>
    <x v="5"/>
    <n v="1185732"/>
    <x v="262"/>
    <x v="3"/>
    <x v="30"/>
    <s v="Columbus"/>
    <x v="1"/>
    <n v="44"/>
    <n v="135"/>
    <x v="1773"/>
    <n v="2910.6"/>
    <n v="0.49"/>
    <s v="Online"/>
  </r>
  <r>
    <x v="5"/>
    <n v="1185732"/>
    <x v="262"/>
    <x v="3"/>
    <x v="30"/>
    <s v="Columbus"/>
    <x v="2"/>
    <n v="39"/>
    <n v="143"/>
    <x v="2291"/>
    <n v="2844.27"/>
    <n v="0.51"/>
    <s v="Online"/>
  </r>
  <r>
    <x v="5"/>
    <n v="1185732"/>
    <x v="262"/>
    <x v="3"/>
    <x v="30"/>
    <s v="Columbus"/>
    <x v="3"/>
    <n v="38"/>
    <n v="123"/>
    <x v="1242"/>
    <n v="2570.7000000000003"/>
    <n v="0.55000000000000004"/>
    <s v="Online"/>
  </r>
  <r>
    <x v="5"/>
    <n v="1185732"/>
    <x v="262"/>
    <x v="3"/>
    <x v="30"/>
    <s v="Columbus"/>
    <x v="4"/>
    <n v="49"/>
    <n v="126"/>
    <x v="817"/>
    <n v="2840.04"/>
    <n v="0.45999999999999996"/>
    <s v="Online"/>
  </r>
  <r>
    <x v="5"/>
    <n v="1185732"/>
    <x v="262"/>
    <x v="3"/>
    <x v="30"/>
    <s v="Columbus"/>
    <x v="5"/>
    <n v="53"/>
    <n v="143"/>
    <x v="2380"/>
    <n v="4850.5600000000004"/>
    <n v="0.64"/>
    <s v="Online"/>
  </r>
  <r>
    <x v="5"/>
    <n v="1185732"/>
    <x v="295"/>
    <x v="3"/>
    <x v="30"/>
    <s v="Columbus"/>
    <x v="0"/>
    <n v="49"/>
    <n v="232"/>
    <x v="1238"/>
    <n v="6025.04"/>
    <n v="0.53"/>
    <s v="Online"/>
  </r>
  <r>
    <x v="5"/>
    <n v="1185732"/>
    <x v="295"/>
    <x v="3"/>
    <x v="30"/>
    <s v="Columbus"/>
    <x v="1"/>
    <n v="41"/>
    <n v="138"/>
    <x v="1307"/>
    <n v="2602.6799999999998"/>
    <n v="0.45999999999999996"/>
    <s v="Online"/>
  </r>
  <r>
    <x v="5"/>
    <n v="1185732"/>
    <x v="295"/>
    <x v="3"/>
    <x v="30"/>
    <s v="Columbus"/>
    <x v="2"/>
    <n v="49"/>
    <n v="142"/>
    <x v="2381"/>
    <n v="3757.32"/>
    <n v="0.54"/>
    <s v="Online"/>
  </r>
  <r>
    <x v="5"/>
    <n v="1185732"/>
    <x v="295"/>
    <x v="3"/>
    <x v="30"/>
    <s v="Columbus"/>
    <x v="3"/>
    <n v="49"/>
    <n v="140"/>
    <x v="2382"/>
    <n v="3498.6"/>
    <n v="0.51"/>
    <s v="Online"/>
  </r>
  <r>
    <x v="5"/>
    <n v="1185732"/>
    <x v="295"/>
    <x v="3"/>
    <x v="30"/>
    <s v="Columbus"/>
    <x v="4"/>
    <n v="62"/>
    <n v="150"/>
    <x v="1878"/>
    <n v="4371"/>
    <n v="0.47"/>
    <s v="Online"/>
  </r>
  <r>
    <x v="5"/>
    <n v="1185732"/>
    <x v="295"/>
    <x v="3"/>
    <x v="30"/>
    <s v="Columbus"/>
    <x v="5"/>
    <n v="64"/>
    <n v="196"/>
    <x v="2383"/>
    <n v="7777.28"/>
    <n v="0.62"/>
    <s v="Online"/>
  </r>
  <r>
    <x v="5"/>
    <n v="1185732"/>
    <x v="323"/>
    <x v="3"/>
    <x v="30"/>
    <s v="Columbus"/>
    <x v="0"/>
    <n v="63"/>
    <n v="252"/>
    <x v="2384"/>
    <n v="8255.52"/>
    <n v="0.52"/>
    <s v="Online"/>
  </r>
  <r>
    <x v="5"/>
    <n v="1185732"/>
    <x v="323"/>
    <x v="3"/>
    <x v="30"/>
    <s v="Columbus"/>
    <x v="1"/>
    <n v="56"/>
    <n v="195"/>
    <x v="1639"/>
    <n v="5132.3999999999996"/>
    <n v="0.47"/>
    <s v="Online"/>
  </r>
  <r>
    <x v="5"/>
    <n v="1185732"/>
    <x v="323"/>
    <x v="3"/>
    <x v="30"/>
    <s v="Columbus"/>
    <x v="2"/>
    <n v="51"/>
    <n v="173"/>
    <x v="1717"/>
    <n v="4499.7300000000005"/>
    <n v="0.51"/>
    <s v="Online"/>
  </r>
  <r>
    <x v="5"/>
    <n v="1185732"/>
    <x v="323"/>
    <x v="3"/>
    <x v="30"/>
    <s v="Columbus"/>
    <x v="3"/>
    <n v="53"/>
    <n v="152"/>
    <x v="2385"/>
    <n v="4350.2400000000007"/>
    <n v="0.54"/>
    <s v="Online"/>
  </r>
  <r>
    <x v="5"/>
    <n v="1185732"/>
    <x v="323"/>
    <x v="3"/>
    <x v="30"/>
    <s v="Columbus"/>
    <x v="4"/>
    <n v="59"/>
    <n v="154"/>
    <x v="2386"/>
    <n v="4179.5599999999995"/>
    <n v="0.45999999999999996"/>
    <s v="Online"/>
  </r>
  <r>
    <x v="5"/>
    <n v="1185732"/>
    <x v="323"/>
    <x v="3"/>
    <x v="30"/>
    <s v="Columbus"/>
    <x v="5"/>
    <n v="69"/>
    <n v="181"/>
    <x v="1879"/>
    <n v="7868.07"/>
    <n v="0.63"/>
    <s v="Online"/>
  </r>
  <r>
    <x v="5"/>
    <n v="1185732"/>
    <x v="355"/>
    <x v="3"/>
    <x v="30"/>
    <s v="Columbus"/>
    <x v="0"/>
    <n v="61"/>
    <n v="228"/>
    <x v="2387"/>
    <n v="6954"/>
    <n v="0.5"/>
    <s v="Online"/>
  </r>
  <r>
    <x v="5"/>
    <n v="1185732"/>
    <x v="355"/>
    <x v="3"/>
    <x v="30"/>
    <s v="Columbus"/>
    <x v="1"/>
    <n v="58"/>
    <n v="195"/>
    <x v="1217"/>
    <n v="5202.5999999999995"/>
    <n v="0.45999999999999996"/>
    <s v="Online"/>
  </r>
  <r>
    <x v="5"/>
    <n v="1185732"/>
    <x v="355"/>
    <x v="3"/>
    <x v="30"/>
    <s v="Columbus"/>
    <x v="2"/>
    <n v="53"/>
    <n v="150"/>
    <x v="1882"/>
    <n v="4054.5"/>
    <n v="0.51"/>
    <s v="Online"/>
  </r>
  <r>
    <x v="5"/>
    <n v="1185732"/>
    <x v="355"/>
    <x v="3"/>
    <x v="30"/>
    <s v="Columbus"/>
    <x v="3"/>
    <n v="41"/>
    <n v="158"/>
    <x v="2388"/>
    <n v="3303.78"/>
    <n v="0.51"/>
    <s v="Online"/>
  </r>
  <r>
    <x v="5"/>
    <n v="1185732"/>
    <x v="355"/>
    <x v="3"/>
    <x v="30"/>
    <s v="Columbus"/>
    <x v="4"/>
    <n v="50"/>
    <n v="135"/>
    <x v="2389"/>
    <n v="3307.5"/>
    <n v="0.49"/>
    <s v="Online"/>
  </r>
  <r>
    <x v="5"/>
    <n v="1185732"/>
    <x v="355"/>
    <x v="3"/>
    <x v="30"/>
    <s v="Columbus"/>
    <x v="5"/>
    <n v="54"/>
    <n v="169"/>
    <x v="2390"/>
    <n v="5566.86"/>
    <n v="0.61"/>
    <s v="Online"/>
  </r>
  <r>
    <x v="5"/>
    <n v="1185732"/>
    <x v="385"/>
    <x v="3"/>
    <x v="30"/>
    <s v="Columbus"/>
    <x v="0"/>
    <n v="50"/>
    <n v="225"/>
    <x v="186"/>
    <n v="6075"/>
    <n v="0.54"/>
    <s v="Online"/>
  </r>
  <r>
    <x v="5"/>
    <n v="1185732"/>
    <x v="385"/>
    <x v="3"/>
    <x v="30"/>
    <s v="Columbus"/>
    <x v="1"/>
    <n v="47"/>
    <n v="173"/>
    <x v="2391"/>
    <n v="3821.5699999999997"/>
    <n v="0.47"/>
    <s v="Online"/>
  </r>
  <r>
    <x v="5"/>
    <n v="1185732"/>
    <x v="385"/>
    <x v="3"/>
    <x v="30"/>
    <s v="Columbus"/>
    <x v="2"/>
    <n v="23"/>
    <n v="138"/>
    <x v="1312"/>
    <n v="1745.7"/>
    <n v="0.55000000000000004"/>
    <s v="Online"/>
  </r>
  <r>
    <x v="5"/>
    <n v="1185732"/>
    <x v="385"/>
    <x v="3"/>
    <x v="30"/>
    <s v="Columbus"/>
    <x v="3"/>
    <n v="24"/>
    <n v="113"/>
    <x v="2392"/>
    <n v="1383.1200000000001"/>
    <n v="0.51"/>
    <s v="Online"/>
  </r>
  <r>
    <x v="5"/>
    <n v="1185732"/>
    <x v="385"/>
    <x v="3"/>
    <x v="30"/>
    <s v="Columbus"/>
    <x v="4"/>
    <n v="32"/>
    <n v="122"/>
    <x v="1181"/>
    <n v="1873.9199999999998"/>
    <n v="0.48"/>
    <s v="Online"/>
  </r>
  <r>
    <x v="5"/>
    <n v="1185732"/>
    <x v="385"/>
    <x v="3"/>
    <x v="30"/>
    <s v="Columbus"/>
    <x v="5"/>
    <n v="37"/>
    <n v="138"/>
    <x v="2393"/>
    <n v="3165.72"/>
    <n v="0.62"/>
    <s v="Online"/>
  </r>
  <r>
    <x v="5"/>
    <n v="1185732"/>
    <x v="417"/>
    <x v="3"/>
    <x v="30"/>
    <s v="Columbus"/>
    <x v="0"/>
    <n v="36"/>
    <n v="210"/>
    <x v="832"/>
    <n v="3931.2000000000003"/>
    <n v="0.52"/>
    <s v="Online"/>
  </r>
  <r>
    <x v="5"/>
    <n v="1185732"/>
    <x v="417"/>
    <x v="3"/>
    <x v="30"/>
    <s v="Columbus"/>
    <x v="1"/>
    <n v="29"/>
    <n v="138"/>
    <x v="1261"/>
    <n v="1880.9399999999998"/>
    <n v="0.47"/>
    <s v="Online"/>
  </r>
  <r>
    <x v="5"/>
    <n v="1185732"/>
    <x v="417"/>
    <x v="3"/>
    <x v="30"/>
    <s v="Columbus"/>
    <x v="2"/>
    <n v="27"/>
    <n v="106"/>
    <x v="1008"/>
    <n v="1516.8600000000001"/>
    <n v="0.53"/>
    <s v="Online"/>
  </r>
  <r>
    <x v="5"/>
    <n v="1185732"/>
    <x v="417"/>
    <x v="3"/>
    <x v="30"/>
    <s v="Columbus"/>
    <x v="3"/>
    <n v="29"/>
    <n v="112"/>
    <x v="1973"/>
    <n v="1656.48"/>
    <n v="0.51"/>
    <s v="Online"/>
  </r>
  <r>
    <x v="5"/>
    <n v="1185732"/>
    <x v="417"/>
    <x v="3"/>
    <x v="30"/>
    <s v="Columbus"/>
    <x v="4"/>
    <n v="37"/>
    <n v="116"/>
    <x v="1249"/>
    <n v="1974.32"/>
    <n v="0.45999999999999996"/>
    <s v="Online"/>
  </r>
  <r>
    <x v="5"/>
    <n v="1185732"/>
    <x v="417"/>
    <x v="3"/>
    <x v="30"/>
    <s v="Columbus"/>
    <x v="5"/>
    <n v="38"/>
    <n v="147"/>
    <x v="1513"/>
    <n v="3519.18"/>
    <n v="0.63"/>
    <s v="Online"/>
  </r>
  <r>
    <x v="5"/>
    <n v="1185732"/>
    <x v="447"/>
    <x v="3"/>
    <x v="30"/>
    <s v="Columbus"/>
    <x v="0"/>
    <n v="34"/>
    <n v="169"/>
    <x v="2394"/>
    <n v="2987.92"/>
    <n v="0.52"/>
    <s v="Online"/>
  </r>
  <r>
    <x v="5"/>
    <n v="1185732"/>
    <x v="447"/>
    <x v="3"/>
    <x v="30"/>
    <s v="Columbus"/>
    <x v="1"/>
    <n v="24"/>
    <n v="140"/>
    <x v="1597"/>
    <n v="1511.9999999999998"/>
    <n v="0.44999999999999996"/>
    <s v="Online"/>
  </r>
  <r>
    <x v="5"/>
    <n v="1185732"/>
    <x v="447"/>
    <x v="3"/>
    <x v="30"/>
    <s v="Columbus"/>
    <x v="2"/>
    <n v="32"/>
    <n v="116"/>
    <x v="1067"/>
    <n v="1856"/>
    <n v="0.5"/>
    <s v="Online"/>
  </r>
  <r>
    <x v="5"/>
    <n v="1185732"/>
    <x v="447"/>
    <x v="3"/>
    <x v="30"/>
    <s v="Columbus"/>
    <x v="3"/>
    <n v="59"/>
    <n v="135"/>
    <x v="2395"/>
    <n v="3982.5"/>
    <n v="0.5"/>
    <s v="Online"/>
  </r>
  <r>
    <x v="5"/>
    <n v="1185732"/>
    <x v="447"/>
    <x v="3"/>
    <x v="30"/>
    <s v="Columbus"/>
    <x v="4"/>
    <n v="76"/>
    <n v="138"/>
    <x v="1355"/>
    <n v="5139.12"/>
    <n v="0.49"/>
    <s v="Online"/>
  </r>
  <r>
    <x v="5"/>
    <n v="1185732"/>
    <x v="447"/>
    <x v="3"/>
    <x v="30"/>
    <s v="Columbus"/>
    <x v="5"/>
    <n v="74"/>
    <n v="167"/>
    <x v="2396"/>
    <n v="7909.12"/>
    <n v="0.64"/>
    <s v="Online"/>
  </r>
  <r>
    <x v="5"/>
    <n v="1185732"/>
    <x v="476"/>
    <x v="3"/>
    <x v="30"/>
    <s v="Columbus"/>
    <x v="0"/>
    <n v="70"/>
    <n v="231"/>
    <x v="1332"/>
    <n v="8085"/>
    <n v="0.5"/>
    <s v="Online"/>
  </r>
  <r>
    <x v="5"/>
    <n v="1185732"/>
    <x v="476"/>
    <x v="3"/>
    <x v="30"/>
    <s v="Columbus"/>
    <x v="1"/>
    <n v="60"/>
    <n v="181"/>
    <x v="2397"/>
    <n v="5104.2"/>
    <n v="0.47"/>
    <s v="Online"/>
  </r>
  <r>
    <x v="3"/>
    <n v="1185732"/>
    <x v="476"/>
    <x v="3"/>
    <x v="30"/>
    <s v="Columbus"/>
    <x v="2"/>
    <n v="59"/>
    <n v="161"/>
    <x v="2398"/>
    <n v="4939.4800000000005"/>
    <n v="0.52"/>
    <s v="Online"/>
  </r>
  <r>
    <x v="3"/>
    <n v="1185732"/>
    <x v="476"/>
    <x v="3"/>
    <x v="30"/>
    <s v="Columbus"/>
    <x v="3"/>
    <n v="63"/>
    <n v="147"/>
    <x v="2292"/>
    <n v="4630.5"/>
    <n v="0.5"/>
    <s v="Online"/>
  </r>
  <r>
    <x v="3"/>
    <n v="1185732"/>
    <x v="476"/>
    <x v="3"/>
    <x v="30"/>
    <s v="Columbus"/>
    <x v="4"/>
    <n v="68"/>
    <n v="142"/>
    <x v="2399"/>
    <n v="4731.4399999999996"/>
    <n v="0.49"/>
    <s v="Online"/>
  </r>
  <r>
    <x v="3"/>
    <n v="1185732"/>
    <x v="476"/>
    <x v="3"/>
    <x v="30"/>
    <s v="Columbus"/>
    <x v="5"/>
    <n v="74"/>
    <n v="156"/>
    <x v="2400"/>
    <n v="6926.4"/>
    <n v="0.6"/>
    <s v="Online"/>
  </r>
  <r>
    <x v="5"/>
    <n v="1185732"/>
    <x v="186"/>
    <x v="3"/>
    <x v="30"/>
    <s v="Columbus"/>
    <x v="0"/>
    <n v="37"/>
    <n v="135"/>
    <x v="1873"/>
    <n v="2697.3"/>
    <n v="0.54"/>
    <s v="Online"/>
  </r>
  <r>
    <x v="5"/>
    <n v="1185732"/>
    <x v="186"/>
    <x v="3"/>
    <x v="30"/>
    <s v="Columbus"/>
    <x v="1"/>
    <n v="38"/>
    <n v="78"/>
    <x v="2401"/>
    <n v="1393.08"/>
    <n v="0.47"/>
    <s v="Online"/>
  </r>
  <r>
    <x v="5"/>
    <n v="1185732"/>
    <x v="186"/>
    <x v="3"/>
    <x v="30"/>
    <s v="Columbus"/>
    <x v="2"/>
    <n v="28"/>
    <n v="75"/>
    <x v="2402"/>
    <n v="1092"/>
    <n v="0.52"/>
    <s v="Online"/>
  </r>
  <r>
    <x v="5"/>
    <n v="1185732"/>
    <x v="186"/>
    <x v="3"/>
    <x v="30"/>
    <s v="Columbus"/>
    <x v="3"/>
    <n v="34"/>
    <n v="42"/>
    <x v="2403"/>
    <n v="714"/>
    <n v="0.5"/>
    <s v="Online"/>
  </r>
  <r>
    <x v="5"/>
    <n v="1185732"/>
    <x v="186"/>
    <x v="3"/>
    <x v="30"/>
    <s v="Columbus"/>
    <x v="4"/>
    <n v="46"/>
    <n v="52"/>
    <x v="1191"/>
    <n v="1124.24"/>
    <n v="0.47"/>
    <s v="Online"/>
  </r>
  <r>
    <x v="5"/>
    <n v="1185732"/>
    <x v="186"/>
    <x v="3"/>
    <x v="30"/>
    <s v="Columbus"/>
    <x v="5"/>
    <n v="37"/>
    <n v="81"/>
    <x v="1592"/>
    <n v="1618.38"/>
    <n v="0.54"/>
    <s v="Online"/>
  </r>
  <r>
    <x v="5"/>
    <n v="1185732"/>
    <x v="696"/>
    <x v="3"/>
    <x v="30"/>
    <s v="Columbus"/>
    <x v="0"/>
    <n v="38"/>
    <n v="138"/>
    <x v="2404"/>
    <n v="2779.32"/>
    <n v="0.53"/>
    <s v="Online"/>
  </r>
  <r>
    <x v="5"/>
    <n v="1185732"/>
    <x v="696"/>
    <x v="3"/>
    <x v="30"/>
    <s v="Columbus"/>
    <x v="1"/>
    <n v="38"/>
    <n v="58"/>
    <x v="1945"/>
    <n v="1013.8399999999999"/>
    <n v="0.45999999999999996"/>
    <s v="Online"/>
  </r>
  <r>
    <x v="5"/>
    <n v="1185732"/>
    <x v="696"/>
    <x v="3"/>
    <x v="30"/>
    <s v="Columbus"/>
    <x v="2"/>
    <n v="29"/>
    <n v="63"/>
    <x v="1631"/>
    <n v="968.31000000000006"/>
    <n v="0.53"/>
    <s v="Online"/>
  </r>
  <r>
    <x v="5"/>
    <n v="1185732"/>
    <x v="696"/>
    <x v="4"/>
    <x v="31"/>
    <s v="Louisville"/>
    <x v="3"/>
    <n v="34"/>
    <n v="34"/>
    <x v="2405"/>
    <n v="624.24"/>
    <n v="0.54"/>
    <s v="Online"/>
  </r>
  <r>
    <x v="5"/>
    <n v="1185732"/>
    <x v="696"/>
    <x v="4"/>
    <x v="31"/>
    <s v="Louisville"/>
    <x v="4"/>
    <n v="48"/>
    <n v="54"/>
    <x v="1138"/>
    <n v="1218.24"/>
    <n v="0.47"/>
    <s v="Online"/>
  </r>
  <r>
    <x v="5"/>
    <n v="1185732"/>
    <x v="696"/>
    <x v="4"/>
    <x v="31"/>
    <s v="Louisville"/>
    <x v="5"/>
    <n v="39"/>
    <n v="78"/>
    <x v="1653"/>
    <n v="1551.42"/>
    <n v="0.51"/>
    <s v="Online"/>
  </r>
  <r>
    <x v="5"/>
    <n v="1185732"/>
    <x v="226"/>
    <x v="4"/>
    <x v="31"/>
    <s v="Louisville"/>
    <x v="0"/>
    <n v="41"/>
    <n v="156"/>
    <x v="1493"/>
    <n v="3261.96"/>
    <n v="0.51"/>
    <s v="Online"/>
  </r>
  <r>
    <x v="5"/>
    <n v="1185732"/>
    <x v="226"/>
    <x v="4"/>
    <x v="31"/>
    <s v="Louisville"/>
    <x v="1"/>
    <n v="41"/>
    <n v="59"/>
    <x v="2406"/>
    <n v="1185.31"/>
    <n v="0.49"/>
    <s v="Online"/>
  </r>
  <r>
    <x v="5"/>
    <n v="1185732"/>
    <x v="226"/>
    <x v="4"/>
    <x v="31"/>
    <s v="Louisville"/>
    <x v="2"/>
    <n v="34"/>
    <n v="73"/>
    <x v="2407"/>
    <n v="1241"/>
    <n v="0.5"/>
    <s v="Online"/>
  </r>
  <r>
    <x v="5"/>
    <n v="1185732"/>
    <x v="226"/>
    <x v="4"/>
    <x v="31"/>
    <s v="Louisville"/>
    <x v="3"/>
    <n v="36"/>
    <n v="27"/>
    <x v="1611"/>
    <n v="505.44"/>
    <n v="0.52"/>
    <s v="Online"/>
  </r>
  <r>
    <x v="5"/>
    <n v="1185732"/>
    <x v="226"/>
    <x v="4"/>
    <x v="31"/>
    <s v="Louisville"/>
    <x v="4"/>
    <n v="52"/>
    <n v="44"/>
    <x v="1145"/>
    <n v="1052.48"/>
    <n v="0.45999999999999996"/>
    <s v="Online"/>
  </r>
  <r>
    <x v="5"/>
    <n v="1185732"/>
    <x v="226"/>
    <x v="4"/>
    <x v="31"/>
    <s v="Louisville"/>
    <x v="5"/>
    <n v="42"/>
    <n v="65"/>
    <x v="2171"/>
    <n v="1392.3"/>
    <n v="0.51"/>
    <s v="Online"/>
  </r>
  <r>
    <x v="5"/>
    <n v="1185732"/>
    <x v="245"/>
    <x v="4"/>
    <x v="31"/>
    <s v="Louisville"/>
    <x v="0"/>
    <n v="41"/>
    <n v="119"/>
    <x v="1189"/>
    <n v="2683.4500000000003"/>
    <n v="0.55000000000000004"/>
    <s v="Online"/>
  </r>
  <r>
    <x v="5"/>
    <n v="1185732"/>
    <x v="245"/>
    <x v="4"/>
    <x v="31"/>
    <s v="Louisville"/>
    <x v="1"/>
    <n v="41"/>
    <n v="49"/>
    <x v="2408"/>
    <n v="964.31999999999994"/>
    <n v="0.48"/>
    <s v="Online"/>
  </r>
  <r>
    <x v="5"/>
    <n v="1185732"/>
    <x v="245"/>
    <x v="4"/>
    <x v="31"/>
    <s v="Louisville"/>
    <x v="2"/>
    <n v="38"/>
    <n v="49"/>
    <x v="1433"/>
    <n v="1024.1000000000001"/>
    <n v="0.55000000000000004"/>
    <s v="Online"/>
  </r>
  <r>
    <x v="5"/>
    <n v="1185732"/>
    <x v="245"/>
    <x v="4"/>
    <x v="31"/>
    <s v="Louisville"/>
    <x v="3"/>
    <n v="42"/>
    <n v="29"/>
    <x v="2409"/>
    <n v="609"/>
    <n v="0.5"/>
    <s v="Online"/>
  </r>
  <r>
    <x v="5"/>
    <n v="1185732"/>
    <x v="245"/>
    <x v="4"/>
    <x v="31"/>
    <s v="Louisville"/>
    <x v="4"/>
    <n v="47"/>
    <n v="35"/>
    <x v="2410"/>
    <n v="806.05"/>
    <n v="0.49"/>
    <s v="Online"/>
  </r>
  <r>
    <x v="5"/>
    <n v="1185732"/>
    <x v="245"/>
    <x v="4"/>
    <x v="31"/>
    <s v="Louisville"/>
    <x v="5"/>
    <n v="36"/>
    <n v="75"/>
    <x v="1147"/>
    <n v="1350"/>
    <n v="0.5"/>
    <s v="Online"/>
  </r>
  <r>
    <x v="5"/>
    <n v="1185732"/>
    <x v="276"/>
    <x v="4"/>
    <x v="31"/>
    <s v="Louisville"/>
    <x v="0"/>
    <n v="49"/>
    <n v="156"/>
    <x v="947"/>
    <n v="3898.44"/>
    <n v="0.51"/>
    <s v="Online"/>
  </r>
  <r>
    <x v="5"/>
    <n v="1185732"/>
    <x v="276"/>
    <x v="4"/>
    <x v="31"/>
    <s v="Louisville"/>
    <x v="1"/>
    <n v="42"/>
    <n v="68"/>
    <x v="2062"/>
    <n v="1428"/>
    <n v="0.5"/>
    <s v="Online"/>
  </r>
  <r>
    <x v="5"/>
    <n v="1185732"/>
    <x v="276"/>
    <x v="4"/>
    <x v="31"/>
    <s v="Louisville"/>
    <x v="2"/>
    <n v="38"/>
    <n v="58"/>
    <x v="1945"/>
    <n v="1146.08"/>
    <n v="0.52"/>
    <s v="Online"/>
  </r>
  <r>
    <x v="5"/>
    <n v="1185732"/>
    <x v="276"/>
    <x v="4"/>
    <x v="31"/>
    <s v="Louisville"/>
    <x v="3"/>
    <n v="38"/>
    <n v="38"/>
    <x v="1135"/>
    <n v="779.7600000000001"/>
    <n v="0.54"/>
    <s v="Online"/>
  </r>
  <r>
    <x v="5"/>
    <n v="1185732"/>
    <x v="276"/>
    <x v="4"/>
    <x v="31"/>
    <s v="Louisville"/>
    <x v="4"/>
    <n v="46"/>
    <n v="42"/>
    <x v="2411"/>
    <n v="888.71999999999991"/>
    <n v="0.45999999999999996"/>
    <s v="Online"/>
  </r>
  <r>
    <x v="5"/>
    <n v="1185732"/>
    <x v="276"/>
    <x v="4"/>
    <x v="31"/>
    <s v="Louisville"/>
    <x v="5"/>
    <n v="51"/>
    <n v="83"/>
    <x v="2412"/>
    <n v="2158.83"/>
    <n v="0.51"/>
    <s v="Online"/>
  </r>
  <r>
    <x v="5"/>
    <n v="1185732"/>
    <x v="306"/>
    <x v="4"/>
    <x v="31"/>
    <s v="Louisville"/>
    <x v="0"/>
    <n v="36"/>
    <n v="142"/>
    <x v="2413"/>
    <n v="2556"/>
    <n v="0.5"/>
    <s v="Online"/>
  </r>
  <r>
    <x v="5"/>
    <n v="1185732"/>
    <x v="306"/>
    <x v="4"/>
    <x v="31"/>
    <s v="Louisville"/>
    <x v="1"/>
    <n v="33"/>
    <n v="77"/>
    <x v="2414"/>
    <n v="1245.0899999999999"/>
    <n v="0.49"/>
    <s v="Online"/>
  </r>
  <r>
    <x v="5"/>
    <n v="1185732"/>
    <x v="306"/>
    <x v="4"/>
    <x v="31"/>
    <s v="Louisville"/>
    <x v="2"/>
    <n v="28"/>
    <n v="56"/>
    <x v="2415"/>
    <n v="862.40000000000009"/>
    <n v="0.55000000000000004"/>
    <s v="Online"/>
  </r>
  <r>
    <x v="5"/>
    <n v="1185732"/>
    <x v="306"/>
    <x v="4"/>
    <x v="31"/>
    <s v="Louisville"/>
    <x v="3"/>
    <n v="29"/>
    <n v="52"/>
    <x v="2416"/>
    <n v="829.40000000000009"/>
    <n v="0.55000000000000004"/>
    <s v="Online"/>
  </r>
  <r>
    <x v="5"/>
    <n v="1185732"/>
    <x v="306"/>
    <x v="4"/>
    <x v="31"/>
    <s v="Louisville"/>
    <x v="4"/>
    <n v="49"/>
    <n v="54"/>
    <x v="1050"/>
    <n v="1296.54"/>
    <n v="0.49"/>
    <s v="Online"/>
  </r>
  <r>
    <x v="5"/>
    <n v="1185732"/>
    <x v="306"/>
    <x v="4"/>
    <x v="31"/>
    <s v="Louisville"/>
    <x v="5"/>
    <n v="52"/>
    <n v="101"/>
    <x v="2417"/>
    <n v="2731.04"/>
    <n v="0.52"/>
    <s v="Online"/>
  </r>
  <r>
    <x v="5"/>
    <n v="1185732"/>
    <x v="335"/>
    <x v="4"/>
    <x v="31"/>
    <s v="Louisville"/>
    <x v="0"/>
    <n v="47"/>
    <n v="168"/>
    <x v="2418"/>
    <n v="4342.8"/>
    <n v="0.55000000000000004"/>
    <s v="Online"/>
  </r>
  <r>
    <x v="5"/>
    <n v="1185732"/>
    <x v="335"/>
    <x v="4"/>
    <x v="31"/>
    <s v="Louisville"/>
    <x v="1"/>
    <n v="44"/>
    <n v="95"/>
    <x v="2419"/>
    <n v="2048.1999999999998"/>
    <n v="0.49"/>
    <s v="Online"/>
  </r>
  <r>
    <x v="5"/>
    <n v="1185732"/>
    <x v="335"/>
    <x v="4"/>
    <x v="31"/>
    <s v="Louisville"/>
    <x v="2"/>
    <n v="38"/>
    <n v="69"/>
    <x v="2420"/>
    <n v="1363.44"/>
    <n v="0.52"/>
    <s v="Online"/>
  </r>
  <r>
    <x v="5"/>
    <n v="1185732"/>
    <x v="335"/>
    <x v="4"/>
    <x v="31"/>
    <s v="Louisville"/>
    <x v="3"/>
    <n v="37"/>
    <n v="63"/>
    <x v="1028"/>
    <n v="1258.74"/>
    <n v="0.54"/>
    <s v="Online"/>
  </r>
  <r>
    <x v="5"/>
    <n v="1185732"/>
    <x v="335"/>
    <x v="4"/>
    <x v="31"/>
    <s v="Louisville"/>
    <x v="4"/>
    <n v="46"/>
    <n v="75"/>
    <x v="1049"/>
    <n v="1586.9999999999998"/>
    <n v="0.45999999999999996"/>
    <s v="Online"/>
  </r>
  <r>
    <x v="5"/>
    <n v="1185732"/>
    <x v="335"/>
    <x v="4"/>
    <x v="31"/>
    <s v="Louisville"/>
    <x v="5"/>
    <n v="50"/>
    <n v="115"/>
    <x v="1301"/>
    <n v="3105"/>
    <n v="0.54"/>
    <s v="Online"/>
  </r>
  <r>
    <x v="5"/>
    <n v="1185732"/>
    <x v="367"/>
    <x v="4"/>
    <x v="31"/>
    <s v="Louisville"/>
    <x v="0"/>
    <n v="46"/>
    <n v="167"/>
    <x v="1308"/>
    <n v="4148.2800000000007"/>
    <n v="0.54"/>
    <s v="Online"/>
  </r>
  <r>
    <x v="5"/>
    <n v="1185732"/>
    <x v="367"/>
    <x v="4"/>
    <x v="31"/>
    <s v="Louisville"/>
    <x v="1"/>
    <n v="41"/>
    <n v="91"/>
    <x v="2421"/>
    <n v="1753.57"/>
    <n v="0.47"/>
    <s v="Online"/>
  </r>
  <r>
    <x v="5"/>
    <n v="1185732"/>
    <x v="367"/>
    <x v="4"/>
    <x v="31"/>
    <s v="Louisville"/>
    <x v="2"/>
    <n v="36"/>
    <n v="80"/>
    <x v="1477"/>
    <n v="1555.2"/>
    <n v="0.54"/>
    <s v="Online"/>
  </r>
  <r>
    <x v="5"/>
    <n v="1185732"/>
    <x v="367"/>
    <x v="4"/>
    <x v="31"/>
    <s v="Louisville"/>
    <x v="3"/>
    <n v="38"/>
    <n v="75"/>
    <x v="1027"/>
    <n v="1425"/>
    <n v="0.5"/>
    <s v="Online"/>
  </r>
  <r>
    <x v="5"/>
    <n v="1185732"/>
    <x v="367"/>
    <x v="4"/>
    <x v="31"/>
    <s v="Louisville"/>
    <x v="4"/>
    <n v="49"/>
    <n v="65"/>
    <x v="1007"/>
    <n v="1560.6499999999999"/>
    <n v="0.49"/>
    <s v="Online"/>
  </r>
  <r>
    <x v="5"/>
    <n v="1185732"/>
    <x v="367"/>
    <x v="4"/>
    <x v="31"/>
    <s v="Louisville"/>
    <x v="5"/>
    <n v="51"/>
    <n v="120"/>
    <x v="2281"/>
    <n v="3304.8"/>
    <n v="0.54"/>
    <s v="Online"/>
  </r>
  <r>
    <x v="5"/>
    <n v="1185732"/>
    <x v="399"/>
    <x v="4"/>
    <x v="31"/>
    <s v="Louisville"/>
    <x v="0"/>
    <n v="48"/>
    <n v="137"/>
    <x v="1925"/>
    <n v="3485.28"/>
    <n v="0.53"/>
    <s v="Online"/>
  </r>
  <r>
    <x v="5"/>
    <n v="1185732"/>
    <x v="399"/>
    <x v="4"/>
    <x v="31"/>
    <s v="Louisville"/>
    <x v="1"/>
    <n v="44"/>
    <n v="94"/>
    <x v="1771"/>
    <n v="2026.6399999999999"/>
    <n v="0.49"/>
    <s v="Online"/>
  </r>
  <r>
    <x v="5"/>
    <n v="1185732"/>
    <x v="399"/>
    <x v="4"/>
    <x v="31"/>
    <s v="Louisville"/>
    <x v="2"/>
    <n v="33"/>
    <n v="65"/>
    <x v="1410"/>
    <n v="1136.8500000000001"/>
    <n v="0.53"/>
    <s v="Online"/>
  </r>
  <r>
    <x v="5"/>
    <n v="1185732"/>
    <x v="399"/>
    <x v="4"/>
    <x v="31"/>
    <s v="Louisville"/>
    <x v="3"/>
    <n v="32"/>
    <n v="54"/>
    <x v="2100"/>
    <n v="881.28"/>
    <n v="0.51"/>
    <s v="Online"/>
  </r>
  <r>
    <x v="5"/>
    <n v="1185732"/>
    <x v="399"/>
    <x v="4"/>
    <x v="31"/>
    <s v="Louisville"/>
    <x v="4"/>
    <n v="43"/>
    <n v="58"/>
    <x v="1248"/>
    <n v="1172.1799999999998"/>
    <n v="0.47"/>
    <s v="Online"/>
  </r>
  <r>
    <x v="5"/>
    <n v="1185732"/>
    <x v="399"/>
    <x v="4"/>
    <x v="31"/>
    <s v="Louisville"/>
    <x v="5"/>
    <n v="49"/>
    <n v="74"/>
    <x v="2260"/>
    <n v="1885.52"/>
    <n v="0.52"/>
    <s v="Online"/>
  </r>
  <r>
    <x v="5"/>
    <n v="1185732"/>
    <x v="428"/>
    <x v="4"/>
    <x v="31"/>
    <s v="Louisville"/>
    <x v="0"/>
    <n v="53"/>
    <n v="126"/>
    <x v="2422"/>
    <n v="3672.9"/>
    <n v="0.55000000000000004"/>
    <s v="Online"/>
  </r>
  <r>
    <x v="5"/>
    <n v="1185732"/>
    <x v="428"/>
    <x v="4"/>
    <x v="31"/>
    <s v="Louisville"/>
    <x v="1"/>
    <n v="41"/>
    <n v="83"/>
    <x v="2423"/>
    <n v="1701.5"/>
    <n v="0.5"/>
    <s v="Online"/>
  </r>
  <r>
    <x v="5"/>
    <n v="1185732"/>
    <x v="428"/>
    <x v="4"/>
    <x v="31"/>
    <s v="Louisville"/>
    <x v="2"/>
    <n v="43"/>
    <n v="47"/>
    <x v="2424"/>
    <n v="1091.3400000000001"/>
    <n v="0.54"/>
    <s v="Online"/>
  </r>
  <r>
    <x v="5"/>
    <n v="1185732"/>
    <x v="428"/>
    <x v="4"/>
    <x v="31"/>
    <s v="Louisville"/>
    <x v="3"/>
    <n v="41"/>
    <n v="42"/>
    <x v="2425"/>
    <n v="895.44"/>
    <n v="0.52"/>
    <s v="Online"/>
  </r>
  <r>
    <x v="5"/>
    <n v="1185732"/>
    <x v="428"/>
    <x v="4"/>
    <x v="31"/>
    <s v="Louisville"/>
    <x v="4"/>
    <n v="53"/>
    <n v="41"/>
    <x v="1163"/>
    <n v="1064.77"/>
    <n v="0.49"/>
    <s v="Online"/>
  </r>
  <r>
    <x v="5"/>
    <n v="1185732"/>
    <x v="428"/>
    <x v="4"/>
    <x v="31"/>
    <s v="Louisville"/>
    <x v="5"/>
    <n v="53"/>
    <n v="83"/>
    <x v="2426"/>
    <n v="2199.5"/>
    <n v="0.5"/>
    <s v="Online"/>
  </r>
  <r>
    <x v="5"/>
    <n v="1185732"/>
    <x v="459"/>
    <x v="4"/>
    <x v="31"/>
    <s v="Louisville"/>
    <x v="0"/>
    <n v="48"/>
    <n v="123"/>
    <x v="1102"/>
    <n v="3070.08"/>
    <n v="0.52"/>
    <s v="Online"/>
  </r>
  <r>
    <x v="5"/>
    <n v="1185732"/>
    <x v="459"/>
    <x v="4"/>
    <x v="31"/>
    <s v="Louisville"/>
    <x v="1"/>
    <n v="39"/>
    <n v="72"/>
    <x v="1482"/>
    <n v="1319.76"/>
    <n v="0.47"/>
    <s v="Online"/>
  </r>
  <r>
    <x v="5"/>
    <n v="1185732"/>
    <x v="459"/>
    <x v="4"/>
    <x v="31"/>
    <s v="Louisville"/>
    <x v="2"/>
    <n v="41"/>
    <n v="57"/>
    <x v="2021"/>
    <n v="1191.8700000000001"/>
    <n v="0.51"/>
    <s v="Online"/>
  </r>
  <r>
    <x v="0"/>
    <n v="1185732"/>
    <x v="459"/>
    <x v="4"/>
    <x v="31"/>
    <s v="Louisville"/>
    <x v="3"/>
    <n v="52"/>
    <n v="52"/>
    <x v="1704"/>
    <n v="1352"/>
    <n v="0.5"/>
    <s v="Online"/>
  </r>
  <r>
    <x v="0"/>
    <n v="1185732"/>
    <x v="459"/>
    <x v="4"/>
    <x v="31"/>
    <s v="Louisville"/>
    <x v="4"/>
    <n v="59"/>
    <n v="53"/>
    <x v="2427"/>
    <n v="1500.96"/>
    <n v="0.48"/>
    <s v="Online"/>
  </r>
  <r>
    <x v="0"/>
    <n v="1185732"/>
    <x v="459"/>
    <x v="4"/>
    <x v="31"/>
    <s v="Louisville"/>
    <x v="5"/>
    <n v="66"/>
    <n v="80"/>
    <x v="1481"/>
    <n v="2851.2000000000003"/>
    <n v="0.54"/>
    <s v="Online"/>
  </r>
  <r>
    <x v="0"/>
    <n v="1185732"/>
    <x v="488"/>
    <x v="4"/>
    <x v="31"/>
    <s v="Louisville"/>
    <x v="0"/>
    <n v="59"/>
    <n v="158"/>
    <x v="2428"/>
    <n v="5127.1000000000004"/>
    <n v="0.55000000000000004"/>
    <s v="Online"/>
  </r>
  <r>
    <x v="0"/>
    <n v="1185732"/>
    <x v="488"/>
    <x v="4"/>
    <x v="31"/>
    <s v="Louisville"/>
    <x v="1"/>
    <n v="52"/>
    <n v="98"/>
    <x v="2072"/>
    <n v="2446.08"/>
    <n v="0.48"/>
    <s v="Online"/>
  </r>
  <r>
    <x v="0"/>
    <n v="1185732"/>
    <x v="488"/>
    <x v="4"/>
    <x v="31"/>
    <s v="Louisville"/>
    <x v="2"/>
    <n v="51"/>
    <n v="74"/>
    <x v="2429"/>
    <n v="2075.7000000000003"/>
    <n v="0.55000000000000004"/>
    <s v="Online"/>
  </r>
  <r>
    <x v="0"/>
    <n v="1185732"/>
    <x v="488"/>
    <x v="4"/>
    <x v="31"/>
    <s v="Louisville"/>
    <x v="3"/>
    <n v="49"/>
    <n v="68"/>
    <x v="2165"/>
    <n v="1765.96"/>
    <n v="0.53"/>
    <s v="Online"/>
  </r>
  <r>
    <x v="0"/>
    <n v="1185732"/>
    <x v="488"/>
    <x v="4"/>
    <x v="31"/>
    <s v="Louisville"/>
    <x v="4"/>
    <n v="54"/>
    <n v="68"/>
    <x v="1821"/>
    <n v="1725.84"/>
    <n v="0.47"/>
    <s v="Online"/>
  </r>
  <r>
    <x v="0"/>
    <n v="1185732"/>
    <x v="488"/>
    <x v="4"/>
    <x v="31"/>
    <s v="Louisville"/>
    <x v="5"/>
    <n v="64"/>
    <n v="98"/>
    <x v="1154"/>
    <n v="3324.1600000000003"/>
    <n v="0.53"/>
    <s v="Online"/>
  </r>
  <r>
    <x v="0"/>
    <n v="1185732"/>
    <x v="184"/>
    <x v="4"/>
    <x v="31"/>
    <s v="Louisville"/>
    <x v="0"/>
    <n v="29"/>
    <n v="189"/>
    <x v="1558"/>
    <n v="2959.7400000000002"/>
    <n v="0.54"/>
    <s v="Online"/>
  </r>
  <r>
    <x v="0"/>
    <n v="1185732"/>
    <x v="184"/>
    <x v="4"/>
    <x v="31"/>
    <s v="Louisville"/>
    <x v="1"/>
    <n v="29"/>
    <n v="142"/>
    <x v="2337"/>
    <n v="1853.1"/>
    <n v="0.44999999999999996"/>
    <s v="Online"/>
  </r>
  <r>
    <x v="0"/>
    <n v="1185732"/>
    <x v="184"/>
    <x v="4"/>
    <x v="31"/>
    <s v="Louisville"/>
    <x v="2"/>
    <n v="18"/>
    <n v="158"/>
    <x v="2430"/>
    <n v="1564.2"/>
    <n v="0.55000000000000004"/>
    <s v="Online"/>
  </r>
  <r>
    <x v="0"/>
    <n v="1185732"/>
    <x v="184"/>
    <x v="4"/>
    <x v="31"/>
    <s v="Louisville"/>
    <x v="3"/>
    <n v="23"/>
    <n v="101"/>
    <x v="2431"/>
    <n v="1231.19"/>
    <n v="0.53"/>
    <s v="Online"/>
  </r>
  <r>
    <x v="0"/>
    <n v="1185732"/>
    <x v="184"/>
    <x v="4"/>
    <x v="31"/>
    <s v="Louisville"/>
    <x v="4"/>
    <n v="38"/>
    <n v="115"/>
    <x v="1819"/>
    <n v="2097.6"/>
    <n v="0.48"/>
    <s v="Online"/>
  </r>
  <r>
    <x v="0"/>
    <n v="1185732"/>
    <x v="184"/>
    <x v="4"/>
    <x v="31"/>
    <s v="Louisville"/>
    <x v="5"/>
    <n v="29"/>
    <n v="158"/>
    <x v="1649"/>
    <n v="2840.84"/>
    <n v="0.62"/>
    <s v="Online"/>
  </r>
  <r>
    <x v="0"/>
    <n v="1185732"/>
    <x v="213"/>
    <x v="4"/>
    <x v="31"/>
    <s v="Louisville"/>
    <x v="0"/>
    <n v="28"/>
    <n v="225"/>
    <x v="848"/>
    <n v="3276"/>
    <n v="0.52"/>
    <s v="Online"/>
  </r>
  <r>
    <x v="0"/>
    <n v="1185732"/>
    <x v="213"/>
    <x v="4"/>
    <x v="31"/>
    <s v="Louisville"/>
    <x v="1"/>
    <n v="27"/>
    <n v="106"/>
    <x v="1008"/>
    <n v="1373.76"/>
    <n v="0.48"/>
    <s v="Online"/>
  </r>
  <r>
    <x v="0"/>
    <n v="1185732"/>
    <x v="213"/>
    <x v="4"/>
    <x v="31"/>
    <s v="Louisville"/>
    <x v="2"/>
    <n v="18"/>
    <n v="124"/>
    <x v="2432"/>
    <n v="1227.6000000000001"/>
    <n v="0.55000000000000004"/>
    <s v="Online"/>
  </r>
  <r>
    <x v="0"/>
    <n v="1185732"/>
    <x v="213"/>
    <x v="1"/>
    <x v="32"/>
    <s v="Jackson"/>
    <x v="3"/>
    <n v="25"/>
    <n v="91"/>
    <x v="2433"/>
    <n v="1137.5"/>
    <n v="0.5"/>
    <s v="Online"/>
  </r>
  <r>
    <x v="0"/>
    <n v="1185732"/>
    <x v="213"/>
    <x v="1"/>
    <x v="32"/>
    <s v="Jackson"/>
    <x v="4"/>
    <n v="39"/>
    <n v="108"/>
    <x v="1297"/>
    <n v="1937.5199999999998"/>
    <n v="0.45999999999999996"/>
    <s v="Online"/>
  </r>
  <r>
    <x v="0"/>
    <n v="1185732"/>
    <x v="213"/>
    <x v="1"/>
    <x v="32"/>
    <s v="Jackson"/>
    <x v="5"/>
    <n v="24"/>
    <n v="125"/>
    <x v="2434"/>
    <n v="1800"/>
    <n v="0.6"/>
    <s v="Online"/>
  </r>
  <r>
    <x v="0"/>
    <n v="1185732"/>
    <x v="221"/>
    <x v="1"/>
    <x v="32"/>
    <s v="Jackson"/>
    <x v="0"/>
    <n v="23"/>
    <n v="187"/>
    <x v="2435"/>
    <n v="2365.5500000000002"/>
    <n v="0.55000000000000004"/>
    <s v="Online"/>
  </r>
  <r>
    <x v="0"/>
    <n v="1185732"/>
    <x v="221"/>
    <x v="1"/>
    <x v="32"/>
    <s v="Jackson"/>
    <x v="1"/>
    <n v="24"/>
    <n v="100"/>
    <x v="2436"/>
    <n v="1128"/>
    <n v="0.47"/>
    <s v="Online"/>
  </r>
  <r>
    <x v="0"/>
    <n v="1185732"/>
    <x v="221"/>
    <x v="1"/>
    <x v="32"/>
    <s v="Jackson"/>
    <x v="2"/>
    <n v="14"/>
    <n v="128"/>
    <x v="1565"/>
    <n v="949.76"/>
    <n v="0.53"/>
    <s v="Online"/>
  </r>
  <r>
    <x v="0"/>
    <n v="1185732"/>
    <x v="221"/>
    <x v="1"/>
    <x v="32"/>
    <s v="Jackson"/>
    <x v="3"/>
    <n v="19"/>
    <n v="80"/>
    <x v="2437"/>
    <n v="790.4"/>
    <n v="0.52"/>
    <s v="Online"/>
  </r>
  <r>
    <x v="0"/>
    <n v="1185732"/>
    <x v="221"/>
    <x v="1"/>
    <x v="32"/>
    <s v="Jackson"/>
    <x v="4"/>
    <n v="32"/>
    <n v="81"/>
    <x v="1138"/>
    <n v="1192.32"/>
    <n v="0.45999999999999996"/>
    <s v="Online"/>
  </r>
  <r>
    <x v="0"/>
    <n v="1185732"/>
    <x v="221"/>
    <x v="1"/>
    <x v="32"/>
    <s v="Jackson"/>
    <x v="5"/>
    <n v="24"/>
    <n v="123"/>
    <x v="2438"/>
    <n v="1830.24"/>
    <n v="0.62"/>
    <s v="Online"/>
  </r>
  <r>
    <x v="0"/>
    <n v="1185732"/>
    <x v="240"/>
    <x v="1"/>
    <x v="32"/>
    <s v="Jackson"/>
    <x v="0"/>
    <n v="23"/>
    <n v="169"/>
    <x v="2336"/>
    <n v="2098.98"/>
    <n v="0.54"/>
    <s v="Online"/>
  </r>
  <r>
    <x v="0"/>
    <n v="1185732"/>
    <x v="240"/>
    <x v="1"/>
    <x v="32"/>
    <s v="Jackson"/>
    <x v="1"/>
    <n v="23"/>
    <n v="109"/>
    <x v="2439"/>
    <n v="1253.5"/>
    <n v="0.5"/>
    <s v="Online"/>
  </r>
  <r>
    <x v="0"/>
    <n v="1185732"/>
    <x v="240"/>
    <x v="1"/>
    <x v="32"/>
    <s v="Jackson"/>
    <x v="2"/>
    <n v="14"/>
    <n v="101"/>
    <x v="2440"/>
    <n v="777.7"/>
    <n v="0.55000000000000004"/>
    <s v="Online"/>
  </r>
  <r>
    <x v="0"/>
    <n v="1185732"/>
    <x v="240"/>
    <x v="1"/>
    <x v="32"/>
    <s v="Jackson"/>
    <x v="3"/>
    <n v="19"/>
    <n v="75"/>
    <x v="2441"/>
    <n v="741"/>
    <n v="0.52"/>
    <s v="Online"/>
  </r>
  <r>
    <x v="0"/>
    <n v="1185732"/>
    <x v="240"/>
    <x v="1"/>
    <x v="32"/>
    <s v="Jackson"/>
    <x v="4"/>
    <n v="38"/>
    <n v="81"/>
    <x v="1068"/>
    <n v="1477.44"/>
    <n v="0.48"/>
    <s v="Online"/>
  </r>
  <r>
    <x v="0"/>
    <n v="1185732"/>
    <x v="240"/>
    <x v="1"/>
    <x v="32"/>
    <s v="Jackson"/>
    <x v="5"/>
    <n v="28"/>
    <n v="124"/>
    <x v="1524"/>
    <n v="2117.92"/>
    <n v="0.61"/>
    <s v="Online"/>
  </r>
  <r>
    <x v="0"/>
    <n v="1185732"/>
    <x v="269"/>
    <x v="1"/>
    <x v="32"/>
    <s v="Jackson"/>
    <x v="0"/>
    <n v="39"/>
    <n v="194"/>
    <x v="2442"/>
    <n v="4161.3"/>
    <n v="0.55000000000000004"/>
    <s v="Online"/>
  </r>
  <r>
    <x v="0"/>
    <n v="1185732"/>
    <x v="269"/>
    <x v="1"/>
    <x v="32"/>
    <s v="Jackson"/>
    <x v="1"/>
    <n v="37"/>
    <n v="131"/>
    <x v="1909"/>
    <n v="2181.1499999999996"/>
    <n v="0.44999999999999996"/>
    <s v="Online"/>
  </r>
  <r>
    <x v="0"/>
    <n v="1185732"/>
    <x v="269"/>
    <x v="1"/>
    <x v="32"/>
    <s v="Jackson"/>
    <x v="2"/>
    <n v="33"/>
    <n v="119"/>
    <x v="1913"/>
    <n v="2120.58"/>
    <n v="0.54"/>
    <s v="Online"/>
  </r>
  <r>
    <x v="0"/>
    <n v="1185732"/>
    <x v="269"/>
    <x v="1"/>
    <x v="32"/>
    <s v="Jackson"/>
    <x v="3"/>
    <n v="33"/>
    <n v="101"/>
    <x v="1525"/>
    <n v="1699.83"/>
    <n v="0.51"/>
    <s v="Online"/>
  </r>
  <r>
    <x v="0"/>
    <n v="1185732"/>
    <x v="269"/>
    <x v="1"/>
    <x v="32"/>
    <s v="Jackson"/>
    <x v="4"/>
    <n v="41"/>
    <n v="116"/>
    <x v="1192"/>
    <n v="2235.3199999999997"/>
    <n v="0.47"/>
    <s v="Online"/>
  </r>
  <r>
    <x v="0"/>
    <n v="1185732"/>
    <x v="269"/>
    <x v="1"/>
    <x v="32"/>
    <s v="Jackson"/>
    <x v="5"/>
    <n v="47"/>
    <n v="140"/>
    <x v="1928"/>
    <n v="4211.2"/>
    <n v="0.64"/>
    <s v="Online"/>
  </r>
  <r>
    <x v="0"/>
    <n v="1185732"/>
    <x v="302"/>
    <x v="1"/>
    <x v="32"/>
    <s v="Jackson"/>
    <x v="0"/>
    <n v="44"/>
    <n v="210"/>
    <x v="889"/>
    <n v="4804.8"/>
    <n v="0.52"/>
    <s v="Online"/>
  </r>
  <r>
    <x v="0"/>
    <n v="1185732"/>
    <x v="302"/>
    <x v="1"/>
    <x v="32"/>
    <s v="Jackson"/>
    <x v="1"/>
    <n v="37"/>
    <n v="125"/>
    <x v="2443"/>
    <n v="2173.75"/>
    <n v="0.47"/>
    <s v="Online"/>
  </r>
  <r>
    <x v="0"/>
    <n v="1185732"/>
    <x v="302"/>
    <x v="1"/>
    <x v="32"/>
    <s v="Jackson"/>
    <x v="2"/>
    <n v="41"/>
    <n v="143"/>
    <x v="2444"/>
    <n v="3224.65"/>
    <n v="0.55000000000000004"/>
    <s v="Online"/>
  </r>
  <r>
    <x v="0"/>
    <n v="1185732"/>
    <x v="302"/>
    <x v="1"/>
    <x v="32"/>
    <s v="Jackson"/>
    <x v="3"/>
    <n v="43"/>
    <n v="117"/>
    <x v="2445"/>
    <n v="2515.5"/>
    <n v="0.5"/>
    <s v="Online"/>
  </r>
  <r>
    <x v="0"/>
    <n v="1185732"/>
    <x v="302"/>
    <x v="1"/>
    <x v="32"/>
    <s v="Jackson"/>
    <x v="4"/>
    <n v="57"/>
    <n v="135"/>
    <x v="2446"/>
    <n v="3462.7499999999995"/>
    <n v="0.44999999999999996"/>
    <s v="Online"/>
  </r>
  <r>
    <x v="0"/>
    <n v="1185732"/>
    <x v="302"/>
    <x v="1"/>
    <x v="32"/>
    <s v="Jackson"/>
    <x v="5"/>
    <n v="60"/>
    <n v="188"/>
    <x v="1347"/>
    <n v="7106.4"/>
    <n v="0.63"/>
    <s v="Online"/>
  </r>
  <r>
    <x v="0"/>
    <n v="1185732"/>
    <x v="330"/>
    <x v="1"/>
    <x v="32"/>
    <s v="Jackson"/>
    <x v="0"/>
    <n v="58"/>
    <n v="221"/>
    <x v="2447"/>
    <n v="6537.18"/>
    <n v="0.51"/>
    <s v="Online"/>
  </r>
  <r>
    <x v="1"/>
    <n v="1185732"/>
    <x v="330"/>
    <x v="1"/>
    <x v="32"/>
    <s v="Jackson"/>
    <x v="1"/>
    <n v="53"/>
    <n v="156"/>
    <x v="2448"/>
    <n v="3720.5999999999995"/>
    <n v="0.44999999999999996"/>
    <s v="Online"/>
  </r>
  <r>
    <x v="1"/>
    <n v="1185732"/>
    <x v="330"/>
    <x v="1"/>
    <x v="32"/>
    <s v="Jackson"/>
    <x v="2"/>
    <n v="48"/>
    <n v="142"/>
    <x v="2137"/>
    <n v="3408"/>
    <n v="0.5"/>
    <s v="Online"/>
  </r>
  <r>
    <x v="1"/>
    <n v="1185732"/>
    <x v="330"/>
    <x v="1"/>
    <x v="32"/>
    <s v="Jackson"/>
    <x v="3"/>
    <n v="48"/>
    <n v="124"/>
    <x v="2188"/>
    <n v="3154.56"/>
    <n v="0.53"/>
    <s v="Online"/>
  </r>
  <r>
    <x v="1"/>
    <n v="1185732"/>
    <x v="330"/>
    <x v="1"/>
    <x v="32"/>
    <s v="Jackson"/>
    <x v="4"/>
    <n v="59"/>
    <n v="150"/>
    <x v="1896"/>
    <n v="4248"/>
    <n v="0.48"/>
    <s v="Online"/>
  </r>
  <r>
    <x v="1"/>
    <n v="1185732"/>
    <x v="330"/>
    <x v="1"/>
    <x v="32"/>
    <s v="Jackson"/>
    <x v="5"/>
    <n v="61"/>
    <n v="176"/>
    <x v="2449"/>
    <n v="6548.96"/>
    <n v="0.61"/>
    <s v="Online"/>
  </r>
  <r>
    <x v="1"/>
    <n v="1185732"/>
    <x v="362"/>
    <x v="1"/>
    <x v="32"/>
    <s v="Jackson"/>
    <x v="0"/>
    <n v="56"/>
    <n v="215"/>
    <x v="755"/>
    <n v="6501.6"/>
    <n v="0.54"/>
    <s v="Online"/>
  </r>
  <r>
    <x v="1"/>
    <n v="1185732"/>
    <x v="362"/>
    <x v="1"/>
    <x v="32"/>
    <s v="Jackson"/>
    <x v="1"/>
    <n v="50"/>
    <n v="168"/>
    <x v="865"/>
    <n v="4032"/>
    <n v="0.48"/>
    <s v="Online"/>
  </r>
  <r>
    <x v="1"/>
    <n v="1185732"/>
    <x v="362"/>
    <x v="1"/>
    <x v="32"/>
    <s v="Jackson"/>
    <x v="2"/>
    <n v="48"/>
    <n v="147"/>
    <x v="822"/>
    <n v="3669.1200000000003"/>
    <n v="0.52"/>
    <s v="Online"/>
  </r>
  <r>
    <x v="1"/>
    <n v="1185732"/>
    <x v="362"/>
    <x v="1"/>
    <x v="32"/>
    <s v="Jackson"/>
    <x v="3"/>
    <n v="39"/>
    <n v="128"/>
    <x v="1952"/>
    <n v="2595.84"/>
    <n v="0.52"/>
    <s v="Online"/>
  </r>
  <r>
    <x v="1"/>
    <n v="1185732"/>
    <x v="362"/>
    <x v="1"/>
    <x v="32"/>
    <s v="Jackson"/>
    <x v="4"/>
    <n v="46"/>
    <n v="122"/>
    <x v="1133"/>
    <n v="2525.3999999999996"/>
    <n v="0.44999999999999996"/>
    <s v="Online"/>
  </r>
  <r>
    <x v="1"/>
    <n v="1185732"/>
    <x v="362"/>
    <x v="1"/>
    <x v="32"/>
    <s v="Jackson"/>
    <x v="5"/>
    <n v="53"/>
    <n v="169"/>
    <x v="2450"/>
    <n v="5822.05"/>
    <n v="0.65"/>
    <s v="Online"/>
  </r>
  <r>
    <x v="1"/>
    <n v="1185732"/>
    <x v="392"/>
    <x v="1"/>
    <x v="32"/>
    <s v="Jackson"/>
    <x v="0"/>
    <n v="47"/>
    <n v="203"/>
    <x v="1396"/>
    <n v="5152.1400000000003"/>
    <n v="0.54"/>
    <s v="Online"/>
  </r>
  <r>
    <x v="1"/>
    <n v="1185732"/>
    <x v="392"/>
    <x v="1"/>
    <x v="32"/>
    <s v="Jackson"/>
    <x v="1"/>
    <n v="42"/>
    <n v="147"/>
    <x v="817"/>
    <n v="2778.2999999999997"/>
    <n v="0.44999999999999996"/>
    <s v="Online"/>
  </r>
  <r>
    <x v="1"/>
    <n v="1185732"/>
    <x v="392"/>
    <x v="1"/>
    <x v="32"/>
    <s v="Jackson"/>
    <x v="2"/>
    <n v="19"/>
    <n v="123"/>
    <x v="2021"/>
    <n v="1168.5"/>
    <n v="0.5"/>
    <s v="Online"/>
  </r>
  <r>
    <x v="1"/>
    <n v="1185732"/>
    <x v="392"/>
    <x v="1"/>
    <x v="32"/>
    <s v="Jackson"/>
    <x v="3"/>
    <n v="19"/>
    <n v="100"/>
    <x v="2085"/>
    <n v="1045"/>
    <n v="0.55000000000000004"/>
    <s v="Online"/>
  </r>
  <r>
    <x v="1"/>
    <n v="1185732"/>
    <x v="392"/>
    <x v="1"/>
    <x v="32"/>
    <s v="Jackson"/>
    <x v="4"/>
    <n v="29"/>
    <n v="108"/>
    <x v="2451"/>
    <n v="1503.36"/>
    <n v="0.48"/>
    <s v="Online"/>
  </r>
  <r>
    <x v="1"/>
    <n v="1185732"/>
    <x v="392"/>
    <x v="1"/>
    <x v="32"/>
    <s v="Jackson"/>
    <x v="5"/>
    <n v="32"/>
    <n v="130"/>
    <x v="1784"/>
    <n v="2579.1999999999998"/>
    <n v="0.62"/>
    <s v="Online"/>
  </r>
  <r>
    <x v="1"/>
    <n v="1185732"/>
    <x v="424"/>
    <x v="1"/>
    <x v="32"/>
    <s v="Jackson"/>
    <x v="0"/>
    <n v="32"/>
    <n v="176"/>
    <x v="805"/>
    <n v="3041.28"/>
    <n v="0.54"/>
    <s v="Online"/>
  </r>
  <r>
    <x v="1"/>
    <n v="1185732"/>
    <x v="424"/>
    <x v="1"/>
    <x v="32"/>
    <s v="Jackson"/>
    <x v="1"/>
    <n v="25"/>
    <n v="145"/>
    <x v="2452"/>
    <n v="1631.2499999999998"/>
    <n v="0.44999999999999996"/>
    <s v="Online"/>
  </r>
  <r>
    <x v="1"/>
    <n v="1185732"/>
    <x v="424"/>
    <x v="1"/>
    <x v="32"/>
    <s v="Jackson"/>
    <x v="2"/>
    <n v="24"/>
    <n v="98"/>
    <x v="1045"/>
    <n v="1270.0800000000002"/>
    <n v="0.54"/>
    <s v="Online"/>
  </r>
  <r>
    <x v="1"/>
    <n v="1185732"/>
    <x v="424"/>
    <x v="1"/>
    <x v="32"/>
    <s v="Jackson"/>
    <x v="3"/>
    <n v="23"/>
    <n v="105"/>
    <x v="2453"/>
    <n v="1207.5"/>
    <n v="0.5"/>
    <s v="Online"/>
  </r>
  <r>
    <x v="1"/>
    <n v="1185732"/>
    <x v="424"/>
    <x v="1"/>
    <x v="32"/>
    <s v="Jackson"/>
    <x v="4"/>
    <n v="32"/>
    <n v="98"/>
    <x v="1620"/>
    <n v="1568"/>
    <n v="0.5"/>
    <s v="Online"/>
  </r>
  <r>
    <x v="2"/>
    <n v="1185732"/>
    <x v="424"/>
    <x v="1"/>
    <x v="32"/>
    <s v="Jackson"/>
    <x v="5"/>
    <n v="33"/>
    <n v="124"/>
    <x v="2454"/>
    <n v="2618.88"/>
    <n v="0.64"/>
    <s v="Online"/>
  </r>
  <r>
    <x v="2"/>
    <n v="1185732"/>
    <x v="454"/>
    <x v="1"/>
    <x v="32"/>
    <s v="Jackson"/>
    <x v="0"/>
    <n v="28"/>
    <n v="163"/>
    <x v="1622"/>
    <n v="2464.56"/>
    <n v="0.54"/>
    <s v="Online"/>
  </r>
  <r>
    <x v="2"/>
    <n v="1185732"/>
    <x v="454"/>
    <x v="1"/>
    <x v="32"/>
    <s v="Jackson"/>
    <x v="1"/>
    <n v="18"/>
    <n v="117"/>
    <x v="1015"/>
    <n v="947.69999999999993"/>
    <n v="0.44999999999999996"/>
    <s v="Online"/>
  </r>
  <r>
    <x v="2"/>
    <n v="1185732"/>
    <x v="454"/>
    <x v="1"/>
    <x v="32"/>
    <s v="Jackson"/>
    <x v="2"/>
    <n v="28"/>
    <n v="111"/>
    <x v="1609"/>
    <n v="1678.3200000000002"/>
    <n v="0.54"/>
    <s v="Online"/>
  </r>
  <r>
    <x v="2"/>
    <n v="1185732"/>
    <x v="454"/>
    <x v="1"/>
    <x v="32"/>
    <s v="Jackson"/>
    <x v="3"/>
    <n v="54"/>
    <n v="117"/>
    <x v="814"/>
    <n v="3348.54"/>
    <n v="0.53"/>
    <s v="Online"/>
  </r>
  <r>
    <x v="2"/>
    <n v="1185732"/>
    <x v="454"/>
    <x v="1"/>
    <x v="32"/>
    <s v="Jackson"/>
    <x v="4"/>
    <n v="71"/>
    <n v="123"/>
    <x v="841"/>
    <n v="3929.8499999999995"/>
    <n v="0.44999999999999996"/>
    <s v="Online"/>
  </r>
  <r>
    <x v="2"/>
    <n v="1185732"/>
    <x v="454"/>
    <x v="1"/>
    <x v="32"/>
    <s v="Jackson"/>
    <x v="5"/>
    <n v="68"/>
    <n v="158"/>
    <x v="2455"/>
    <n v="6553.84"/>
    <n v="0.61"/>
    <s v="Online"/>
  </r>
  <r>
    <x v="2"/>
    <n v="1185732"/>
    <x v="483"/>
    <x v="1"/>
    <x v="32"/>
    <s v="Jackson"/>
    <x v="0"/>
    <n v="68"/>
    <n v="194"/>
    <x v="2456"/>
    <n v="6991.76"/>
    <n v="0.53"/>
    <s v="Online"/>
  </r>
  <r>
    <x v="2"/>
    <n v="1185732"/>
    <x v="483"/>
    <x v="1"/>
    <x v="32"/>
    <s v="Jackson"/>
    <x v="1"/>
    <n v="58"/>
    <n v="155"/>
    <x v="878"/>
    <n v="4405.1000000000004"/>
    <n v="0.49"/>
    <s v="Online"/>
  </r>
  <r>
    <x v="2"/>
    <n v="1185732"/>
    <x v="483"/>
    <x v="1"/>
    <x v="32"/>
    <s v="Jackson"/>
    <x v="2"/>
    <n v="59"/>
    <n v="137"/>
    <x v="2457"/>
    <n v="4364.8200000000006"/>
    <n v="0.54"/>
    <s v="Online"/>
  </r>
  <r>
    <x v="2"/>
    <n v="1185732"/>
    <x v="483"/>
    <x v="1"/>
    <x v="32"/>
    <s v="Jackson"/>
    <x v="3"/>
    <n v="56"/>
    <n v="133"/>
    <x v="1512"/>
    <n v="3872.96"/>
    <n v="0.52"/>
    <s v="Online"/>
  </r>
  <r>
    <x v="2"/>
    <n v="1185732"/>
    <x v="483"/>
    <x v="1"/>
    <x v="32"/>
    <s v="Jackson"/>
    <x v="4"/>
    <n v="65"/>
    <n v="124"/>
    <x v="2282"/>
    <n v="4030"/>
    <n v="0.5"/>
    <s v="Online"/>
  </r>
  <r>
    <x v="2"/>
    <n v="1185732"/>
    <x v="483"/>
    <x v="1"/>
    <x v="32"/>
    <s v="Jackson"/>
    <x v="5"/>
    <n v="71"/>
    <n v="144"/>
    <x v="1957"/>
    <n v="6236.6399999999994"/>
    <n v="0.61"/>
    <s v="Online"/>
  </r>
  <r>
    <x v="2"/>
    <n v="1197831"/>
    <x v="187"/>
    <x v="1"/>
    <x v="32"/>
    <s v="Jackson"/>
    <x v="0"/>
    <n v="24"/>
    <n v="176"/>
    <x v="1529"/>
    <n v="2154.2400000000002"/>
    <n v="0.51"/>
    <s v="Online"/>
  </r>
  <r>
    <x v="2"/>
    <n v="1197831"/>
    <x v="187"/>
    <x v="1"/>
    <x v="32"/>
    <s v="Jackson"/>
    <x v="1"/>
    <n v="25"/>
    <n v="131"/>
    <x v="2458"/>
    <n v="1473.7499999999998"/>
    <n v="0.44999999999999996"/>
    <s v="Online"/>
  </r>
  <r>
    <x v="2"/>
    <n v="1197831"/>
    <x v="187"/>
    <x v="1"/>
    <x v="32"/>
    <s v="Jackson"/>
    <x v="2"/>
    <n v="14"/>
    <n v="117"/>
    <x v="2459"/>
    <n v="835.38"/>
    <n v="0.51"/>
    <s v="Online"/>
  </r>
  <r>
    <x v="2"/>
    <n v="1197831"/>
    <x v="187"/>
    <x v="1"/>
    <x v="32"/>
    <s v="Jackson"/>
    <x v="3"/>
    <n v="19"/>
    <n v="78"/>
    <x v="2460"/>
    <n v="785.46"/>
    <n v="0.53"/>
    <s v="Online"/>
  </r>
  <r>
    <x v="2"/>
    <n v="1197831"/>
    <x v="187"/>
    <x v="1"/>
    <x v="32"/>
    <s v="Jackson"/>
    <x v="4"/>
    <n v="34"/>
    <n v="95"/>
    <x v="2461"/>
    <n v="1550.3999999999999"/>
    <n v="0.48"/>
    <s v="Online"/>
  </r>
  <r>
    <x v="2"/>
    <n v="1197831"/>
    <x v="187"/>
    <x v="1"/>
    <x v="32"/>
    <s v="Jackson"/>
    <x v="5"/>
    <n v="23"/>
    <n v="122"/>
    <x v="1159"/>
    <n v="1459.1200000000001"/>
    <n v="0.52"/>
    <s v="Online"/>
  </r>
  <r>
    <x v="2"/>
    <n v="1197831"/>
    <x v="695"/>
    <x v="1"/>
    <x v="32"/>
    <s v="Jackson"/>
    <x v="0"/>
    <n v="24"/>
    <n v="189"/>
    <x v="2332"/>
    <n v="2313.36"/>
    <n v="0.51"/>
    <s v="Online"/>
  </r>
  <r>
    <x v="2"/>
    <n v="1197831"/>
    <x v="695"/>
    <x v="1"/>
    <x v="32"/>
    <s v="Jackson"/>
    <x v="1"/>
    <n v="24"/>
    <n v="105"/>
    <x v="2462"/>
    <n v="1134"/>
    <n v="0.44999999999999996"/>
    <s v="Online"/>
  </r>
  <r>
    <x v="2"/>
    <n v="1197831"/>
    <x v="695"/>
    <x v="1"/>
    <x v="32"/>
    <s v="Jackson"/>
    <x v="2"/>
    <n v="14"/>
    <n v="120"/>
    <x v="2023"/>
    <n v="840"/>
    <n v="0.5"/>
    <s v="Online"/>
  </r>
  <r>
    <x v="1"/>
    <n v="1197831"/>
    <x v="695"/>
    <x v="1"/>
    <x v="33"/>
    <s v="Little Rock"/>
    <x v="3"/>
    <n v="18"/>
    <n v="70"/>
    <x v="2068"/>
    <n v="630"/>
    <n v="0.5"/>
    <s v="Online"/>
  </r>
  <r>
    <x v="1"/>
    <n v="1197831"/>
    <x v="695"/>
    <x v="1"/>
    <x v="33"/>
    <s v="Little Rock"/>
    <x v="4"/>
    <n v="34"/>
    <n v="98"/>
    <x v="2165"/>
    <n v="1499.3999999999999"/>
    <n v="0.44999999999999996"/>
    <s v="Online"/>
  </r>
  <r>
    <x v="1"/>
    <n v="1197831"/>
    <x v="695"/>
    <x v="1"/>
    <x v="33"/>
    <s v="Little Rock"/>
    <x v="5"/>
    <n v="19"/>
    <n v="115"/>
    <x v="2024"/>
    <n v="1179.9000000000001"/>
    <n v="0.54"/>
    <s v="Online"/>
  </r>
  <r>
    <x v="1"/>
    <n v="1197831"/>
    <x v="224"/>
    <x v="1"/>
    <x v="33"/>
    <s v="Little Rock"/>
    <x v="0"/>
    <n v="18"/>
    <n v="181"/>
    <x v="2463"/>
    <n v="1726.74"/>
    <n v="0.53"/>
    <s v="Online"/>
  </r>
  <r>
    <x v="1"/>
    <n v="1197831"/>
    <x v="224"/>
    <x v="1"/>
    <x v="33"/>
    <s v="Little Rock"/>
    <x v="1"/>
    <n v="20"/>
    <n v="98"/>
    <x v="2464"/>
    <n v="881.99999999999989"/>
    <n v="0.44999999999999996"/>
    <s v="Online"/>
  </r>
  <r>
    <x v="1"/>
    <n v="1197831"/>
    <x v="224"/>
    <x v="1"/>
    <x v="33"/>
    <s v="Little Rock"/>
    <x v="2"/>
    <n v="10"/>
    <n v="88"/>
    <x v="1006"/>
    <n v="475.20000000000005"/>
    <n v="0.54"/>
    <s v="Online"/>
  </r>
  <r>
    <x v="1"/>
    <n v="1197831"/>
    <x v="224"/>
    <x v="1"/>
    <x v="33"/>
    <s v="Little Rock"/>
    <x v="3"/>
    <n v="19"/>
    <n v="60"/>
    <x v="2465"/>
    <n v="592.80000000000007"/>
    <n v="0.52"/>
    <s v="Online"/>
  </r>
  <r>
    <x v="1"/>
    <n v="1197831"/>
    <x v="224"/>
    <x v="1"/>
    <x v="33"/>
    <s v="Little Rock"/>
    <x v="4"/>
    <n v="32"/>
    <n v="65"/>
    <x v="1413"/>
    <n v="956.8"/>
    <n v="0.45999999999999996"/>
    <s v="Online"/>
  </r>
  <r>
    <x v="1"/>
    <n v="1197831"/>
    <x v="224"/>
    <x v="1"/>
    <x v="33"/>
    <s v="Little Rock"/>
    <x v="5"/>
    <n v="24"/>
    <n v="102"/>
    <x v="2134"/>
    <n v="1248.48"/>
    <n v="0.51"/>
    <s v="Online"/>
  </r>
  <r>
    <x v="1"/>
    <n v="1197831"/>
    <x v="243"/>
    <x v="1"/>
    <x v="33"/>
    <s v="Little Rock"/>
    <x v="0"/>
    <n v="23"/>
    <n v="174"/>
    <x v="1261"/>
    <n v="2161.08"/>
    <n v="0.54"/>
    <s v="Online"/>
  </r>
  <r>
    <x v="1"/>
    <n v="1197831"/>
    <x v="243"/>
    <x v="1"/>
    <x v="33"/>
    <s v="Little Rock"/>
    <x v="1"/>
    <n v="24"/>
    <n v="81"/>
    <x v="1121"/>
    <n v="952.56"/>
    <n v="0.49"/>
    <s v="Online"/>
  </r>
  <r>
    <x v="1"/>
    <n v="1197831"/>
    <x v="243"/>
    <x v="1"/>
    <x v="33"/>
    <s v="Little Rock"/>
    <x v="2"/>
    <n v="14"/>
    <n v="75"/>
    <x v="2041"/>
    <n v="546"/>
    <n v="0.52"/>
    <s v="Online"/>
  </r>
  <r>
    <x v="1"/>
    <n v="1197831"/>
    <x v="243"/>
    <x v="1"/>
    <x v="33"/>
    <s v="Little Rock"/>
    <x v="3"/>
    <n v="20"/>
    <n v="63"/>
    <x v="2068"/>
    <n v="667.80000000000007"/>
    <n v="0.53"/>
    <s v="Online"/>
  </r>
  <r>
    <x v="1"/>
    <n v="1197831"/>
    <x v="243"/>
    <x v="1"/>
    <x v="33"/>
    <s v="Little Rock"/>
    <x v="4"/>
    <n v="37"/>
    <n v="73"/>
    <x v="1446"/>
    <n v="1296.48"/>
    <n v="0.48"/>
    <s v="Online"/>
  </r>
  <r>
    <x v="1"/>
    <n v="1197831"/>
    <x v="243"/>
    <x v="1"/>
    <x v="33"/>
    <s v="Little Rock"/>
    <x v="5"/>
    <n v="28"/>
    <n v="116"/>
    <x v="1973"/>
    <n v="1656.48"/>
    <n v="0.51"/>
    <s v="Online"/>
  </r>
  <r>
    <x v="1"/>
    <n v="1197831"/>
    <x v="272"/>
    <x v="1"/>
    <x v="33"/>
    <s v="Little Rock"/>
    <x v="0"/>
    <n v="39"/>
    <n v="181"/>
    <x v="2466"/>
    <n v="3811.86"/>
    <n v="0.54"/>
    <s v="Online"/>
  </r>
  <r>
    <x v="1"/>
    <n v="1197831"/>
    <x v="272"/>
    <x v="1"/>
    <x v="33"/>
    <s v="Little Rock"/>
    <x v="1"/>
    <n v="38"/>
    <n v="113"/>
    <x v="2206"/>
    <n v="2147"/>
    <n v="0.5"/>
    <s v="Online"/>
  </r>
  <r>
    <x v="1"/>
    <n v="1197831"/>
    <x v="272"/>
    <x v="1"/>
    <x v="33"/>
    <s v="Little Rock"/>
    <x v="2"/>
    <n v="34"/>
    <n v="91"/>
    <x v="2467"/>
    <n v="1701.7"/>
    <n v="0.55000000000000004"/>
    <s v="Online"/>
  </r>
  <r>
    <x v="1"/>
    <n v="1197831"/>
    <x v="272"/>
    <x v="1"/>
    <x v="33"/>
    <s v="Little Rock"/>
    <x v="3"/>
    <n v="34"/>
    <n v="78"/>
    <x v="2468"/>
    <n v="1405.5600000000002"/>
    <n v="0.53"/>
    <s v="Online"/>
  </r>
  <r>
    <x v="1"/>
    <n v="1197831"/>
    <x v="272"/>
    <x v="1"/>
    <x v="33"/>
    <s v="Little Rock"/>
    <x v="4"/>
    <n v="42"/>
    <n v="85"/>
    <x v="2469"/>
    <n v="1677.8999999999999"/>
    <n v="0.47"/>
    <s v="Online"/>
  </r>
  <r>
    <x v="1"/>
    <n v="1197831"/>
    <x v="272"/>
    <x v="1"/>
    <x v="33"/>
    <s v="Little Rock"/>
    <x v="5"/>
    <n v="44"/>
    <n v="111"/>
    <x v="1118"/>
    <n v="2686.2000000000003"/>
    <n v="0.55000000000000004"/>
    <s v="Online"/>
  </r>
  <r>
    <x v="1"/>
    <n v="1197831"/>
    <x v="305"/>
    <x v="1"/>
    <x v="33"/>
    <s v="Little Rock"/>
    <x v="0"/>
    <n v="36"/>
    <n v="203"/>
    <x v="1205"/>
    <n v="3654"/>
    <n v="0.5"/>
    <s v="Online"/>
  </r>
  <r>
    <x v="1"/>
    <n v="1197831"/>
    <x v="305"/>
    <x v="1"/>
    <x v="33"/>
    <s v="Little Rock"/>
    <x v="1"/>
    <n v="32"/>
    <n v="106"/>
    <x v="1723"/>
    <n v="1662.08"/>
    <n v="0.49"/>
    <s v="Online"/>
  </r>
  <r>
    <x v="1"/>
    <n v="1197831"/>
    <x v="305"/>
    <x v="1"/>
    <x v="33"/>
    <s v="Little Rock"/>
    <x v="2"/>
    <n v="38"/>
    <n v="104"/>
    <x v="2470"/>
    <n v="2134.08"/>
    <n v="0.54"/>
    <s v="Online"/>
  </r>
  <r>
    <x v="1"/>
    <n v="1197831"/>
    <x v="305"/>
    <x v="1"/>
    <x v="33"/>
    <s v="Little Rock"/>
    <x v="3"/>
    <n v="37"/>
    <n v="98"/>
    <x v="2260"/>
    <n v="1885.52"/>
    <n v="0.52"/>
    <s v="Online"/>
  </r>
  <r>
    <x v="1"/>
    <n v="1197831"/>
    <x v="305"/>
    <x v="1"/>
    <x v="33"/>
    <s v="Little Rock"/>
    <x v="4"/>
    <n v="54"/>
    <n v="98"/>
    <x v="1442"/>
    <n v="2540.16"/>
    <n v="0.48"/>
    <s v="Online"/>
  </r>
  <r>
    <x v="1"/>
    <n v="1197831"/>
    <x v="305"/>
    <x v="1"/>
    <x v="33"/>
    <s v="Little Rock"/>
    <x v="5"/>
    <n v="54"/>
    <n v="160"/>
    <x v="1143"/>
    <n v="4665.6000000000004"/>
    <n v="0.54"/>
    <s v="Online"/>
  </r>
  <r>
    <x v="1"/>
    <n v="1197831"/>
    <x v="333"/>
    <x v="1"/>
    <x v="33"/>
    <s v="Little Rock"/>
    <x v="0"/>
    <n v="50"/>
    <n v="233"/>
    <x v="2471"/>
    <n v="5825"/>
    <n v="0.5"/>
    <s v="Online"/>
  </r>
  <r>
    <x v="1"/>
    <n v="1197831"/>
    <x v="333"/>
    <x v="1"/>
    <x v="33"/>
    <s v="Little Rock"/>
    <x v="1"/>
    <n v="47"/>
    <n v="147"/>
    <x v="1094"/>
    <n v="3109.0499999999997"/>
    <n v="0.44999999999999996"/>
    <s v="Online"/>
  </r>
  <r>
    <x v="1"/>
    <n v="1197831"/>
    <x v="333"/>
    <x v="1"/>
    <x v="33"/>
    <s v="Little Rock"/>
    <x v="2"/>
    <n v="43"/>
    <n v="126"/>
    <x v="2472"/>
    <n v="2763.18"/>
    <n v="0.51"/>
    <s v="Online"/>
  </r>
  <r>
    <x v="1"/>
    <n v="1197831"/>
    <x v="333"/>
    <x v="1"/>
    <x v="33"/>
    <s v="Little Rock"/>
    <x v="3"/>
    <n v="41"/>
    <n v="116"/>
    <x v="1192"/>
    <n v="2568.2400000000002"/>
    <n v="0.54"/>
    <s v="Online"/>
  </r>
  <r>
    <x v="1"/>
    <n v="1197831"/>
    <x v="333"/>
    <x v="1"/>
    <x v="33"/>
    <s v="Little Rock"/>
    <x v="4"/>
    <n v="55"/>
    <n v="119"/>
    <x v="2473"/>
    <n v="3207.0499999999997"/>
    <n v="0.49"/>
    <s v="Online"/>
  </r>
  <r>
    <x v="1"/>
    <n v="1197831"/>
    <x v="333"/>
    <x v="1"/>
    <x v="33"/>
    <s v="Little Rock"/>
    <x v="5"/>
    <n v="63"/>
    <n v="150"/>
    <x v="1366"/>
    <n v="5103"/>
    <n v="0.54"/>
    <s v="Online"/>
  </r>
  <r>
    <x v="1"/>
    <n v="1197831"/>
    <x v="365"/>
    <x v="1"/>
    <x v="33"/>
    <s v="Little Rock"/>
    <x v="0"/>
    <n v="55"/>
    <n v="210"/>
    <x v="1885"/>
    <n v="6237"/>
    <n v="0.54"/>
    <s v="Online"/>
  </r>
  <r>
    <x v="1"/>
    <n v="1197831"/>
    <x v="365"/>
    <x v="1"/>
    <x v="33"/>
    <s v="Little Rock"/>
    <x v="1"/>
    <n v="50"/>
    <n v="152"/>
    <x v="2474"/>
    <n v="3648"/>
    <n v="0.48"/>
    <s v="Online"/>
  </r>
  <r>
    <x v="1"/>
    <n v="1197831"/>
    <x v="365"/>
    <x v="1"/>
    <x v="33"/>
    <s v="Little Rock"/>
    <x v="2"/>
    <n v="47"/>
    <n v="126"/>
    <x v="1911"/>
    <n v="3079.44"/>
    <n v="0.52"/>
    <s v="Online"/>
  </r>
  <r>
    <x v="1"/>
    <n v="1197831"/>
    <x v="365"/>
    <x v="1"/>
    <x v="33"/>
    <s v="Little Rock"/>
    <x v="3"/>
    <n v="39"/>
    <n v="104"/>
    <x v="1519"/>
    <n v="2028"/>
    <n v="0.5"/>
    <s v="Online"/>
  </r>
  <r>
    <x v="1"/>
    <n v="1197831"/>
    <x v="365"/>
    <x v="1"/>
    <x v="33"/>
    <s v="Little Rock"/>
    <x v="4"/>
    <n v="48"/>
    <n v="113"/>
    <x v="2475"/>
    <n v="2657.7599999999998"/>
    <n v="0.49"/>
    <s v="Online"/>
  </r>
  <r>
    <x v="1"/>
    <n v="1197831"/>
    <x v="365"/>
    <x v="1"/>
    <x v="33"/>
    <s v="Little Rock"/>
    <x v="5"/>
    <n v="50"/>
    <n v="143"/>
    <x v="1516"/>
    <n v="3718"/>
    <n v="0.52"/>
    <s v="Online"/>
  </r>
  <r>
    <x v="1"/>
    <n v="1197831"/>
    <x v="395"/>
    <x v="1"/>
    <x v="33"/>
    <s v="Little Rock"/>
    <x v="0"/>
    <n v="48"/>
    <n v="182"/>
    <x v="2321"/>
    <n v="4542.72"/>
    <n v="0.52"/>
    <s v="Online"/>
  </r>
  <r>
    <x v="1"/>
    <n v="1197831"/>
    <x v="395"/>
    <x v="1"/>
    <x v="33"/>
    <s v="Little Rock"/>
    <x v="1"/>
    <n v="39"/>
    <n v="126"/>
    <x v="1502"/>
    <n v="2358.7199999999998"/>
    <n v="0.48"/>
    <s v="Online"/>
  </r>
  <r>
    <x v="1"/>
    <n v="1197831"/>
    <x v="395"/>
    <x v="1"/>
    <x v="33"/>
    <s v="Little Rock"/>
    <x v="2"/>
    <n v="14"/>
    <n v="88"/>
    <x v="2476"/>
    <n v="640.64"/>
    <n v="0.52"/>
    <s v="Online"/>
  </r>
  <r>
    <x v="1"/>
    <n v="1197831"/>
    <x v="395"/>
    <x v="1"/>
    <x v="33"/>
    <s v="Little Rock"/>
    <x v="3"/>
    <n v="14"/>
    <n v="88"/>
    <x v="2476"/>
    <n v="640.64"/>
    <n v="0.52"/>
    <s v="Online"/>
  </r>
  <r>
    <x v="1"/>
    <n v="1197831"/>
    <x v="395"/>
    <x v="1"/>
    <x v="33"/>
    <s v="Little Rock"/>
    <x v="4"/>
    <n v="23"/>
    <n v="94"/>
    <x v="2477"/>
    <n v="1081"/>
    <n v="0.5"/>
    <s v="Online"/>
  </r>
  <r>
    <x v="1"/>
    <n v="1197831"/>
    <x v="395"/>
    <x v="1"/>
    <x v="33"/>
    <s v="Little Rock"/>
    <x v="5"/>
    <n v="29"/>
    <n v="119"/>
    <x v="2203"/>
    <n v="1863.5400000000002"/>
    <n v="0.54"/>
    <s v="Online"/>
  </r>
  <r>
    <x v="1"/>
    <n v="1197831"/>
    <x v="427"/>
    <x v="1"/>
    <x v="33"/>
    <s v="Little Rock"/>
    <x v="0"/>
    <n v="27"/>
    <n v="150"/>
    <x v="1156"/>
    <n v="2025"/>
    <n v="0.5"/>
    <s v="Online"/>
  </r>
  <r>
    <x v="1"/>
    <n v="1197831"/>
    <x v="427"/>
    <x v="1"/>
    <x v="33"/>
    <s v="Little Rock"/>
    <x v="1"/>
    <n v="19"/>
    <n v="106"/>
    <x v="2377"/>
    <n v="906.3"/>
    <n v="0.44999999999999996"/>
    <s v="Online"/>
  </r>
  <r>
    <x v="1"/>
    <n v="1197831"/>
    <x v="427"/>
    <x v="1"/>
    <x v="33"/>
    <s v="Little Rock"/>
    <x v="2"/>
    <n v="19"/>
    <n v="78"/>
    <x v="2460"/>
    <n v="741"/>
    <n v="0.5"/>
    <s v="Online"/>
  </r>
  <r>
    <x v="1"/>
    <n v="1197831"/>
    <x v="427"/>
    <x v="1"/>
    <x v="33"/>
    <s v="Little Rock"/>
    <x v="3"/>
    <n v="19"/>
    <n v="72"/>
    <x v="1457"/>
    <n v="725.04000000000008"/>
    <n v="0.53"/>
    <s v="Online"/>
  </r>
  <r>
    <x v="1"/>
    <n v="1197831"/>
    <x v="427"/>
    <x v="1"/>
    <x v="33"/>
    <s v="Little Rock"/>
    <x v="4"/>
    <n v="27"/>
    <n v="83"/>
    <x v="2478"/>
    <n v="1053.27"/>
    <n v="0.47"/>
    <s v="Online"/>
  </r>
  <r>
    <x v="3"/>
    <n v="1197831"/>
    <x v="427"/>
    <x v="1"/>
    <x v="33"/>
    <s v="Little Rock"/>
    <x v="5"/>
    <n v="29"/>
    <n v="104"/>
    <x v="2479"/>
    <n v="1598.48"/>
    <n v="0.53"/>
    <s v="Online"/>
  </r>
  <r>
    <x v="3"/>
    <n v="1197831"/>
    <x v="457"/>
    <x v="1"/>
    <x v="33"/>
    <s v="Little Rock"/>
    <x v="0"/>
    <n v="24"/>
    <n v="143"/>
    <x v="1944"/>
    <n v="1716"/>
    <n v="0.5"/>
    <s v="Online"/>
  </r>
  <r>
    <x v="3"/>
    <n v="1197831"/>
    <x v="457"/>
    <x v="1"/>
    <x v="33"/>
    <s v="Little Rock"/>
    <x v="1"/>
    <n v="14"/>
    <n v="94"/>
    <x v="2480"/>
    <n v="658"/>
    <n v="0.5"/>
    <s v="Online"/>
  </r>
  <r>
    <x v="3"/>
    <n v="1197831"/>
    <x v="457"/>
    <x v="1"/>
    <x v="33"/>
    <s v="Little Rock"/>
    <x v="2"/>
    <n v="23"/>
    <n v="90"/>
    <x v="1669"/>
    <n v="1055.7"/>
    <n v="0.51"/>
    <s v="Online"/>
  </r>
  <r>
    <x v="3"/>
    <n v="1197831"/>
    <x v="457"/>
    <x v="1"/>
    <x v="33"/>
    <s v="Little Rock"/>
    <x v="3"/>
    <n v="51"/>
    <n v="109"/>
    <x v="2481"/>
    <n v="2779.5"/>
    <n v="0.5"/>
    <s v="Online"/>
  </r>
  <r>
    <x v="3"/>
    <n v="1197831"/>
    <x v="457"/>
    <x v="1"/>
    <x v="33"/>
    <s v="Little Rock"/>
    <x v="4"/>
    <n v="69"/>
    <n v="91"/>
    <x v="2482"/>
    <n v="2951.1299999999997"/>
    <n v="0.47"/>
    <s v="Online"/>
  </r>
  <r>
    <x v="3"/>
    <n v="1197831"/>
    <x v="457"/>
    <x v="1"/>
    <x v="33"/>
    <s v="Little Rock"/>
    <x v="5"/>
    <n v="73"/>
    <n v="117"/>
    <x v="2483"/>
    <n v="4526.7300000000005"/>
    <n v="0.53"/>
    <s v="Online"/>
  </r>
  <r>
    <x v="3"/>
    <n v="1197831"/>
    <x v="486"/>
    <x v="1"/>
    <x v="33"/>
    <s v="Little Rock"/>
    <x v="0"/>
    <n v="67"/>
    <n v="203"/>
    <x v="2484"/>
    <n v="7480.55"/>
    <n v="0.55000000000000004"/>
    <s v="Online"/>
  </r>
  <r>
    <x v="3"/>
    <n v="1197831"/>
    <x v="486"/>
    <x v="1"/>
    <x v="33"/>
    <s v="Little Rock"/>
    <x v="1"/>
    <n v="54"/>
    <n v="140"/>
    <x v="832"/>
    <n v="3553.2"/>
    <n v="0.47"/>
    <s v="Online"/>
  </r>
  <r>
    <x v="3"/>
    <n v="1197831"/>
    <x v="486"/>
    <x v="1"/>
    <x v="33"/>
    <s v="Little Rock"/>
    <x v="2"/>
    <n v="55"/>
    <n v="126"/>
    <x v="799"/>
    <n v="3742.2000000000003"/>
    <n v="0.54"/>
    <s v="Online"/>
  </r>
  <r>
    <x v="3"/>
    <n v="1197831"/>
    <x v="486"/>
    <x v="1"/>
    <x v="33"/>
    <s v="Little Rock"/>
    <x v="3"/>
    <n v="57"/>
    <n v="120"/>
    <x v="2485"/>
    <n v="3488.4"/>
    <n v="0.51"/>
    <s v="Online"/>
  </r>
  <r>
    <x v="3"/>
    <n v="1197831"/>
    <x v="486"/>
    <x v="1"/>
    <x v="33"/>
    <s v="Little Rock"/>
    <x v="4"/>
    <n v="64"/>
    <n v="112"/>
    <x v="2486"/>
    <n v="3512.3199999999997"/>
    <n v="0.49"/>
    <s v="Online"/>
  </r>
  <r>
    <x v="3"/>
    <n v="1197831"/>
    <x v="486"/>
    <x v="1"/>
    <x v="33"/>
    <s v="Little Rock"/>
    <x v="5"/>
    <n v="70"/>
    <n v="150"/>
    <x v="922"/>
    <n v="5355"/>
    <n v="0.51"/>
    <s v="Online"/>
  </r>
  <r>
    <x v="3"/>
    <n v="1197831"/>
    <x v="187"/>
    <x v="1"/>
    <x v="33"/>
    <s v="Little Rock"/>
    <x v="0"/>
    <n v="24"/>
    <n v="167"/>
    <x v="2369"/>
    <n v="2124.2400000000002"/>
    <n v="0.53"/>
    <s v="Online"/>
  </r>
  <r>
    <x v="3"/>
    <n v="1197831"/>
    <x v="187"/>
    <x v="1"/>
    <x v="33"/>
    <s v="Little Rock"/>
    <x v="1"/>
    <n v="25"/>
    <n v="109"/>
    <x v="2487"/>
    <n v="1226.2499999999998"/>
    <n v="0.44999999999999996"/>
    <s v="Online"/>
  </r>
  <r>
    <x v="3"/>
    <n v="1197831"/>
    <x v="187"/>
    <x v="1"/>
    <x v="33"/>
    <s v="Little Rock"/>
    <x v="2"/>
    <n v="15"/>
    <n v="98"/>
    <x v="2488"/>
    <n v="808.50000000000011"/>
    <n v="0.55000000000000004"/>
    <s v="Online"/>
  </r>
  <r>
    <x v="3"/>
    <n v="1197831"/>
    <x v="187"/>
    <x v="1"/>
    <x v="33"/>
    <s v="Little Rock"/>
    <x v="3"/>
    <n v="18"/>
    <n v="65"/>
    <x v="2489"/>
    <n v="643.5"/>
    <n v="0.55000000000000004"/>
    <s v="Online"/>
  </r>
  <r>
    <x v="3"/>
    <n v="1197831"/>
    <x v="187"/>
    <x v="1"/>
    <x v="33"/>
    <s v="Little Rock"/>
    <x v="4"/>
    <n v="33"/>
    <n v="80"/>
    <x v="2490"/>
    <n v="1320"/>
    <n v="0.5"/>
    <s v="Online"/>
  </r>
  <r>
    <x v="3"/>
    <n v="1197831"/>
    <x v="187"/>
    <x v="1"/>
    <x v="33"/>
    <s v="Little Rock"/>
    <x v="5"/>
    <n v="23"/>
    <n v="101"/>
    <x v="2431"/>
    <n v="1207.96"/>
    <n v="0.52"/>
    <s v="Online"/>
  </r>
  <r>
    <x v="3"/>
    <n v="1197831"/>
    <x v="695"/>
    <x v="1"/>
    <x v="33"/>
    <s v="Little Rock"/>
    <x v="0"/>
    <n v="24"/>
    <n v="169"/>
    <x v="1519"/>
    <n v="2109.12"/>
    <n v="0.52"/>
    <s v="Online"/>
  </r>
  <r>
    <x v="3"/>
    <n v="1197831"/>
    <x v="695"/>
    <x v="1"/>
    <x v="33"/>
    <s v="Little Rock"/>
    <x v="1"/>
    <n v="23"/>
    <n v="80"/>
    <x v="2049"/>
    <n v="846.4"/>
    <n v="0.45999999999999996"/>
    <s v="Online"/>
  </r>
  <r>
    <x v="3"/>
    <n v="1197831"/>
    <x v="695"/>
    <x v="1"/>
    <x v="33"/>
    <s v="Little Rock"/>
    <x v="2"/>
    <n v="15"/>
    <n v="91"/>
    <x v="2491"/>
    <n v="682.5"/>
    <n v="0.5"/>
    <s v="Online"/>
  </r>
  <r>
    <x v="3"/>
    <n v="1197831"/>
    <x v="695"/>
    <x v="1"/>
    <x v="34"/>
    <s v="Oklahoma City"/>
    <x v="3"/>
    <n v="19"/>
    <n v="49"/>
    <x v="2492"/>
    <n v="474.81"/>
    <n v="0.51"/>
    <s v="Online"/>
  </r>
  <r>
    <x v="3"/>
    <n v="1197831"/>
    <x v="695"/>
    <x v="1"/>
    <x v="34"/>
    <s v="Oklahoma City"/>
    <x v="4"/>
    <n v="34"/>
    <n v="75"/>
    <x v="2493"/>
    <n v="1198.5"/>
    <n v="0.47"/>
    <s v="Online"/>
  </r>
  <r>
    <x v="3"/>
    <n v="1197831"/>
    <x v="695"/>
    <x v="1"/>
    <x v="34"/>
    <s v="Oklahoma City"/>
    <x v="5"/>
    <n v="18"/>
    <n v="98"/>
    <x v="1444"/>
    <n v="899.64"/>
    <n v="0.51"/>
    <s v="Online"/>
  </r>
  <r>
    <x v="3"/>
    <n v="1197831"/>
    <x v="224"/>
    <x v="1"/>
    <x v="34"/>
    <s v="Oklahoma City"/>
    <x v="0"/>
    <n v="19"/>
    <n v="154"/>
    <x v="2204"/>
    <n v="1463"/>
    <n v="0.5"/>
    <s v="Online"/>
  </r>
  <r>
    <x v="3"/>
    <n v="1197831"/>
    <x v="224"/>
    <x v="1"/>
    <x v="34"/>
    <s v="Oklahoma City"/>
    <x v="1"/>
    <n v="19"/>
    <n v="73"/>
    <x v="2494"/>
    <n v="665.76"/>
    <n v="0.48"/>
    <s v="Online"/>
  </r>
  <r>
    <x v="3"/>
    <n v="1197831"/>
    <x v="224"/>
    <x v="1"/>
    <x v="34"/>
    <s v="Oklahoma City"/>
    <x v="2"/>
    <n v="9"/>
    <n v="80"/>
    <x v="2495"/>
    <n v="360"/>
    <n v="0.5"/>
    <s v="Online"/>
  </r>
  <r>
    <x v="3"/>
    <n v="1197831"/>
    <x v="224"/>
    <x v="1"/>
    <x v="34"/>
    <s v="Oklahoma City"/>
    <x v="3"/>
    <n v="20"/>
    <n v="34"/>
    <x v="2496"/>
    <n v="340"/>
    <n v="0.5"/>
    <s v="Online"/>
  </r>
  <r>
    <x v="3"/>
    <n v="1197831"/>
    <x v="224"/>
    <x v="1"/>
    <x v="34"/>
    <s v="Oklahoma City"/>
    <x v="4"/>
    <n v="34"/>
    <n v="49"/>
    <x v="1627"/>
    <n v="783.02"/>
    <n v="0.47"/>
    <s v="Online"/>
  </r>
  <r>
    <x v="3"/>
    <n v="1197831"/>
    <x v="224"/>
    <x v="1"/>
    <x v="34"/>
    <s v="Oklahoma City"/>
    <x v="5"/>
    <n v="23"/>
    <n v="69"/>
    <x v="2497"/>
    <n v="856.98"/>
    <n v="0.54"/>
    <s v="Online"/>
  </r>
  <r>
    <x v="3"/>
    <n v="1197831"/>
    <x v="243"/>
    <x v="1"/>
    <x v="34"/>
    <s v="Oklahoma City"/>
    <x v="0"/>
    <n v="24"/>
    <n v="152"/>
    <x v="2498"/>
    <n v="1933.44"/>
    <n v="0.53"/>
    <s v="Online"/>
  </r>
  <r>
    <x v="3"/>
    <n v="1197831"/>
    <x v="243"/>
    <x v="1"/>
    <x v="34"/>
    <s v="Oklahoma City"/>
    <x v="1"/>
    <n v="23"/>
    <n v="65"/>
    <x v="2499"/>
    <n v="717.6"/>
    <n v="0.48"/>
    <s v="Online"/>
  </r>
  <r>
    <x v="3"/>
    <n v="1197831"/>
    <x v="243"/>
    <x v="1"/>
    <x v="34"/>
    <s v="Oklahoma City"/>
    <x v="2"/>
    <n v="14"/>
    <n v="68"/>
    <x v="1664"/>
    <n v="504.56"/>
    <n v="0.53"/>
    <s v="Online"/>
  </r>
  <r>
    <x v="3"/>
    <n v="1197831"/>
    <x v="243"/>
    <x v="1"/>
    <x v="34"/>
    <s v="Oklahoma City"/>
    <x v="3"/>
    <n v="18"/>
    <n v="45"/>
    <x v="2500"/>
    <n v="429.3"/>
    <n v="0.53"/>
    <s v="Online"/>
  </r>
  <r>
    <x v="3"/>
    <n v="1197831"/>
    <x v="243"/>
    <x v="1"/>
    <x v="34"/>
    <s v="Oklahoma City"/>
    <x v="4"/>
    <n v="38"/>
    <n v="53"/>
    <x v="2377"/>
    <n v="1007"/>
    <n v="0.5"/>
    <s v="Online"/>
  </r>
  <r>
    <x v="3"/>
    <n v="1197831"/>
    <x v="243"/>
    <x v="1"/>
    <x v="34"/>
    <s v="Oklahoma City"/>
    <x v="5"/>
    <n v="28"/>
    <n v="94"/>
    <x v="1023"/>
    <n v="1447.6000000000001"/>
    <n v="0.55000000000000004"/>
    <s v="Online"/>
  </r>
  <r>
    <x v="3"/>
    <n v="1197831"/>
    <x v="272"/>
    <x v="1"/>
    <x v="34"/>
    <s v="Oklahoma City"/>
    <x v="0"/>
    <n v="36"/>
    <n v="167"/>
    <x v="2194"/>
    <n v="3246.48"/>
    <n v="0.54"/>
    <s v="Online"/>
  </r>
  <r>
    <x v="3"/>
    <n v="1197831"/>
    <x v="272"/>
    <x v="1"/>
    <x v="34"/>
    <s v="Oklahoma City"/>
    <x v="1"/>
    <n v="39"/>
    <n v="87"/>
    <x v="2093"/>
    <n v="1526.85"/>
    <n v="0.44999999999999996"/>
    <s v="Online"/>
  </r>
  <r>
    <x v="3"/>
    <n v="1197831"/>
    <x v="272"/>
    <x v="1"/>
    <x v="34"/>
    <s v="Oklahoma City"/>
    <x v="2"/>
    <n v="34"/>
    <n v="72"/>
    <x v="2134"/>
    <n v="1272.96"/>
    <n v="0.52"/>
    <s v="Online"/>
  </r>
  <r>
    <x v="3"/>
    <n v="1197831"/>
    <x v="272"/>
    <x v="1"/>
    <x v="34"/>
    <s v="Oklahoma City"/>
    <x v="3"/>
    <n v="34"/>
    <n v="59"/>
    <x v="2501"/>
    <n v="1103.3000000000002"/>
    <n v="0.55000000000000004"/>
    <s v="Online"/>
  </r>
  <r>
    <x v="3"/>
    <n v="1197831"/>
    <x v="272"/>
    <x v="1"/>
    <x v="34"/>
    <s v="Oklahoma City"/>
    <x v="4"/>
    <n v="43"/>
    <n v="75"/>
    <x v="2502"/>
    <n v="1451.2499999999998"/>
    <n v="0.44999999999999996"/>
    <s v="Online"/>
  </r>
  <r>
    <x v="3"/>
    <n v="1197831"/>
    <x v="272"/>
    <x v="1"/>
    <x v="34"/>
    <s v="Oklahoma City"/>
    <x v="5"/>
    <n v="42"/>
    <n v="98"/>
    <x v="1728"/>
    <n v="2140.3200000000002"/>
    <n v="0.52"/>
    <s v="Online"/>
  </r>
  <r>
    <x v="3"/>
    <n v="1197831"/>
    <x v="305"/>
    <x v="1"/>
    <x v="34"/>
    <s v="Oklahoma City"/>
    <x v="0"/>
    <n v="38"/>
    <n v="156"/>
    <x v="1903"/>
    <n v="3023.28"/>
    <n v="0.51"/>
    <s v="Online"/>
  </r>
  <r>
    <x v="3"/>
    <n v="1197831"/>
    <x v="305"/>
    <x v="1"/>
    <x v="34"/>
    <s v="Oklahoma City"/>
    <x v="1"/>
    <n v="33"/>
    <n v="88"/>
    <x v="2503"/>
    <n v="1306.8"/>
    <n v="0.44999999999999996"/>
    <s v="Online"/>
  </r>
  <r>
    <x v="3"/>
    <n v="1197831"/>
    <x v="305"/>
    <x v="1"/>
    <x v="34"/>
    <s v="Oklahoma City"/>
    <x v="2"/>
    <n v="36"/>
    <n v="88"/>
    <x v="2094"/>
    <n v="1647.3600000000001"/>
    <n v="0.52"/>
    <s v="Online"/>
  </r>
  <r>
    <x v="3"/>
    <n v="1197831"/>
    <x v="305"/>
    <x v="1"/>
    <x v="34"/>
    <s v="Oklahoma City"/>
    <x v="3"/>
    <n v="38"/>
    <n v="87"/>
    <x v="2504"/>
    <n v="1653"/>
    <n v="0.5"/>
    <s v="Online"/>
  </r>
  <r>
    <x v="3"/>
    <n v="1197831"/>
    <x v="305"/>
    <x v="1"/>
    <x v="34"/>
    <s v="Oklahoma City"/>
    <x v="4"/>
    <n v="51"/>
    <n v="87"/>
    <x v="2505"/>
    <n v="2085.39"/>
    <n v="0.47"/>
    <s v="Online"/>
  </r>
  <r>
    <x v="3"/>
    <n v="1197831"/>
    <x v="305"/>
    <x v="1"/>
    <x v="34"/>
    <s v="Oklahoma City"/>
    <x v="5"/>
    <n v="55"/>
    <n v="124"/>
    <x v="2506"/>
    <n v="3478.2000000000003"/>
    <n v="0.51"/>
    <s v="Online"/>
  </r>
  <r>
    <x v="3"/>
    <n v="1197831"/>
    <x v="333"/>
    <x v="1"/>
    <x v="34"/>
    <s v="Oklahoma City"/>
    <x v="0"/>
    <n v="50"/>
    <n v="182"/>
    <x v="916"/>
    <n v="4732"/>
    <n v="0.52"/>
    <s v="Online"/>
  </r>
  <r>
    <x v="3"/>
    <n v="1197831"/>
    <x v="333"/>
    <x v="1"/>
    <x v="34"/>
    <s v="Oklahoma City"/>
    <x v="1"/>
    <n v="45"/>
    <n v="117"/>
    <x v="1148"/>
    <n v="2632.5"/>
    <n v="0.5"/>
    <s v="Online"/>
  </r>
  <r>
    <x v="3"/>
    <n v="1197831"/>
    <x v="333"/>
    <x v="1"/>
    <x v="34"/>
    <s v="Oklahoma City"/>
    <x v="2"/>
    <n v="44"/>
    <n v="94"/>
    <x v="1771"/>
    <n v="2233.44"/>
    <n v="0.54"/>
    <s v="Online"/>
  </r>
  <r>
    <x v="3"/>
    <n v="1197831"/>
    <x v="333"/>
    <x v="1"/>
    <x v="34"/>
    <s v="Oklahoma City"/>
    <x v="3"/>
    <n v="41"/>
    <n v="85"/>
    <x v="2507"/>
    <n v="1847.0500000000002"/>
    <n v="0.53"/>
    <s v="Online"/>
  </r>
  <r>
    <x v="3"/>
    <n v="1197831"/>
    <x v="333"/>
    <x v="1"/>
    <x v="34"/>
    <s v="Oklahoma City"/>
    <x v="4"/>
    <n v="59"/>
    <n v="98"/>
    <x v="1260"/>
    <n v="2659.72"/>
    <n v="0.45999999999999996"/>
    <s v="Online"/>
  </r>
  <r>
    <x v="3"/>
    <n v="1197831"/>
    <x v="333"/>
    <x v="1"/>
    <x v="34"/>
    <s v="Oklahoma City"/>
    <x v="5"/>
    <n v="61"/>
    <n v="142"/>
    <x v="2508"/>
    <n v="4677.4800000000005"/>
    <n v="0.54"/>
    <s v="Online"/>
  </r>
  <r>
    <x v="3"/>
    <n v="1197831"/>
    <x v="365"/>
    <x v="1"/>
    <x v="34"/>
    <s v="Oklahoma City"/>
    <x v="0"/>
    <n v="56"/>
    <n v="189"/>
    <x v="1208"/>
    <n v="5397.84"/>
    <n v="0.51"/>
    <s v="Online"/>
  </r>
  <r>
    <x v="3"/>
    <n v="1197831"/>
    <x v="365"/>
    <x v="1"/>
    <x v="34"/>
    <s v="Oklahoma City"/>
    <x v="1"/>
    <n v="51"/>
    <n v="113"/>
    <x v="1511"/>
    <n v="2708.6099999999997"/>
    <n v="0.47"/>
    <s v="Online"/>
  </r>
  <r>
    <x v="3"/>
    <n v="1197831"/>
    <x v="365"/>
    <x v="1"/>
    <x v="34"/>
    <s v="Oklahoma City"/>
    <x v="2"/>
    <n v="47"/>
    <n v="113"/>
    <x v="2509"/>
    <n v="2814.83"/>
    <n v="0.53"/>
    <s v="Online"/>
  </r>
  <r>
    <x v="3"/>
    <n v="1197831"/>
    <x v="365"/>
    <x v="1"/>
    <x v="34"/>
    <s v="Oklahoma City"/>
    <x v="3"/>
    <n v="37"/>
    <n v="88"/>
    <x v="1190"/>
    <n v="1693.1200000000001"/>
    <n v="0.52"/>
    <s v="Online"/>
  </r>
  <r>
    <x v="3"/>
    <n v="1197831"/>
    <x v="365"/>
    <x v="1"/>
    <x v="34"/>
    <s v="Oklahoma City"/>
    <x v="4"/>
    <n v="47"/>
    <n v="81"/>
    <x v="2510"/>
    <n v="1713.1499999999999"/>
    <n v="0.44999999999999996"/>
    <s v="Online"/>
  </r>
  <r>
    <x v="3"/>
    <n v="1197831"/>
    <x v="365"/>
    <x v="1"/>
    <x v="34"/>
    <s v="Oklahoma City"/>
    <x v="5"/>
    <n v="50"/>
    <n v="124"/>
    <x v="1461"/>
    <n v="3224"/>
    <n v="0.52"/>
    <s v="Online"/>
  </r>
  <r>
    <x v="3"/>
    <n v="1197831"/>
    <x v="395"/>
    <x v="1"/>
    <x v="34"/>
    <s v="Oklahoma City"/>
    <x v="0"/>
    <n v="49"/>
    <n v="150"/>
    <x v="1691"/>
    <n v="3969.0000000000005"/>
    <n v="0.54"/>
    <s v="Online"/>
  </r>
  <r>
    <x v="3"/>
    <n v="1197831"/>
    <x v="395"/>
    <x v="1"/>
    <x v="34"/>
    <s v="Oklahoma City"/>
    <x v="1"/>
    <n v="38"/>
    <n v="98"/>
    <x v="1555"/>
    <n v="1675.7999999999997"/>
    <n v="0.44999999999999996"/>
    <s v="Online"/>
  </r>
  <r>
    <x v="3"/>
    <n v="1197831"/>
    <x v="395"/>
    <x v="1"/>
    <x v="34"/>
    <s v="Oklahoma City"/>
    <x v="2"/>
    <n v="14"/>
    <n v="69"/>
    <x v="2511"/>
    <n v="492.66"/>
    <n v="0.51"/>
    <s v="Online"/>
  </r>
  <r>
    <x v="3"/>
    <n v="1197831"/>
    <x v="395"/>
    <x v="1"/>
    <x v="34"/>
    <s v="Oklahoma City"/>
    <x v="3"/>
    <n v="14"/>
    <n v="63"/>
    <x v="2512"/>
    <n v="449.82"/>
    <n v="0.51"/>
    <s v="Online"/>
  </r>
  <r>
    <x v="3"/>
    <n v="1197831"/>
    <x v="395"/>
    <x v="1"/>
    <x v="34"/>
    <s v="Oklahoma City"/>
    <x v="4"/>
    <n v="23"/>
    <n v="68"/>
    <x v="1125"/>
    <n v="703.8"/>
    <n v="0.44999999999999996"/>
    <s v="Online"/>
  </r>
  <r>
    <x v="3"/>
    <n v="1197831"/>
    <x v="395"/>
    <x v="1"/>
    <x v="34"/>
    <s v="Oklahoma City"/>
    <x v="5"/>
    <n v="28"/>
    <n v="91"/>
    <x v="2119"/>
    <n v="1324.96"/>
    <n v="0.52"/>
    <s v="Online"/>
  </r>
  <r>
    <x v="3"/>
    <n v="1197831"/>
    <x v="427"/>
    <x v="1"/>
    <x v="34"/>
    <s v="Oklahoma City"/>
    <x v="0"/>
    <n v="29"/>
    <n v="137"/>
    <x v="2513"/>
    <n v="2145.42"/>
    <n v="0.54"/>
    <s v="Online"/>
  </r>
  <r>
    <x v="3"/>
    <n v="1197831"/>
    <x v="427"/>
    <x v="1"/>
    <x v="34"/>
    <s v="Oklahoma City"/>
    <x v="1"/>
    <n v="19"/>
    <n v="88"/>
    <x v="1608"/>
    <n v="769.11999999999989"/>
    <n v="0.45999999999999996"/>
    <s v="Online"/>
  </r>
  <r>
    <x v="3"/>
    <n v="1197831"/>
    <x v="427"/>
    <x v="1"/>
    <x v="34"/>
    <s v="Oklahoma City"/>
    <x v="2"/>
    <n v="20"/>
    <n v="56"/>
    <x v="2514"/>
    <n v="571.20000000000005"/>
    <n v="0.51"/>
    <s v="Online"/>
  </r>
  <r>
    <x v="3"/>
    <n v="1197831"/>
    <x v="427"/>
    <x v="1"/>
    <x v="34"/>
    <s v="Oklahoma City"/>
    <x v="3"/>
    <n v="18"/>
    <n v="52"/>
    <x v="2515"/>
    <n v="486.72"/>
    <n v="0.52"/>
    <s v="Online"/>
  </r>
  <r>
    <x v="3"/>
    <n v="1197831"/>
    <x v="427"/>
    <x v="1"/>
    <x v="34"/>
    <s v="Oklahoma City"/>
    <x v="4"/>
    <n v="29"/>
    <n v="50"/>
    <x v="2516"/>
    <n v="696"/>
    <n v="0.48"/>
    <s v="Online"/>
  </r>
  <r>
    <x v="4"/>
    <n v="1197831"/>
    <x v="427"/>
    <x v="1"/>
    <x v="34"/>
    <s v="Oklahoma City"/>
    <x v="5"/>
    <n v="29"/>
    <n v="91"/>
    <x v="1938"/>
    <n v="1451.45"/>
    <n v="0.55000000000000004"/>
    <s v="Online"/>
  </r>
  <r>
    <x v="4"/>
    <n v="1197831"/>
    <x v="457"/>
    <x v="1"/>
    <x v="34"/>
    <s v="Oklahoma City"/>
    <x v="0"/>
    <n v="23"/>
    <n v="133"/>
    <x v="2053"/>
    <n v="1651.8600000000001"/>
    <n v="0.54"/>
    <s v="Online"/>
  </r>
  <r>
    <x v="4"/>
    <n v="1197831"/>
    <x v="457"/>
    <x v="1"/>
    <x v="34"/>
    <s v="Oklahoma City"/>
    <x v="1"/>
    <n v="14"/>
    <n v="78"/>
    <x v="994"/>
    <n v="513.24"/>
    <n v="0.47"/>
    <s v="Online"/>
  </r>
  <r>
    <x v="4"/>
    <n v="1197831"/>
    <x v="457"/>
    <x v="1"/>
    <x v="34"/>
    <s v="Oklahoma City"/>
    <x v="2"/>
    <n v="23"/>
    <n v="74"/>
    <x v="1629"/>
    <n v="919.08"/>
    <n v="0.54"/>
    <s v="Online"/>
  </r>
  <r>
    <x v="4"/>
    <n v="1197831"/>
    <x v="457"/>
    <x v="1"/>
    <x v="34"/>
    <s v="Oklahoma City"/>
    <x v="3"/>
    <n v="52"/>
    <n v="75"/>
    <x v="1042"/>
    <n v="2067"/>
    <n v="0.53"/>
    <s v="Online"/>
  </r>
  <r>
    <x v="4"/>
    <n v="1197831"/>
    <x v="457"/>
    <x v="1"/>
    <x v="34"/>
    <s v="Oklahoma City"/>
    <x v="4"/>
    <n v="71"/>
    <n v="77"/>
    <x v="2517"/>
    <n v="2678.83"/>
    <n v="0.49"/>
    <s v="Online"/>
  </r>
  <r>
    <x v="4"/>
    <n v="1197831"/>
    <x v="457"/>
    <x v="1"/>
    <x v="34"/>
    <s v="Oklahoma City"/>
    <x v="5"/>
    <n v="72"/>
    <n v="105"/>
    <x v="832"/>
    <n v="3780"/>
    <n v="0.5"/>
    <s v="Online"/>
  </r>
  <r>
    <x v="4"/>
    <n v="1197831"/>
    <x v="486"/>
    <x v="1"/>
    <x v="34"/>
    <s v="Oklahoma City"/>
    <x v="0"/>
    <n v="64"/>
    <n v="169"/>
    <x v="2518"/>
    <n v="5948.8"/>
    <n v="0.55000000000000004"/>
    <s v="Online"/>
  </r>
  <r>
    <x v="4"/>
    <n v="1197831"/>
    <x v="486"/>
    <x v="1"/>
    <x v="34"/>
    <s v="Oklahoma City"/>
    <x v="1"/>
    <n v="58"/>
    <n v="119"/>
    <x v="802"/>
    <n v="3105.8999999999996"/>
    <n v="0.44999999999999996"/>
    <s v="Online"/>
  </r>
  <r>
    <x v="4"/>
    <n v="1197831"/>
    <x v="486"/>
    <x v="1"/>
    <x v="34"/>
    <s v="Oklahoma City"/>
    <x v="2"/>
    <n v="55"/>
    <n v="101"/>
    <x v="1483"/>
    <n v="2777.5"/>
    <n v="0.5"/>
    <s v="Online"/>
  </r>
  <r>
    <x v="4"/>
    <n v="1197831"/>
    <x v="486"/>
    <x v="1"/>
    <x v="34"/>
    <s v="Oklahoma City"/>
    <x v="3"/>
    <n v="54"/>
    <n v="94"/>
    <x v="1197"/>
    <n v="2690.28"/>
    <n v="0.53"/>
    <s v="Online"/>
  </r>
  <r>
    <x v="4"/>
    <n v="1197831"/>
    <x v="486"/>
    <x v="1"/>
    <x v="34"/>
    <s v="Oklahoma City"/>
    <x v="4"/>
    <n v="69"/>
    <n v="81"/>
    <x v="2519"/>
    <n v="2682.72"/>
    <n v="0.48"/>
    <s v="Online"/>
  </r>
  <r>
    <x v="4"/>
    <n v="1197831"/>
    <x v="486"/>
    <x v="1"/>
    <x v="34"/>
    <s v="Oklahoma City"/>
    <x v="5"/>
    <n v="68"/>
    <n v="123"/>
    <x v="1759"/>
    <n v="4182"/>
    <n v="0.5"/>
    <s v="Online"/>
  </r>
  <r>
    <x v="4"/>
    <n v="1197831"/>
    <x v="180"/>
    <x v="1"/>
    <x v="34"/>
    <s v="Oklahoma City"/>
    <x v="0"/>
    <n v="23"/>
    <n v="149"/>
    <x v="1985"/>
    <n v="1679.23"/>
    <n v="0.49"/>
    <s v="Online"/>
  </r>
  <r>
    <x v="4"/>
    <n v="1197831"/>
    <x v="180"/>
    <x v="1"/>
    <x v="34"/>
    <s v="Oklahoma City"/>
    <x v="1"/>
    <n v="23"/>
    <n v="91"/>
    <x v="2035"/>
    <n v="1025.57"/>
    <n v="0.49"/>
    <s v="Online"/>
  </r>
  <r>
    <x v="4"/>
    <n v="1197831"/>
    <x v="180"/>
    <x v="1"/>
    <x v="34"/>
    <s v="Oklahoma City"/>
    <x v="2"/>
    <n v="14"/>
    <n v="88"/>
    <x v="2476"/>
    <n v="591.36"/>
    <n v="0.48"/>
    <s v="Online"/>
  </r>
  <r>
    <x v="4"/>
    <n v="1197831"/>
    <x v="180"/>
    <x v="1"/>
    <x v="34"/>
    <s v="Oklahoma City"/>
    <x v="3"/>
    <n v="19"/>
    <n v="56"/>
    <x v="1423"/>
    <n v="521.36"/>
    <n v="0.49"/>
    <s v="Online"/>
  </r>
  <r>
    <x v="4"/>
    <n v="1197831"/>
    <x v="180"/>
    <x v="1"/>
    <x v="34"/>
    <s v="Oklahoma City"/>
    <x v="4"/>
    <n v="33"/>
    <n v="65"/>
    <x v="1410"/>
    <n v="1029.5999999999999"/>
    <n v="0.48"/>
    <s v="Online"/>
  </r>
  <r>
    <x v="4"/>
    <n v="1197831"/>
    <x v="180"/>
    <x v="1"/>
    <x v="34"/>
    <s v="Oklahoma City"/>
    <x v="5"/>
    <n v="23"/>
    <n v="102"/>
    <x v="1017"/>
    <n v="1173"/>
    <n v="0.5"/>
    <s v="Online"/>
  </r>
  <r>
    <x v="4"/>
    <n v="1197831"/>
    <x v="209"/>
    <x v="1"/>
    <x v="34"/>
    <s v="Oklahoma City"/>
    <x v="0"/>
    <n v="23"/>
    <n v="162"/>
    <x v="2520"/>
    <n v="1751.2199999999998"/>
    <n v="0.47"/>
    <s v="Online"/>
  </r>
  <r>
    <x v="4"/>
    <n v="1197831"/>
    <x v="209"/>
    <x v="1"/>
    <x v="34"/>
    <s v="Oklahoma City"/>
    <x v="1"/>
    <n v="23"/>
    <n v="65"/>
    <x v="2499"/>
    <n v="747.5"/>
    <n v="0.5"/>
    <s v="Online"/>
  </r>
  <r>
    <x v="4"/>
    <n v="1197831"/>
    <x v="209"/>
    <x v="1"/>
    <x v="34"/>
    <s v="Oklahoma City"/>
    <x v="2"/>
    <n v="14"/>
    <n v="75"/>
    <x v="2041"/>
    <n v="514.5"/>
    <n v="0.49"/>
    <s v="Online"/>
  </r>
  <r>
    <x v="4"/>
    <n v="1197831"/>
    <x v="209"/>
    <x v="3"/>
    <x v="35"/>
    <s v="Wichita"/>
    <x v="3"/>
    <n v="20"/>
    <n v="42"/>
    <x v="1136"/>
    <n v="377.99999999999994"/>
    <n v="0.44999999999999996"/>
    <s v="Online"/>
  </r>
  <r>
    <x v="4"/>
    <n v="1197831"/>
    <x v="209"/>
    <x v="3"/>
    <x v="35"/>
    <s v="Wichita"/>
    <x v="4"/>
    <n v="32"/>
    <n v="68"/>
    <x v="1569"/>
    <n v="1044.48"/>
    <n v="0.48"/>
    <s v="Online"/>
  </r>
  <r>
    <x v="4"/>
    <n v="1197831"/>
    <x v="209"/>
    <x v="3"/>
    <x v="35"/>
    <s v="Wichita"/>
    <x v="5"/>
    <n v="18"/>
    <n v="98"/>
    <x v="1444"/>
    <n v="864.36"/>
    <n v="0.49"/>
    <s v="Online"/>
  </r>
  <r>
    <x v="4"/>
    <n v="1197831"/>
    <x v="217"/>
    <x v="3"/>
    <x v="35"/>
    <s v="Wichita"/>
    <x v="0"/>
    <n v="20"/>
    <n v="153"/>
    <x v="2167"/>
    <n v="1499.3999999999999"/>
    <n v="0.49"/>
    <s v="Online"/>
  </r>
  <r>
    <x v="4"/>
    <n v="1197831"/>
    <x v="217"/>
    <x v="3"/>
    <x v="35"/>
    <s v="Wichita"/>
    <x v="1"/>
    <n v="19"/>
    <n v="59"/>
    <x v="2521"/>
    <n v="526.87"/>
    <n v="0.47"/>
    <s v="Online"/>
  </r>
  <r>
    <x v="4"/>
    <n v="1197831"/>
    <x v="217"/>
    <x v="3"/>
    <x v="35"/>
    <s v="Wichita"/>
    <x v="2"/>
    <n v="9"/>
    <n v="75"/>
    <x v="2522"/>
    <n v="310.5"/>
    <n v="0.45999999999999996"/>
    <s v="Online"/>
  </r>
  <r>
    <x v="4"/>
    <n v="1197831"/>
    <x v="217"/>
    <x v="3"/>
    <x v="35"/>
    <s v="Wichita"/>
    <x v="3"/>
    <n v="20"/>
    <n v="26"/>
    <x v="2523"/>
    <n v="249.6"/>
    <n v="0.48"/>
    <s v="Online"/>
  </r>
  <r>
    <x v="4"/>
    <n v="1197831"/>
    <x v="217"/>
    <x v="3"/>
    <x v="35"/>
    <s v="Wichita"/>
    <x v="4"/>
    <n v="32"/>
    <n v="41"/>
    <x v="2524"/>
    <n v="603.52"/>
    <n v="0.45999999999999996"/>
    <s v="Online"/>
  </r>
  <r>
    <x v="4"/>
    <n v="1197831"/>
    <x v="217"/>
    <x v="3"/>
    <x v="35"/>
    <s v="Wichita"/>
    <x v="5"/>
    <n v="23"/>
    <n v="65"/>
    <x v="2499"/>
    <n v="747.5"/>
    <n v="0.5"/>
    <s v="Online"/>
  </r>
  <r>
    <x v="4"/>
    <n v="1197831"/>
    <x v="236"/>
    <x v="3"/>
    <x v="35"/>
    <s v="Wichita"/>
    <x v="0"/>
    <n v="24"/>
    <n v="150"/>
    <x v="1104"/>
    <n v="1619.9999999999998"/>
    <n v="0.44999999999999996"/>
    <s v="Online"/>
  </r>
  <r>
    <x v="4"/>
    <n v="1197831"/>
    <x v="236"/>
    <x v="3"/>
    <x v="35"/>
    <s v="Wichita"/>
    <x v="1"/>
    <n v="25"/>
    <n v="58"/>
    <x v="2516"/>
    <n v="696"/>
    <n v="0.48"/>
    <s v="Online"/>
  </r>
  <r>
    <x v="4"/>
    <n v="1197831"/>
    <x v="236"/>
    <x v="3"/>
    <x v="35"/>
    <s v="Wichita"/>
    <x v="2"/>
    <n v="14"/>
    <n v="60"/>
    <x v="1136"/>
    <n v="420"/>
    <n v="0.5"/>
    <s v="Online"/>
  </r>
  <r>
    <x v="4"/>
    <n v="1197831"/>
    <x v="236"/>
    <x v="3"/>
    <x v="35"/>
    <s v="Wichita"/>
    <x v="3"/>
    <n v="19"/>
    <n v="35"/>
    <x v="2525"/>
    <n v="299.24999999999994"/>
    <n v="0.44999999999999996"/>
    <s v="Online"/>
  </r>
  <r>
    <x v="4"/>
    <n v="1197831"/>
    <x v="236"/>
    <x v="3"/>
    <x v="35"/>
    <s v="Wichita"/>
    <x v="4"/>
    <n v="39"/>
    <n v="38"/>
    <x v="2460"/>
    <n v="726.18"/>
    <n v="0.49"/>
    <s v="Online"/>
  </r>
  <r>
    <x v="4"/>
    <n v="1197831"/>
    <x v="236"/>
    <x v="3"/>
    <x v="35"/>
    <s v="Wichita"/>
    <x v="5"/>
    <n v="29"/>
    <n v="81"/>
    <x v="2526"/>
    <n v="1151.01"/>
    <n v="0.49"/>
    <s v="Online"/>
  </r>
  <r>
    <x v="4"/>
    <n v="1197831"/>
    <x v="265"/>
    <x v="3"/>
    <x v="35"/>
    <s v="Wichita"/>
    <x v="0"/>
    <n v="36"/>
    <n v="143"/>
    <x v="1182"/>
    <n v="2316.6"/>
    <n v="0.44999999999999996"/>
    <s v="Online"/>
  </r>
  <r>
    <x v="4"/>
    <n v="1197831"/>
    <x v="265"/>
    <x v="3"/>
    <x v="35"/>
    <s v="Wichita"/>
    <x v="1"/>
    <n v="39"/>
    <n v="77"/>
    <x v="2527"/>
    <n v="1441.44"/>
    <n v="0.48"/>
    <s v="Online"/>
  </r>
  <r>
    <x v="4"/>
    <n v="1197831"/>
    <x v="265"/>
    <x v="3"/>
    <x v="35"/>
    <s v="Wichita"/>
    <x v="2"/>
    <n v="32"/>
    <n v="65"/>
    <x v="1413"/>
    <n v="1019.1999999999999"/>
    <n v="0.49"/>
    <s v="Online"/>
  </r>
  <r>
    <x v="4"/>
    <n v="1197831"/>
    <x v="265"/>
    <x v="3"/>
    <x v="35"/>
    <s v="Wichita"/>
    <x v="3"/>
    <n v="32"/>
    <n v="58"/>
    <x v="2528"/>
    <n v="928"/>
    <n v="0.5"/>
    <s v="Online"/>
  </r>
  <r>
    <x v="4"/>
    <n v="1197831"/>
    <x v="265"/>
    <x v="3"/>
    <x v="35"/>
    <s v="Wichita"/>
    <x v="4"/>
    <n v="43"/>
    <n v="56"/>
    <x v="1768"/>
    <n v="1204"/>
    <n v="0.5"/>
    <s v="Online"/>
  </r>
  <r>
    <x v="4"/>
    <n v="1197831"/>
    <x v="265"/>
    <x v="3"/>
    <x v="35"/>
    <s v="Wichita"/>
    <x v="5"/>
    <n v="42"/>
    <n v="94"/>
    <x v="2529"/>
    <n v="1776.6"/>
    <n v="0.44999999999999996"/>
    <s v="Online"/>
  </r>
  <r>
    <x v="4"/>
    <n v="1197831"/>
    <x v="298"/>
    <x v="3"/>
    <x v="35"/>
    <s v="Wichita"/>
    <x v="0"/>
    <n v="37"/>
    <n v="144"/>
    <x v="1656"/>
    <n v="2664"/>
    <n v="0.5"/>
    <s v="Online"/>
  </r>
  <r>
    <x v="4"/>
    <n v="1197831"/>
    <x v="298"/>
    <x v="3"/>
    <x v="35"/>
    <s v="Wichita"/>
    <x v="1"/>
    <n v="32"/>
    <n v="94"/>
    <x v="2530"/>
    <n v="1443.84"/>
    <n v="0.48"/>
    <s v="Online"/>
  </r>
  <r>
    <x v="4"/>
    <n v="1197831"/>
    <x v="298"/>
    <x v="3"/>
    <x v="35"/>
    <s v="Wichita"/>
    <x v="2"/>
    <n v="37"/>
    <n v="81"/>
    <x v="1592"/>
    <n v="1378.62"/>
    <n v="0.45999999999999996"/>
    <s v="Online"/>
  </r>
  <r>
    <x v="4"/>
    <n v="1197831"/>
    <x v="298"/>
    <x v="3"/>
    <x v="35"/>
    <s v="Wichita"/>
    <x v="3"/>
    <n v="38"/>
    <n v="80"/>
    <x v="2531"/>
    <n v="1367.9999999999998"/>
    <n v="0.44999999999999996"/>
    <s v="Online"/>
  </r>
  <r>
    <x v="4"/>
    <n v="1197831"/>
    <x v="298"/>
    <x v="3"/>
    <x v="35"/>
    <s v="Wichita"/>
    <x v="4"/>
    <n v="54"/>
    <n v="83"/>
    <x v="2097"/>
    <n v="2151.36"/>
    <n v="0.48"/>
    <s v="Online"/>
  </r>
  <r>
    <x v="4"/>
    <n v="1197831"/>
    <x v="298"/>
    <x v="3"/>
    <x v="35"/>
    <s v="Wichita"/>
    <x v="5"/>
    <n v="58"/>
    <n v="117"/>
    <x v="2532"/>
    <n v="3325.14"/>
    <n v="0.49"/>
    <s v="Online"/>
  </r>
  <r>
    <x v="4"/>
    <n v="1197831"/>
    <x v="326"/>
    <x v="3"/>
    <x v="35"/>
    <s v="Wichita"/>
    <x v="0"/>
    <n v="51"/>
    <n v="182"/>
    <x v="824"/>
    <n v="4641"/>
    <n v="0.5"/>
    <s v="Online"/>
  </r>
  <r>
    <x v="4"/>
    <n v="1197831"/>
    <x v="326"/>
    <x v="3"/>
    <x v="35"/>
    <s v="Wichita"/>
    <x v="1"/>
    <n v="49"/>
    <n v="119"/>
    <x v="950"/>
    <n v="2915.5"/>
    <n v="0.5"/>
    <s v="Online"/>
  </r>
  <r>
    <x v="4"/>
    <n v="1197831"/>
    <x v="326"/>
    <x v="3"/>
    <x v="35"/>
    <s v="Wichita"/>
    <x v="2"/>
    <n v="42"/>
    <n v="102"/>
    <x v="2533"/>
    <n v="1970.6399999999999"/>
    <n v="0.45999999999999996"/>
    <s v="Online"/>
  </r>
  <r>
    <x v="4"/>
    <n v="1197831"/>
    <x v="326"/>
    <x v="3"/>
    <x v="35"/>
    <s v="Wichita"/>
    <x v="3"/>
    <n v="43"/>
    <n v="75"/>
    <x v="2502"/>
    <n v="1580.25"/>
    <n v="0.49"/>
    <s v="Online"/>
  </r>
  <r>
    <x v="4"/>
    <n v="1197831"/>
    <x v="326"/>
    <x v="3"/>
    <x v="35"/>
    <s v="Wichita"/>
    <x v="4"/>
    <n v="56"/>
    <n v="91"/>
    <x v="2072"/>
    <n v="2344.16"/>
    <n v="0.45999999999999996"/>
    <s v="Online"/>
  </r>
  <r>
    <x v="4"/>
    <n v="1197831"/>
    <x v="326"/>
    <x v="3"/>
    <x v="35"/>
    <s v="Wichita"/>
    <x v="5"/>
    <n v="60"/>
    <n v="140"/>
    <x v="865"/>
    <n v="4116"/>
    <n v="0.49"/>
    <s v="Online"/>
  </r>
  <r>
    <x v="4"/>
    <n v="1197831"/>
    <x v="358"/>
    <x v="3"/>
    <x v="35"/>
    <s v="Wichita"/>
    <x v="0"/>
    <n v="56"/>
    <n v="189"/>
    <x v="1208"/>
    <n v="5292"/>
    <n v="0.5"/>
    <s v="Online"/>
  </r>
  <r>
    <x v="4"/>
    <n v="1197831"/>
    <x v="358"/>
    <x v="3"/>
    <x v="35"/>
    <s v="Wichita"/>
    <x v="1"/>
    <n v="51"/>
    <n v="111"/>
    <x v="2534"/>
    <n v="2547.4499999999998"/>
    <n v="0.44999999999999996"/>
    <s v="Online"/>
  </r>
  <r>
    <x v="4"/>
    <n v="1197831"/>
    <x v="358"/>
    <x v="3"/>
    <x v="35"/>
    <s v="Wichita"/>
    <x v="2"/>
    <n v="47"/>
    <n v="102"/>
    <x v="2535"/>
    <n v="2397"/>
    <n v="0.5"/>
    <s v="Online"/>
  </r>
  <r>
    <x v="4"/>
    <n v="1197831"/>
    <x v="358"/>
    <x v="3"/>
    <x v="35"/>
    <s v="Wichita"/>
    <x v="3"/>
    <n v="37"/>
    <n v="90"/>
    <x v="1824"/>
    <n v="1631.7"/>
    <n v="0.49"/>
    <s v="Online"/>
  </r>
  <r>
    <x v="4"/>
    <n v="1197831"/>
    <x v="358"/>
    <x v="3"/>
    <x v="35"/>
    <s v="Wichita"/>
    <x v="4"/>
    <n v="47"/>
    <n v="69"/>
    <x v="1954"/>
    <n v="1621.5"/>
    <n v="0.5"/>
    <s v="Online"/>
  </r>
  <r>
    <x v="4"/>
    <n v="1197831"/>
    <x v="358"/>
    <x v="3"/>
    <x v="35"/>
    <s v="Wichita"/>
    <x v="5"/>
    <n v="52"/>
    <n v="113"/>
    <x v="1970"/>
    <n v="2938"/>
    <n v="0.5"/>
    <s v="Online"/>
  </r>
  <r>
    <x v="4"/>
    <n v="1197831"/>
    <x v="388"/>
    <x v="3"/>
    <x v="35"/>
    <s v="Wichita"/>
    <x v="0"/>
    <n v="47"/>
    <n v="165"/>
    <x v="2536"/>
    <n v="3877.5"/>
    <n v="0.5"/>
    <s v="Online"/>
  </r>
  <r>
    <x v="4"/>
    <n v="1197831"/>
    <x v="388"/>
    <x v="3"/>
    <x v="35"/>
    <s v="Wichita"/>
    <x v="1"/>
    <n v="38"/>
    <n v="91"/>
    <x v="2164"/>
    <n v="1556.1"/>
    <n v="0.44999999999999996"/>
    <s v="Online"/>
  </r>
  <r>
    <x v="4"/>
    <n v="1197831"/>
    <x v="388"/>
    <x v="3"/>
    <x v="35"/>
    <s v="Wichita"/>
    <x v="2"/>
    <n v="15"/>
    <n v="75"/>
    <x v="2537"/>
    <n v="528.75"/>
    <n v="0.47"/>
    <s v="Online"/>
  </r>
  <r>
    <x v="4"/>
    <n v="1197831"/>
    <x v="388"/>
    <x v="3"/>
    <x v="35"/>
    <s v="Wichita"/>
    <x v="3"/>
    <n v="14"/>
    <n v="65"/>
    <x v="2538"/>
    <n v="427.7"/>
    <n v="0.47"/>
    <s v="Online"/>
  </r>
  <r>
    <x v="4"/>
    <n v="1197831"/>
    <x v="388"/>
    <x v="3"/>
    <x v="35"/>
    <s v="Wichita"/>
    <x v="4"/>
    <n v="24"/>
    <n v="61"/>
    <x v="2539"/>
    <n v="717.36"/>
    <n v="0.49"/>
    <s v="Online"/>
  </r>
  <r>
    <x v="4"/>
    <n v="1197831"/>
    <x v="388"/>
    <x v="3"/>
    <x v="35"/>
    <s v="Wichita"/>
    <x v="5"/>
    <n v="29"/>
    <n v="94"/>
    <x v="2540"/>
    <n v="1335.74"/>
    <n v="0.49"/>
    <s v="Online"/>
  </r>
  <r>
    <x v="4"/>
    <n v="1197831"/>
    <x v="420"/>
    <x v="3"/>
    <x v="35"/>
    <s v="Wichita"/>
    <x v="0"/>
    <n v="29"/>
    <n v="145"/>
    <x v="2258"/>
    <n v="1934.3"/>
    <n v="0.45999999999999996"/>
    <s v="Online"/>
  </r>
  <r>
    <x v="4"/>
    <n v="1197831"/>
    <x v="420"/>
    <x v="3"/>
    <x v="35"/>
    <s v="Wichita"/>
    <x v="1"/>
    <n v="19"/>
    <n v="85"/>
    <x v="2541"/>
    <n v="742.9"/>
    <n v="0.45999999999999996"/>
    <s v="Online"/>
  </r>
  <r>
    <x v="4"/>
    <n v="1197831"/>
    <x v="420"/>
    <x v="3"/>
    <x v="35"/>
    <s v="Wichita"/>
    <x v="2"/>
    <n v="19"/>
    <n v="60"/>
    <x v="2465"/>
    <n v="535.79999999999995"/>
    <n v="0.47"/>
    <s v="Online"/>
  </r>
  <r>
    <x v="4"/>
    <n v="1197831"/>
    <x v="420"/>
    <x v="3"/>
    <x v="35"/>
    <s v="Wichita"/>
    <x v="3"/>
    <n v="19"/>
    <n v="47"/>
    <x v="1422"/>
    <n v="428.64"/>
    <n v="0.48"/>
    <s v="Online"/>
  </r>
  <r>
    <x v="4"/>
    <n v="1197831"/>
    <x v="420"/>
    <x v="3"/>
    <x v="35"/>
    <s v="Wichita"/>
    <x v="4"/>
    <n v="29"/>
    <n v="46"/>
    <x v="2542"/>
    <n v="653.66"/>
    <n v="0.49"/>
    <s v="Online"/>
  </r>
  <r>
    <x v="0"/>
    <n v="1197831"/>
    <x v="420"/>
    <x v="3"/>
    <x v="35"/>
    <s v="Wichita"/>
    <x v="5"/>
    <n v="28"/>
    <n v="90"/>
    <x v="2462"/>
    <n v="1209.5999999999999"/>
    <n v="0.48"/>
    <s v="Online"/>
  </r>
  <r>
    <x v="0"/>
    <n v="1197831"/>
    <x v="450"/>
    <x v="3"/>
    <x v="35"/>
    <s v="Wichita"/>
    <x v="0"/>
    <n v="23"/>
    <n v="122"/>
    <x v="1159"/>
    <n v="1318.82"/>
    <n v="0.47"/>
    <s v="Online"/>
  </r>
  <r>
    <x v="0"/>
    <n v="1197831"/>
    <x v="450"/>
    <x v="3"/>
    <x v="35"/>
    <s v="Wichita"/>
    <x v="1"/>
    <n v="14"/>
    <n v="72"/>
    <x v="2543"/>
    <n v="504"/>
    <n v="0.5"/>
    <s v="Online"/>
  </r>
  <r>
    <x v="0"/>
    <n v="1197831"/>
    <x v="450"/>
    <x v="3"/>
    <x v="35"/>
    <s v="Wichita"/>
    <x v="2"/>
    <n v="23"/>
    <n v="55"/>
    <x v="2544"/>
    <n v="632.5"/>
    <n v="0.5"/>
    <s v="Online"/>
  </r>
  <r>
    <x v="0"/>
    <n v="1197831"/>
    <x v="450"/>
    <x v="3"/>
    <x v="35"/>
    <s v="Wichita"/>
    <x v="3"/>
    <n v="54"/>
    <n v="83"/>
    <x v="2097"/>
    <n v="2151.36"/>
    <n v="0.48"/>
    <s v="Online"/>
  </r>
  <r>
    <x v="0"/>
    <n v="1197831"/>
    <x v="450"/>
    <x v="3"/>
    <x v="35"/>
    <s v="Wichita"/>
    <x v="4"/>
    <n v="68"/>
    <n v="70"/>
    <x v="1686"/>
    <n v="2189.6"/>
    <n v="0.45999999999999996"/>
    <s v="Online"/>
  </r>
  <r>
    <x v="0"/>
    <n v="1197831"/>
    <x v="450"/>
    <x v="3"/>
    <x v="35"/>
    <s v="Wichita"/>
    <x v="5"/>
    <n v="73"/>
    <n v="88"/>
    <x v="2545"/>
    <n v="2955.04"/>
    <n v="0.45999999999999996"/>
    <s v="Online"/>
  </r>
  <r>
    <x v="0"/>
    <n v="1197831"/>
    <x v="479"/>
    <x v="3"/>
    <x v="35"/>
    <s v="Wichita"/>
    <x v="0"/>
    <n v="66"/>
    <n v="150"/>
    <x v="2546"/>
    <n v="4950"/>
    <n v="0.5"/>
    <s v="Online"/>
  </r>
  <r>
    <x v="0"/>
    <n v="1197831"/>
    <x v="479"/>
    <x v="3"/>
    <x v="35"/>
    <s v="Wichita"/>
    <x v="1"/>
    <n v="59"/>
    <n v="120"/>
    <x v="2547"/>
    <n v="3540"/>
    <n v="0.5"/>
    <s v="Online"/>
  </r>
  <r>
    <x v="0"/>
    <n v="1197831"/>
    <x v="479"/>
    <x v="3"/>
    <x v="35"/>
    <s v="Wichita"/>
    <x v="2"/>
    <n v="58"/>
    <n v="95"/>
    <x v="1645"/>
    <n v="2534.6"/>
    <n v="0.45999999999999996"/>
    <s v="Online"/>
  </r>
  <r>
    <x v="0"/>
    <n v="1197831"/>
    <x v="479"/>
    <x v="3"/>
    <x v="35"/>
    <s v="Wichita"/>
    <x v="3"/>
    <n v="59"/>
    <n v="90"/>
    <x v="1319"/>
    <n v="2389.4999999999995"/>
    <n v="0.44999999999999996"/>
    <s v="Online"/>
  </r>
  <r>
    <x v="0"/>
    <n v="1197831"/>
    <x v="479"/>
    <x v="3"/>
    <x v="35"/>
    <s v="Wichita"/>
    <x v="4"/>
    <n v="64"/>
    <n v="81"/>
    <x v="1052"/>
    <n v="2592"/>
    <n v="0.5"/>
    <s v="Online"/>
  </r>
  <r>
    <x v="0"/>
    <n v="1197831"/>
    <x v="479"/>
    <x v="3"/>
    <x v="35"/>
    <s v="Wichita"/>
    <x v="5"/>
    <n v="68"/>
    <n v="112"/>
    <x v="2074"/>
    <n v="3503.3599999999997"/>
    <n v="0.45999999999999996"/>
    <s v="Online"/>
  </r>
  <r>
    <x v="0"/>
    <n v="1185732"/>
    <x v="176"/>
    <x v="3"/>
    <x v="35"/>
    <s v="Wichita"/>
    <x v="0"/>
    <n v="38"/>
    <n v="138"/>
    <x v="2404"/>
    <n v="2569.56"/>
    <n v="0.49"/>
    <s v="Online"/>
  </r>
  <r>
    <x v="0"/>
    <n v="1185732"/>
    <x v="176"/>
    <x v="3"/>
    <x v="35"/>
    <s v="Wichita"/>
    <x v="1"/>
    <n v="37"/>
    <n v="80"/>
    <x v="2548"/>
    <n v="1184"/>
    <n v="0.4"/>
    <s v="Online"/>
  </r>
  <r>
    <x v="0"/>
    <n v="1185732"/>
    <x v="176"/>
    <x v="3"/>
    <x v="35"/>
    <s v="Wichita"/>
    <x v="2"/>
    <n v="27"/>
    <n v="83"/>
    <x v="2478"/>
    <n v="986.04"/>
    <n v="0.44"/>
    <s v="Online"/>
  </r>
  <r>
    <x v="0"/>
    <n v="1185732"/>
    <x v="176"/>
    <x v="3"/>
    <x v="35"/>
    <s v="Wichita"/>
    <x v="3"/>
    <n v="34"/>
    <n v="36"/>
    <x v="2549"/>
    <n v="489.6"/>
    <n v="0.4"/>
    <s v="Online"/>
  </r>
  <r>
    <x v="0"/>
    <n v="1185732"/>
    <x v="176"/>
    <x v="3"/>
    <x v="35"/>
    <s v="Wichita"/>
    <x v="4"/>
    <n v="48"/>
    <n v="44"/>
    <x v="1004"/>
    <n v="992.64"/>
    <n v="0.47"/>
    <s v="Online"/>
  </r>
  <r>
    <x v="0"/>
    <n v="1185732"/>
    <x v="176"/>
    <x v="3"/>
    <x v="35"/>
    <s v="Wichita"/>
    <x v="5"/>
    <n v="37"/>
    <n v="72"/>
    <x v="2550"/>
    <n v="1465.2"/>
    <n v="0.55000000000000004"/>
    <s v="Online"/>
  </r>
  <r>
    <x v="0"/>
    <n v="1185732"/>
    <x v="207"/>
    <x v="3"/>
    <x v="35"/>
    <s v="Wichita"/>
    <x v="0"/>
    <n v="37"/>
    <n v="158"/>
    <x v="2341"/>
    <n v="2923"/>
    <n v="0.5"/>
    <s v="Online"/>
  </r>
  <r>
    <x v="0"/>
    <n v="1185732"/>
    <x v="207"/>
    <x v="3"/>
    <x v="35"/>
    <s v="Wichita"/>
    <x v="1"/>
    <n v="39"/>
    <n v="47"/>
    <x v="2551"/>
    <n v="806.52"/>
    <n v="0.44"/>
    <s v="Online"/>
  </r>
  <r>
    <x v="0"/>
    <n v="1185732"/>
    <x v="207"/>
    <x v="3"/>
    <x v="35"/>
    <s v="Wichita"/>
    <x v="2"/>
    <n v="29"/>
    <n v="59"/>
    <x v="2552"/>
    <n v="735.73"/>
    <n v="0.43"/>
    <s v="Online"/>
  </r>
  <r>
    <x v="0"/>
    <n v="1185732"/>
    <x v="207"/>
    <x v="3"/>
    <x v="36"/>
    <s v="Sioux Falls"/>
    <x v="3"/>
    <n v="33"/>
    <n v="25"/>
    <x v="2553"/>
    <n v="363"/>
    <n v="0.44"/>
    <s v="Online"/>
  </r>
  <r>
    <x v="0"/>
    <n v="1185732"/>
    <x v="207"/>
    <x v="3"/>
    <x v="36"/>
    <s v="Sioux Falls"/>
    <x v="4"/>
    <n v="48"/>
    <n v="46"/>
    <x v="2554"/>
    <n v="993.59999999999991"/>
    <n v="0.44999999999999996"/>
    <s v="Online"/>
  </r>
  <r>
    <x v="0"/>
    <n v="1185732"/>
    <x v="207"/>
    <x v="3"/>
    <x v="36"/>
    <s v="Sioux Falls"/>
    <x v="5"/>
    <n v="32"/>
    <n v="80"/>
    <x v="2555"/>
    <n v="1408"/>
    <n v="0.55000000000000004"/>
    <s v="Online"/>
  </r>
  <r>
    <x v="0"/>
    <n v="1185732"/>
    <x v="216"/>
    <x v="3"/>
    <x v="36"/>
    <s v="Sioux Falls"/>
    <x v="0"/>
    <n v="39"/>
    <n v="124"/>
    <x v="2556"/>
    <n v="2369.64"/>
    <n v="0.49"/>
    <s v="Online"/>
  </r>
  <r>
    <x v="0"/>
    <n v="1185732"/>
    <x v="216"/>
    <x v="3"/>
    <x v="36"/>
    <s v="Sioux Falls"/>
    <x v="1"/>
    <n v="37"/>
    <n v="50"/>
    <x v="2557"/>
    <n v="777"/>
    <n v="0.42"/>
    <s v="Online"/>
  </r>
  <r>
    <x v="0"/>
    <n v="1185732"/>
    <x v="216"/>
    <x v="3"/>
    <x v="36"/>
    <s v="Sioux Falls"/>
    <x v="2"/>
    <n v="27"/>
    <n v="59"/>
    <x v="2558"/>
    <n v="669.06"/>
    <n v="0.42"/>
    <s v="Online"/>
  </r>
  <r>
    <x v="0"/>
    <n v="1185732"/>
    <x v="216"/>
    <x v="3"/>
    <x v="36"/>
    <s v="Sioux Falls"/>
    <x v="3"/>
    <n v="33"/>
    <n v="23"/>
    <x v="2559"/>
    <n v="333.96"/>
    <n v="0.44"/>
    <s v="Online"/>
  </r>
  <r>
    <x v="0"/>
    <n v="1185732"/>
    <x v="216"/>
    <x v="3"/>
    <x v="36"/>
    <s v="Sioux Falls"/>
    <x v="4"/>
    <n v="47"/>
    <n v="31"/>
    <x v="2560"/>
    <n v="728.5"/>
    <n v="0.5"/>
    <s v="Online"/>
  </r>
  <r>
    <x v="0"/>
    <n v="1185732"/>
    <x v="216"/>
    <x v="3"/>
    <x v="36"/>
    <s v="Sioux Falls"/>
    <x v="5"/>
    <n v="37"/>
    <n v="59"/>
    <x v="2561"/>
    <n v="1156.99"/>
    <n v="0.53"/>
    <s v="Online"/>
  </r>
  <r>
    <x v="0"/>
    <n v="1185732"/>
    <x v="235"/>
    <x v="3"/>
    <x v="36"/>
    <s v="Sioux Falls"/>
    <x v="0"/>
    <n v="38"/>
    <n v="113"/>
    <x v="2206"/>
    <n v="1975.2399999999998"/>
    <n v="0.45999999999999996"/>
    <s v="Online"/>
  </r>
  <r>
    <x v="0"/>
    <n v="1185732"/>
    <x v="235"/>
    <x v="3"/>
    <x v="36"/>
    <s v="Sioux Falls"/>
    <x v="1"/>
    <n v="39"/>
    <n v="42"/>
    <x v="2459"/>
    <n v="671.57999999999993"/>
    <n v="0.41"/>
    <s v="Online"/>
  </r>
  <r>
    <x v="0"/>
    <n v="1185732"/>
    <x v="235"/>
    <x v="3"/>
    <x v="36"/>
    <s v="Sioux Falls"/>
    <x v="2"/>
    <n v="29"/>
    <n v="45"/>
    <x v="2562"/>
    <n v="522"/>
    <n v="0.4"/>
    <s v="Online"/>
  </r>
  <r>
    <x v="0"/>
    <n v="1185732"/>
    <x v="235"/>
    <x v="3"/>
    <x v="36"/>
    <s v="Sioux Falls"/>
    <x v="3"/>
    <n v="34"/>
    <n v="20"/>
    <x v="2496"/>
    <n v="292.39999999999998"/>
    <n v="0.43"/>
    <s v="Online"/>
  </r>
  <r>
    <x v="0"/>
    <n v="1185732"/>
    <x v="235"/>
    <x v="3"/>
    <x v="36"/>
    <s v="Sioux Falls"/>
    <x v="4"/>
    <n v="56"/>
    <n v="29"/>
    <x v="2563"/>
    <n v="747.04"/>
    <n v="0.45999999999999996"/>
    <s v="Online"/>
  </r>
  <r>
    <x v="0"/>
    <n v="1185732"/>
    <x v="235"/>
    <x v="3"/>
    <x v="36"/>
    <s v="Sioux Falls"/>
    <x v="5"/>
    <n v="48"/>
    <n v="61"/>
    <x v="2564"/>
    <n v="1551.8400000000001"/>
    <n v="0.53"/>
    <s v="Online"/>
  </r>
  <r>
    <x v="0"/>
    <n v="1185732"/>
    <x v="266"/>
    <x v="3"/>
    <x v="36"/>
    <s v="Sioux Falls"/>
    <x v="0"/>
    <n v="58"/>
    <n v="139"/>
    <x v="2565"/>
    <n v="3789.14"/>
    <n v="0.47"/>
    <s v="Online"/>
  </r>
  <r>
    <x v="0"/>
    <n v="1185732"/>
    <x v="266"/>
    <x v="3"/>
    <x v="36"/>
    <s v="Sioux Falls"/>
    <x v="1"/>
    <n v="45"/>
    <n v="60"/>
    <x v="1147"/>
    <n v="1214.9999999999998"/>
    <n v="0.44999999999999996"/>
    <s v="Online"/>
  </r>
  <r>
    <x v="0"/>
    <n v="1185732"/>
    <x v="266"/>
    <x v="3"/>
    <x v="36"/>
    <s v="Sioux Falls"/>
    <x v="2"/>
    <n v="43"/>
    <n v="46"/>
    <x v="2566"/>
    <n v="830.76"/>
    <n v="0.42"/>
    <s v="Online"/>
  </r>
  <r>
    <x v="0"/>
    <n v="1185732"/>
    <x v="266"/>
    <x v="3"/>
    <x v="36"/>
    <s v="Sioux Falls"/>
    <x v="3"/>
    <n v="43"/>
    <n v="26"/>
    <x v="2567"/>
    <n v="503.09999999999997"/>
    <n v="0.44999999999999996"/>
    <s v="Online"/>
  </r>
  <r>
    <x v="0"/>
    <n v="1185732"/>
    <x v="266"/>
    <x v="3"/>
    <x v="36"/>
    <s v="Sioux Falls"/>
    <x v="4"/>
    <n v="51"/>
    <n v="38"/>
    <x v="1440"/>
    <n v="969"/>
    <n v="0.5"/>
    <s v="Online"/>
  </r>
  <r>
    <x v="0"/>
    <n v="1185732"/>
    <x v="266"/>
    <x v="3"/>
    <x v="36"/>
    <s v="Sioux Falls"/>
    <x v="5"/>
    <n v="58"/>
    <n v="68"/>
    <x v="2568"/>
    <n v="2011.44"/>
    <n v="0.51"/>
    <s v="Online"/>
  </r>
  <r>
    <x v="0"/>
    <n v="1185732"/>
    <x v="296"/>
    <x v="3"/>
    <x v="36"/>
    <s v="Sioux Falls"/>
    <x v="0"/>
    <n v="41"/>
    <n v="135"/>
    <x v="1820"/>
    <n v="2546.1"/>
    <n v="0.45999999999999996"/>
    <s v="Online"/>
  </r>
  <r>
    <x v="0"/>
    <n v="1185732"/>
    <x v="296"/>
    <x v="3"/>
    <x v="36"/>
    <s v="Sioux Falls"/>
    <x v="1"/>
    <n v="39"/>
    <n v="70"/>
    <x v="2171"/>
    <n v="1092"/>
    <n v="0.4"/>
    <s v="Online"/>
  </r>
  <r>
    <x v="0"/>
    <n v="1185732"/>
    <x v="296"/>
    <x v="3"/>
    <x v="36"/>
    <s v="Sioux Falls"/>
    <x v="2"/>
    <n v="32"/>
    <n v="54"/>
    <x v="2100"/>
    <n v="743.04"/>
    <n v="0.43"/>
    <s v="Online"/>
  </r>
  <r>
    <x v="0"/>
    <n v="1185732"/>
    <x v="296"/>
    <x v="3"/>
    <x v="36"/>
    <s v="Sioux Falls"/>
    <x v="3"/>
    <n v="32"/>
    <n v="49"/>
    <x v="2415"/>
    <n v="705.59999999999991"/>
    <n v="0.44999999999999996"/>
    <s v="Online"/>
  </r>
  <r>
    <x v="0"/>
    <n v="1185732"/>
    <x v="296"/>
    <x v="3"/>
    <x v="36"/>
    <s v="Sioux Falls"/>
    <x v="4"/>
    <n v="41"/>
    <n v="51"/>
    <x v="1588"/>
    <n v="940.94999999999993"/>
    <n v="0.44999999999999996"/>
    <s v="Online"/>
  </r>
  <r>
    <x v="0"/>
    <n v="1185732"/>
    <x v="296"/>
    <x v="3"/>
    <x v="36"/>
    <s v="Sioux Falls"/>
    <x v="5"/>
    <n v="50"/>
    <n v="94"/>
    <x v="1030"/>
    <n v="2491"/>
    <n v="0.53"/>
    <s v="Online"/>
  </r>
  <r>
    <x v="0"/>
    <n v="1185732"/>
    <x v="325"/>
    <x v="3"/>
    <x v="36"/>
    <s v="Sioux Falls"/>
    <x v="0"/>
    <n v="47"/>
    <n v="154"/>
    <x v="2569"/>
    <n v="3329.4799999999996"/>
    <n v="0.45999999999999996"/>
    <s v="Online"/>
  </r>
  <r>
    <x v="0"/>
    <n v="1185732"/>
    <x v="325"/>
    <x v="3"/>
    <x v="36"/>
    <s v="Sioux Falls"/>
    <x v="1"/>
    <n v="44"/>
    <n v="81"/>
    <x v="1471"/>
    <n v="1603.8"/>
    <n v="0.44999999999999996"/>
    <s v="Online"/>
  </r>
  <r>
    <x v="0"/>
    <n v="1185732"/>
    <x v="325"/>
    <x v="3"/>
    <x v="36"/>
    <s v="Sioux Falls"/>
    <x v="2"/>
    <n v="37"/>
    <n v="61"/>
    <x v="2570"/>
    <n v="947.93999999999994"/>
    <n v="0.42"/>
    <s v="Online"/>
  </r>
  <r>
    <x v="0"/>
    <n v="1185732"/>
    <x v="325"/>
    <x v="3"/>
    <x v="36"/>
    <s v="Sioux Falls"/>
    <x v="3"/>
    <n v="38"/>
    <n v="44"/>
    <x v="1608"/>
    <n v="718.96"/>
    <n v="0.43"/>
    <s v="Online"/>
  </r>
  <r>
    <x v="0"/>
    <n v="1185732"/>
    <x v="325"/>
    <x v="3"/>
    <x v="36"/>
    <s v="Sioux Falls"/>
    <x v="4"/>
    <n v="49"/>
    <n v="52"/>
    <x v="2119"/>
    <n v="1172.08"/>
    <n v="0.45999999999999996"/>
    <s v="Online"/>
  </r>
  <r>
    <x v="0"/>
    <n v="1185732"/>
    <x v="325"/>
    <x v="3"/>
    <x v="36"/>
    <s v="Sioux Falls"/>
    <x v="5"/>
    <n v="53"/>
    <n v="94"/>
    <x v="1914"/>
    <n v="2640.46"/>
    <n v="0.53"/>
    <s v="Online"/>
  </r>
  <r>
    <x v="0"/>
    <n v="1185732"/>
    <x v="357"/>
    <x v="3"/>
    <x v="36"/>
    <s v="Sioux Falls"/>
    <x v="0"/>
    <n v="49"/>
    <n v="131"/>
    <x v="1079"/>
    <n v="3081.12"/>
    <n v="0.48"/>
    <s v="Online"/>
  </r>
  <r>
    <x v="0"/>
    <n v="1185732"/>
    <x v="357"/>
    <x v="3"/>
    <x v="36"/>
    <s v="Sioux Falls"/>
    <x v="1"/>
    <n v="42"/>
    <n v="78"/>
    <x v="1070"/>
    <n v="1474.1999999999998"/>
    <n v="0.44999999999999996"/>
    <s v="Online"/>
  </r>
  <r>
    <x v="0"/>
    <n v="1185732"/>
    <x v="357"/>
    <x v="3"/>
    <x v="36"/>
    <s v="Sioux Falls"/>
    <x v="2"/>
    <n v="36"/>
    <n v="65"/>
    <x v="1021"/>
    <n v="936"/>
    <n v="0.4"/>
    <s v="Online"/>
  </r>
  <r>
    <x v="0"/>
    <n v="1185732"/>
    <x v="357"/>
    <x v="3"/>
    <x v="36"/>
    <s v="Sioux Falls"/>
    <x v="3"/>
    <n v="38"/>
    <n v="58"/>
    <x v="1945"/>
    <n v="947.72"/>
    <n v="0.43"/>
    <s v="Online"/>
  </r>
  <r>
    <x v="0"/>
    <n v="1185732"/>
    <x v="357"/>
    <x v="3"/>
    <x v="36"/>
    <s v="Sioux Falls"/>
    <x v="4"/>
    <n v="47"/>
    <n v="46"/>
    <x v="2477"/>
    <n v="994.51999999999987"/>
    <n v="0.45999999999999996"/>
    <s v="Online"/>
  </r>
  <r>
    <x v="0"/>
    <n v="1185732"/>
    <x v="357"/>
    <x v="3"/>
    <x v="36"/>
    <s v="Sioux Falls"/>
    <x v="5"/>
    <n v="53"/>
    <n v="88"/>
    <x v="1432"/>
    <n v="2332"/>
    <n v="0.5"/>
    <s v="Online"/>
  </r>
  <r>
    <x v="0"/>
    <n v="1185732"/>
    <x v="389"/>
    <x v="3"/>
    <x v="36"/>
    <s v="Sioux Falls"/>
    <x v="0"/>
    <n v="42"/>
    <n v="138"/>
    <x v="1865"/>
    <n v="2608.1999999999998"/>
    <n v="0.44999999999999996"/>
    <s v="Online"/>
  </r>
  <r>
    <x v="0"/>
    <n v="1185732"/>
    <x v="389"/>
    <x v="3"/>
    <x v="36"/>
    <s v="Sioux Falls"/>
    <x v="1"/>
    <n v="39"/>
    <n v="80"/>
    <x v="1320"/>
    <n v="1248"/>
    <n v="0.4"/>
    <s v="Online"/>
  </r>
  <r>
    <x v="0"/>
    <n v="1185732"/>
    <x v="389"/>
    <x v="3"/>
    <x v="36"/>
    <s v="Sioux Falls"/>
    <x v="2"/>
    <n v="32"/>
    <n v="53"/>
    <x v="2571"/>
    <n v="678.40000000000009"/>
    <n v="0.4"/>
    <s v="Online"/>
  </r>
  <r>
    <x v="0"/>
    <n v="1185732"/>
    <x v="389"/>
    <x v="3"/>
    <x v="36"/>
    <s v="Sioux Falls"/>
    <x v="3"/>
    <n v="34"/>
    <n v="39"/>
    <x v="1583"/>
    <n v="530.4"/>
    <n v="0.4"/>
    <s v="Online"/>
  </r>
  <r>
    <x v="0"/>
    <n v="1185732"/>
    <x v="389"/>
    <x v="3"/>
    <x v="36"/>
    <s v="Sioux Falls"/>
    <x v="4"/>
    <n v="41"/>
    <n v="42"/>
    <x v="2425"/>
    <n v="861"/>
    <n v="0.5"/>
    <s v="Online"/>
  </r>
  <r>
    <x v="0"/>
    <n v="1185732"/>
    <x v="389"/>
    <x v="3"/>
    <x v="36"/>
    <s v="Sioux Falls"/>
    <x v="5"/>
    <n v="46"/>
    <n v="65"/>
    <x v="1044"/>
    <n v="1495"/>
    <n v="0.5"/>
    <s v="Online"/>
  </r>
  <r>
    <x v="0"/>
    <n v="1185732"/>
    <x v="418"/>
    <x v="3"/>
    <x v="36"/>
    <s v="Sioux Falls"/>
    <x v="0"/>
    <n v="54"/>
    <n v="104"/>
    <x v="797"/>
    <n v="2583.3599999999997"/>
    <n v="0.45999999999999996"/>
    <s v="Online"/>
  </r>
  <r>
    <x v="0"/>
    <n v="1185732"/>
    <x v="418"/>
    <x v="3"/>
    <x v="36"/>
    <s v="Sioux Falls"/>
    <x v="1"/>
    <n v="41"/>
    <n v="75"/>
    <x v="1491"/>
    <n v="1291.5"/>
    <n v="0.42"/>
    <s v="Online"/>
  </r>
  <r>
    <x v="0"/>
    <n v="1185732"/>
    <x v="418"/>
    <x v="3"/>
    <x v="36"/>
    <s v="Sioux Falls"/>
    <x v="2"/>
    <n v="43"/>
    <n v="42"/>
    <x v="2572"/>
    <n v="722.40000000000009"/>
    <n v="0.4"/>
    <s v="Online"/>
  </r>
  <r>
    <x v="0"/>
    <n v="1185732"/>
    <x v="418"/>
    <x v="3"/>
    <x v="36"/>
    <s v="Sioux Falls"/>
    <x v="3"/>
    <n v="43"/>
    <n v="36"/>
    <x v="2573"/>
    <n v="696.59999999999991"/>
    <n v="0.44999999999999996"/>
    <s v="Online"/>
  </r>
  <r>
    <x v="0"/>
    <n v="1185732"/>
    <x v="418"/>
    <x v="3"/>
    <x v="36"/>
    <s v="Sioux Falls"/>
    <x v="4"/>
    <n v="54"/>
    <n v="38"/>
    <x v="1940"/>
    <n v="964.43999999999994"/>
    <n v="0.47"/>
    <s v="Online"/>
  </r>
  <r>
    <x v="2"/>
    <n v="1185732"/>
    <x v="418"/>
    <x v="3"/>
    <x v="36"/>
    <s v="Sioux Falls"/>
    <x v="5"/>
    <n v="55"/>
    <n v="70"/>
    <x v="2574"/>
    <n v="2117.5"/>
    <n v="0.55000000000000004"/>
    <s v="Online"/>
  </r>
  <r>
    <x v="2"/>
    <n v="1185732"/>
    <x v="449"/>
    <x v="3"/>
    <x v="36"/>
    <s v="Sioux Falls"/>
    <x v="0"/>
    <n v="53"/>
    <n v="104"/>
    <x v="1499"/>
    <n v="2700.88"/>
    <n v="0.49"/>
    <s v="Online"/>
  </r>
  <r>
    <x v="2"/>
    <n v="1185732"/>
    <x v="449"/>
    <x v="3"/>
    <x v="36"/>
    <s v="Sioux Falls"/>
    <x v="1"/>
    <n v="41"/>
    <n v="63"/>
    <x v="2099"/>
    <n v="1059.03"/>
    <n v="0.41"/>
    <s v="Online"/>
  </r>
  <r>
    <x v="2"/>
    <n v="1185732"/>
    <x v="449"/>
    <x v="3"/>
    <x v="36"/>
    <s v="Sioux Falls"/>
    <x v="2"/>
    <n v="43"/>
    <n v="57"/>
    <x v="2575"/>
    <n v="1078.44"/>
    <n v="0.44"/>
    <s v="Online"/>
  </r>
  <r>
    <x v="2"/>
    <n v="1185732"/>
    <x v="449"/>
    <x v="3"/>
    <x v="36"/>
    <s v="Sioux Falls"/>
    <x v="3"/>
    <n v="43"/>
    <n v="44"/>
    <x v="1688"/>
    <n v="832.48"/>
    <n v="0.44"/>
    <s v="Online"/>
  </r>
  <r>
    <x v="2"/>
    <n v="1185732"/>
    <x v="449"/>
    <x v="3"/>
    <x v="36"/>
    <s v="Sioux Falls"/>
    <x v="4"/>
    <n v="59"/>
    <n v="45"/>
    <x v="2576"/>
    <n v="1221.3"/>
    <n v="0.45999999999999996"/>
    <s v="Online"/>
  </r>
  <r>
    <x v="2"/>
    <n v="1185732"/>
    <x v="449"/>
    <x v="3"/>
    <x v="36"/>
    <s v="Sioux Falls"/>
    <x v="5"/>
    <n v="61"/>
    <n v="65"/>
    <x v="1048"/>
    <n v="1982.5"/>
    <n v="0.5"/>
    <s v="Online"/>
  </r>
  <r>
    <x v="2"/>
    <n v="1185732"/>
    <x v="478"/>
    <x v="3"/>
    <x v="36"/>
    <s v="Sioux Falls"/>
    <x v="0"/>
    <n v="58"/>
    <n v="140"/>
    <x v="1850"/>
    <n v="3735.2"/>
    <n v="0.45999999999999996"/>
    <s v="Online"/>
  </r>
  <r>
    <x v="2"/>
    <n v="1185732"/>
    <x v="478"/>
    <x v="3"/>
    <x v="36"/>
    <s v="Sioux Falls"/>
    <x v="1"/>
    <n v="45"/>
    <n v="75"/>
    <x v="2577"/>
    <n v="1451.25"/>
    <n v="0.43"/>
    <s v="Online"/>
  </r>
  <r>
    <x v="2"/>
    <n v="1185732"/>
    <x v="478"/>
    <x v="3"/>
    <x v="36"/>
    <s v="Sioux Falls"/>
    <x v="2"/>
    <n v="45"/>
    <n v="73"/>
    <x v="2578"/>
    <n v="1379.7"/>
    <n v="0.42"/>
    <s v="Online"/>
  </r>
  <r>
    <x v="2"/>
    <n v="1185732"/>
    <x v="478"/>
    <x v="3"/>
    <x v="36"/>
    <s v="Sioux Falls"/>
    <x v="3"/>
    <n v="45"/>
    <n v="50"/>
    <x v="2579"/>
    <n v="1012.4999999999999"/>
    <n v="0.44999999999999996"/>
    <s v="Online"/>
  </r>
  <r>
    <x v="2"/>
    <n v="1185732"/>
    <x v="478"/>
    <x v="3"/>
    <x v="36"/>
    <s v="Sioux Falls"/>
    <x v="4"/>
    <n v="56"/>
    <n v="50"/>
    <x v="1752"/>
    <n v="1259.9999999999998"/>
    <n v="0.44999999999999996"/>
    <s v="Online"/>
  </r>
  <r>
    <x v="2"/>
    <n v="1185732"/>
    <x v="478"/>
    <x v="3"/>
    <x v="36"/>
    <s v="Sioux Falls"/>
    <x v="5"/>
    <n v="64"/>
    <n v="75"/>
    <x v="1287"/>
    <n v="2496"/>
    <n v="0.52"/>
    <s v="Online"/>
  </r>
  <r>
    <x v="2"/>
    <n v="1185732"/>
    <x v="173"/>
    <x v="3"/>
    <x v="36"/>
    <s v="Sioux Falls"/>
    <x v="0"/>
    <n v="33"/>
    <n v="128"/>
    <x v="1529"/>
    <n v="1900.7999999999997"/>
    <n v="0.44999999999999996"/>
    <s v="Online"/>
  </r>
  <r>
    <x v="2"/>
    <n v="1185732"/>
    <x v="173"/>
    <x v="3"/>
    <x v="36"/>
    <s v="Sioux Falls"/>
    <x v="1"/>
    <n v="32"/>
    <n v="74"/>
    <x v="2580"/>
    <n v="1041.92"/>
    <n v="0.44"/>
    <s v="Online"/>
  </r>
  <r>
    <x v="2"/>
    <n v="1185732"/>
    <x v="173"/>
    <x v="3"/>
    <x v="36"/>
    <s v="Sioux Falls"/>
    <x v="2"/>
    <n v="25"/>
    <n v="74"/>
    <x v="2557"/>
    <n v="740"/>
    <n v="0.4"/>
    <s v="Online"/>
  </r>
  <r>
    <x v="2"/>
    <n v="1185732"/>
    <x v="173"/>
    <x v="3"/>
    <x v="36"/>
    <s v="Sioux Falls"/>
    <x v="3"/>
    <n v="28"/>
    <n v="33"/>
    <x v="2581"/>
    <n v="415.79999999999995"/>
    <n v="0.44999999999999996"/>
    <s v="Online"/>
  </r>
  <r>
    <x v="2"/>
    <n v="1185732"/>
    <x v="173"/>
    <x v="3"/>
    <x v="36"/>
    <s v="Sioux Falls"/>
    <x v="4"/>
    <n v="43"/>
    <n v="49"/>
    <x v="2582"/>
    <n v="1032.43"/>
    <n v="0.49"/>
    <s v="Online"/>
  </r>
  <r>
    <x v="2"/>
    <n v="1185732"/>
    <x v="173"/>
    <x v="3"/>
    <x v="36"/>
    <s v="Sioux Falls"/>
    <x v="5"/>
    <n v="33"/>
    <n v="72"/>
    <x v="1463"/>
    <n v="1211.76"/>
    <n v="0.51"/>
    <s v="Online"/>
  </r>
  <r>
    <x v="2"/>
    <n v="1185732"/>
    <x v="204"/>
    <x v="3"/>
    <x v="36"/>
    <s v="Sioux Falls"/>
    <x v="0"/>
    <n v="34"/>
    <n v="152"/>
    <x v="1056"/>
    <n v="2325.6"/>
    <n v="0.44999999999999996"/>
    <s v="Online"/>
  </r>
  <r>
    <x v="2"/>
    <n v="1185732"/>
    <x v="204"/>
    <x v="3"/>
    <x v="36"/>
    <s v="Sioux Falls"/>
    <x v="1"/>
    <n v="34"/>
    <n v="51"/>
    <x v="2583"/>
    <n v="745.62"/>
    <n v="0.43"/>
    <s v="Online"/>
  </r>
  <r>
    <x v="2"/>
    <n v="1185732"/>
    <x v="204"/>
    <x v="3"/>
    <x v="36"/>
    <s v="Sioux Falls"/>
    <x v="2"/>
    <n v="24"/>
    <n v="68"/>
    <x v="1168"/>
    <n v="685.43999999999994"/>
    <n v="0.42"/>
    <s v="Online"/>
  </r>
  <r>
    <x v="2"/>
    <n v="1185732"/>
    <x v="204"/>
    <x v="3"/>
    <x v="37"/>
    <s v="Fargo"/>
    <x v="3"/>
    <n v="29"/>
    <n v="30"/>
    <x v="2584"/>
    <n v="391.49999999999994"/>
    <n v="0.44999999999999996"/>
    <s v="Online"/>
  </r>
  <r>
    <x v="2"/>
    <n v="1185732"/>
    <x v="204"/>
    <x v="3"/>
    <x v="37"/>
    <s v="Fargo"/>
    <x v="4"/>
    <n v="42"/>
    <n v="51"/>
    <x v="1593"/>
    <n v="1049.58"/>
    <n v="0.49"/>
    <s v="Online"/>
  </r>
  <r>
    <x v="2"/>
    <n v="1185732"/>
    <x v="204"/>
    <x v="3"/>
    <x v="37"/>
    <s v="Fargo"/>
    <x v="5"/>
    <n v="23"/>
    <n v="69"/>
    <x v="2497"/>
    <n v="809.37"/>
    <n v="0.51"/>
    <s v="Online"/>
  </r>
  <r>
    <x v="2"/>
    <n v="1185732"/>
    <x v="710"/>
    <x v="3"/>
    <x v="37"/>
    <s v="Fargo"/>
    <x v="0"/>
    <n v="29"/>
    <n v="134"/>
    <x v="2585"/>
    <n v="1826.4199999999998"/>
    <n v="0.47"/>
    <s v="Online"/>
  </r>
  <r>
    <x v="2"/>
    <n v="1185732"/>
    <x v="710"/>
    <x v="3"/>
    <x v="37"/>
    <s v="Fargo"/>
    <x v="1"/>
    <n v="27"/>
    <n v="58"/>
    <x v="2586"/>
    <n v="657.72"/>
    <n v="0.42"/>
    <s v="Online"/>
  </r>
  <r>
    <x v="2"/>
    <n v="1185732"/>
    <x v="710"/>
    <x v="3"/>
    <x v="37"/>
    <s v="Fargo"/>
    <x v="2"/>
    <n v="19"/>
    <n v="56"/>
    <x v="1423"/>
    <n v="446.88"/>
    <n v="0.42"/>
    <s v="Online"/>
  </r>
  <r>
    <x v="2"/>
    <n v="1185732"/>
    <x v="710"/>
    <x v="3"/>
    <x v="37"/>
    <s v="Fargo"/>
    <x v="3"/>
    <n v="25"/>
    <n v="22"/>
    <x v="2587"/>
    <n v="231"/>
    <n v="0.42"/>
    <s v="Online"/>
  </r>
  <r>
    <x v="2"/>
    <n v="1185732"/>
    <x v="710"/>
    <x v="3"/>
    <x v="37"/>
    <s v="Fargo"/>
    <x v="4"/>
    <n v="36"/>
    <n v="36"/>
    <x v="1612"/>
    <n v="648"/>
    <n v="0.5"/>
    <s v="Online"/>
  </r>
  <r>
    <x v="2"/>
    <n v="1185732"/>
    <x v="710"/>
    <x v="3"/>
    <x v="37"/>
    <s v="Fargo"/>
    <x v="5"/>
    <n v="28"/>
    <n v="63"/>
    <x v="1444"/>
    <n v="917.28000000000009"/>
    <n v="0.52"/>
    <s v="Online"/>
  </r>
  <r>
    <x v="2"/>
    <n v="1185732"/>
    <x v="232"/>
    <x v="3"/>
    <x v="37"/>
    <s v="Fargo"/>
    <x v="0"/>
    <n v="28"/>
    <n v="113"/>
    <x v="2172"/>
    <n v="1550.36"/>
    <n v="0.49"/>
    <s v="Online"/>
  </r>
  <r>
    <x v="2"/>
    <n v="1185732"/>
    <x v="232"/>
    <x v="3"/>
    <x v="37"/>
    <s v="Fargo"/>
    <x v="1"/>
    <n v="28"/>
    <n v="44"/>
    <x v="2476"/>
    <n v="529.76"/>
    <n v="0.43"/>
    <s v="Online"/>
  </r>
  <r>
    <x v="2"/>
    <n v="1185732"/>
    <x v="232"/>
    <x v="3"/>
    <x v="37"/>
    <s v="Fargo"/>
    <x v="2"/>
    <n v="19"/>
    <n v="41"/>
    <x v="1000"/>
    <n v="327.18"/>
    <n v="0.42"/>
    <s v="Online"/>
  </r>
  <r>
    <x v="2"/>
    <n v="1185732"/>
    <x v="232"/>
    <x v="3"/>
    <x v="37"/>
    <s v="Fargo"/>
    <x v="3"/>
    <n v="24"/>
    <n v="22"/>
    <x v="2588"/>
    <n v="227.04"/>
    <n v="0.43"/>
    <s v="Online"/>
  </r>
  <r>
    <x v="2"/>
    <n v="1185732"/>
    <x v="232"/>
    <x v="3"/>
    <x v="37"/>
    <s v="Fargo"/>
    <x v="4"/>
    <n v="58"/>
    <n v="30"/>
    <x v="1667"/>
    <n v="835.19999999999993"/>
    <n v="0.48"/>
    <s v="Online"/>
  </r>
  <r>
    <x v="2"/>
    <n v="1185732"/>
    <x v="232"/>
    <x v="3"/>
    <x v="37"/>
    <s v="Fargo"/>
    <x v="5"/>
    <n v="49"/>
    <n v="68"/>
    <x v="2165"/>
    <n v="1765.96"/>
    <n v="0.53"/>
    <s v="Online"/>
  </r>
  <r>
    <x v="2"/>
    <n v="1185732"/>
    <x v="263"/>
    <x v="3"/>
    <x v="37"/>
    <s v="Fargo"/>
    <x v="0"/>
    <n v="55"/>
    <n v="129"/>
    <x v="1544"/>
    <n v="3405.6"/>
    <n v="0.48"/>
    <s v="Online"/>
  </r>
  <r>
    <x v="2"/>
    <n v="1185732"/>
    <x v="263"/>
    <x v="3"/>
    <x v="37"/>
    <s v="Fargo"/>
    <x v="1"/>
    <n v="41"/>
    <n v="54"/>
    <x v="1693"/>
    <n v="974.16"/>
    <n v="0.44"/>
    <s v="Online"/>
  </r>
  <r>
    <x v="2"/>
    <n v="1185732"/>
    <x v="263"/>
    <x v="3"/>
    <x v="37"/>
    <s v="Fargo"/>
    <x v="2"/>
    <n v="37"/>
    <n v="51"/>
    <x v="2589"/>
    <n v="811.41"/>
    <n v="0.43"/>
    <s v="Online"/>
  </r>
  <r>
    <x v="2"/>
    <n v="1185732"/>
    <x v="263"/>
    <x v="3"/>
    <x v="37"/>
    <s v="Fargo"/>
    <x v="3"/>
    <n v="36"/>
    <n v="26"/>
    <x v="2515"/>
    <n v="411.84"/>
    <n v="0.44"/>
    <s v="Online"/>
  </r>
  <r>
    <x v="2"/>
    <n v="1185732"/>
    <x v="263"/>
    <x v="3"/>
    <x v="37"/>
    <s v="Fargo"/>
    <x v="4"/>
    <n v="46"/>
    <n v="31"/>
    <x v="2590"/>
    <n v="684.48"/>
    <n v="0.48"/>
    <s v="Online"/>
  </r>
  <r>
    <x v="2"/>
    <n v="1185732"/>
    <x v="263"/>
    <x v="3"/>
    <x v="37"/>
    <s v="Fargo"/>
    <x v="5"/>
    <n v="52"/>
    <n v="75"/>
    <x v="1042"/>
    <n v="1989"/>
    <n v="0.51"/>
    <s v="Online"/>
  </r>
  <r>
    <x v="2"/>
    <n v="1185732"/>
    <x v="293"/>
    <x v="3"/>
    <x v="37"/>
    <s v="Fargo"/>
    <x v="0"/>
    <n v="36"/>
    <n v="125"/>
    <x v="1720"/>
    <n v="2024.9999999999998"/>
    <n v="0.44999999999999996"/>
    <s v="Online"/>
  </r>
  <r>
    <x v="2"/>
    <n v="1185732"/>
    <x v="293"/>
    <x v="3"/>
    <x v="37"/>
    <s v="Fargo"/>
    <x v="1"/>
    <n v="32"/>
    <n v="65"/>
    <x v="1413"/>
    <n v="894.4"/>
    <n v="0.43"/>
    <s v="Online"/>
  </r>
  <r>
    <x v="2"/>
    <n v="1185732"/>
    <x v="293"/>
    <x v="3"/>
    <x v="37"/>
    <s v="Fargo"/>
    <x v="2"/>
    <n v="27"/>
    <n v="60"/>
    <x v="2591"/>
    <n v="648"/>
    <n v="0.4"/>
    <s v="Online"/>
  </r>
  <r>
    <x v="2"/>
    <n v="1185732"/>
    <x v="293"/>
    <x v="3"/>
    <x v="37"/>
    <s v="Fargo"/>
    <x v="3"/>
    <n v="29"/>
    <n v="51"/>
    <x v="1141"/>
    <n v="621.17999999999995"/>
    <n v="0.42"/>
    <s v="Online"/>
  </r>
  <r>
    <x v="2"/>
    <n v="1185732"/>
    <x v="293"/>
    <x v="3"/>
    <x v="37"/>
    <s v="Fargo"/>
    <x v="4"/>
    <n v="38"/>
    <n v="47"/>
    <x v="1016"/>
    <n v="821.56"/>
    <n v="0.45999999999999996"/>
    <s v="Online"/>
  </r>
  <r>
    <x v="2"/>
    <n v="1185732"/>
    <x v="293"/>
    <x v="3"/>
    <x v="37"/>
    <s v="Fargo"/>
    <x v="5"/>
    <n v="51"/>
    <n v="91"/>
    <x v="1510"/>
    <n v="2506.1400000000003"/>
    <n v="0.54"/>
    <s v="Online"/>
  </r>
  <r>
    <x v="2"/>
    <n v="1185732"/>
    <x v="322"/>
    <x v="3"/>
    <x v="37"/>
    <s v="Fargo"/>
    <x v="0"/>
    <n v="48"/>
    <n v="160"/>
    <x v="1363"/>
    <n v="3763.2"/>
    <n v="0.49"/>
    <s v="Online"/>
  </r>
  <r>
    <x v="2"/>
    <n v="1185732"/>
    <x v="322"/>
    <x v="3"/>
    <x v="37"/>
    <s v="Fargo"/>
    <x v="1"/>
    <n v="44"/>
    <n v="84"/>
    <x v="1683"/>
    <n v="1589.28"/>
    <n v="0.43"/>
    <s v="Online"/>
  </r>
  <r>
    <x v="2"/>
    <n v="1185732"/>
    <x v="322"/>
    <x v="3"/>
    <x v="37"/>
    <s v="Fargo"/>
    <x v="2"/>
    <n v="37"/>
    <n v="59"/>
    <x v="2561"/>
    <n v="873.2"/>
    <n v="0.4"/>
    <s v="Online"/>
  </r>
  <r>
    <x v="2"/>
    <n v="1185732"/>
    <x v="322"/>
    <x v="3"/>
    <x v="37"/>
    <s v="Fargo"/>
    <x v="3"/>
    <n v="38"/>
    <n v="53"/>
    <x v="2377"/>
    <n v="866.02"/>
    <n v="0.43"/>
    <s v="Online"/>
  </r>
  <r>
    <x v="2"/>
    <n v="1185732"/>
    <x v="322"/>
    <x v="3"/>
    <x v="37"/>
    <s v="Fargo"/>
    <x v="4"/>
    <n v="49"/>
    <n v="60"/>
    <x v="1454"/>
    <n v="1352.3999999999999"/>
    <n v="0.45999999999999996"/>
    <s v="Online"/>
  </r>
  <r>
    <x v="2"/>
    <n v="1185732"/>
    <x v="322"/>
    <x v="3"/>
    <x v="37"/>
    <s v="Fargo"/>
    <x v="5"/>
    <n v="54"/>
    <n v="98"/>
    <x v="1442"/>
    <n v="2857.6800000000003"/>
    <n v="0.54"/>
    <s v="Online"/>
  </r>
  <r>
    <x v="2"/>
    <n v="1185732"/>
    <x v="354"/>
    <x v="3"/>
    <x v="37"/>
    <s v="Fargo"/>
    <x v="0"/>
    <n v="46"/>
    <n v="147"/>
    <x v="2224"/>
    <n v="3313.38"/>
    <n v="0.49"/>
    <s v="Online"/>
  </r>
  <r>
    <x v="2"/>
    <n v="1185732"/>
    <x v="354"/>
    <x v="3"/>
    <x v="37"/>
    <s v="Fargo"/>
    <x v="1"/>
    <n v="42"/>
    <n v="90"/>
    <x v="1053"/>
    <n v="1512"/>
    <n v="0.4"/>
    <s v="Online"/>
  </r>
  <r>
    <x v="2"/>
    <n v="1185732"/>
    <x v="354"/>
    <x v="3"/>
    <x v="37"/>
    <s v="Fargo"/>
    <x v="2"/>
    <n v="37"/>
    <n v="63"/>
    <x v="1028"/>
    <n v="955.70999999999992"/>
    <n v="0.41"/>
    <s v="Online"/>
  </r>
  <r>
    <x v="2"/>
    <n v="1185732"/>
    <x v="354"/>
    <x v="3"/>
    <x v="37"/>
    <s v="Fargo"/>
    <x v="3"/>
    <n v="38"/>
    <n v="52"/>
    <x v="1456"/>
    <n v="810.16"/>
    <n v="0.41"/>
    <s v="Online"/>
  </r>
  <r>
    <x v="2"/>
    <n v="1185732"/>
    <x v="354"/>
    <x v="3"/>
    <x v="37"/>
    <s v="Fargo"/>
    <x v="4"/>
    <n v="46"/>
    <n v="44"/>
    <x v="2048"/>
    <n v="931.04"/>
    <n v="0.45999999999999996"/>
    <s v="Online"/>
  </r>
  <r>
    <x v="2"/>
    <n v="1185732"/>
    <x v="354"/>
    <x v="3"/>
    <x v="37"/>
    <s v="Fargo"/>
    <x v="5"/>
    <n v="54"/>
    <n v="95"/>
    <x v="1206"/>
    <n v="2718.9"/>
    <n v="0.53"/>
    <s v="Online"/>
  </r>
  <r>
    <x v="2"/>
    <n v="1185732"/>
    <x v="386"/>
    <x v="3"/>
    <x v="37"/>
    <s v="Fargo"/>
    <x v="0"/>
    <n v="36"/>
    <n v="133"/>
    <x v="2257"/>
    <n v="2394"/>
    <n v="0.5"/>
    <s v="Online"/>
  </r>
  <r>
    <x v="2"/>
    <n v="1185732"/>
    <x v="386"/>
    <x v="3"/>
    <x v="37"/>
    <s v="Fargo"/>
    <x v="1"/>
    <n v="34"/>
    <n v="72"/>
    <x v="2134"/>
    <n v="1052.6399999999999"/>
    <n v="0.43"/>
    <s v="Online"/>
  </r>
  <r>
    <x v="2"/>
    <n v="1185732"/>
    <x v="386"/>
    <x v="3"/>
    <x v="37"/>
    <s v="Fargo"/>
    <x v="2"/>
    <n v="27"/>
    <n v="51"/>
    <x v="2592"/>
    <n v="605.88"/>
    <n v="0.44"/>
    <s v="Online"/>
  </r>
  <r>
    <x v="2"/>
    <n v="1185732"/>
    <x v="386"/>
    <x v="3"/>
    <x v="37"/>
    <s v="Fargo"/>
    <x v="3"/>
    <n v="28"/>
    <n v="44"/>
    <x v="2476"/>
    <n v="505.11999999999995"/>
    <n v="0.41"/>
    <s v="Online"/>
  </r>
  <r>
    <x v="2"/>
    <n v="1185732"/>
    <x v="386"/>
    <x v="3"/>
    <x v="37"/>
    <s v="Fargo"/>
    <x v="4"/>
    <n v="36"/>
    <n v="42"/>
    <x v="1005"/>
    <n v="740.88"/>
    <n v="0.49"/>
    <s v="Online"/>
  </r>
  <r>
    <x v="2"/>
    <n v="1185732"/>
    <x v="386"/>
    <x v="3"/>
    <x v="37"/>
    <s v="Fargo"/>
    <x v="5"/>
    <n v="44"/>
    <n v="63"/>
    <x v="1262"/>
    <n v="1524.6000000000001"/>
    <n v="0.55000000000000004"/>
    <s v="Online"/>
  </r>
  <r>
    <x v="2"/>
    <n v="1185732"/>
    <x v="415"/>
    <x v="3"/>
    <x v="37"/>
    <s v="Fargo"/>
    <x v="0"/>
    <n v="49"/>
    <n v="116"/>
    <x v="1343"/>
    <n v="2671.48"/>
    <n v="0.47"/>
    <s v="Online"/>
  </r>
  <r>
    <x v="2"/>
    <n v="1185732"/>
    <x v="415"/>
    <x v="3"/>
    <x v="37"/>
    <s v="Fargo"/>
    <x v="1"/>
    <n v="36"/>
    <n v="73"/>
    <x v="2593"/>
    <n v="1077.48"/>
    <n v="0.41"/>
    <s v="Online"/>
  </r>
  <r>
    <x v="2"/>
    <n v="1185732"/>
    <x v="415"/>
    <x v="3"/>
    <x v="37"/>
    <s v="Fargo"/>
    <x v="2"/>
    <n v="39"/>
    <n v="39"/>
    <x v="2594"/>
    <n v="669.24"/>
    <n v="0.44"/>
    <s v="Online"/>
  </r>
  <r>
    <x v="2"/>
    <n v="1185732"/>
    <x v="415"/>
    <x v="3"/>
    <x v="37"/>
    <s v="Fargo"/>
    <x v="3"/>
    <n v="38"/>
    <n v="33"/>
    <x v="1570"/>
    <n v="501.6"/>
    <n v="0.4"/>
    <s v="Online"/>
  </r>
  <r>
    <x v="2"/>
    <n v="1185732"/>
    <x v="415"/>
    <x v="3"/>
    <x v="37"/>
    <s v="Fargo"/>
    <x v="4"/>
    <n v="45"/>
    <n v="34"/>
    <x v="1948"/>
    <n v="719.09999999999991"/>
    <n v="0.47"/>
    <s v="Online"/>
  </r>
  <r>
    <x v="0"/>
    <n v="1185732"/>
    <x v="415"/>
    <x v="3"/>
    <x v="37"/>
    <s v="Fargo"/>
    <x v="5"/>
    <n v="53"/>
    <n v="73"/>
    <x v="1036"/>
    <n v="2050.5700000000002"/>
    <n v="0.53"/>
    <s v="Online"/>
  </r>
  <r>
    <x v="0"/>
    <n v="1185732"/>
    <x v="446"/>
    <x v="3"/>
    <x v="37"/>
    <s v="Fargo"/>
    <x v="0"/>
    <n v="49"/>
    <n v="120"/>
    <x v="1129"/>
    <n v="2940"/>
    <n v="0.5"/>
    <s v="Online"/>
  </r>
  <r>
    <x v="0"/>
    <n v="1185732"/>
    <x v="446"/>
    <x v="3"/>
    <x v="37"/>
    <s v="Fargo"/>
    <x v="1"/>
    <n v="36"/>
    <n v="73"/>
    <x v="2593"/>
    <n v="1182.5999999999999"/>
    <n v="0.44999999999999996"/>
    <s v="Online"/>
  </r>
  <r>
    <x v="0"/>
    <n v="1185732"/>
    <x v="446"/>
    <x v="3"/>
    <x v="37"/>
    <s v="Fargo"/>
    <x v="2"/>
    <n v="39"/>
    <n v="53"/>
    <x v="2595"/>
    <n v="909.48"/>
    <n v="0.44"/>
    <s v="Online"/>
  </r>
  <r>
    <x v="0"/>
    <n v="1185732"/>
    <x v="446"/>
    <x v="3"/>
    <x v="37"/>
    <s v="Fargo"/>
    <x v="3"/>
    <n v="39"/>
    <n v="47"/>
    <x v="2551"/>
    <n v="788.18999999999994"/>
    <n v="0.43"/>
    <s v="Online"/>
  </r>
  <r>
    <x v="0"/>
    <n v="1185732"/>
    <x v="446"/>
    <x v="3"/>
    <x v="37"/>
    <s v="Fargo"/>
    <x v="4"/>
    <n v="55"/>
    <n v="44"/>
    <x v="2596"/>
    <n v="1089"/>
    <n v="0.44999999999999996"/>
    <s v="Online"/>
  </r>
  <r>
    <x v="0"/>
    <n v="1185732"/>
    <x v="446"/>
    <x v="3"/>
    <x v="37"/>
    <s v="Fargo"/>
    <x v="5"/>
    <n v="60"/>
    <n v="65"/>
    <x v="1042"/>
    <n v="1989"/>
    <n v="0.51"/>
    <s v="Online"/>
  </r>
  <r>
    <x v="0"/>
    <n v="1185732"/>
    <x v="475"/>
    <x v="3"/>
    <x v="37"/>
    <s v="Fargo"/>
    <x v="0"/>
    <n v="55"/>
    <n v="150"/>
    <x v="1289"/>
    <n v="3794.9999999999995"/>
    <n v="0.45999999999999996"/>
    <s v="Online"/>
  </r>
  <r>
    <x v="0"/>
    <n v="1185732"/>
    <x v="475"/>
    <x v="3"/>
    <x v="37"/>
    <s v="Fargo"/>
    <x v="1"/>
    <n v="46"/>
    <n v="75"/>
    <x v="1049"/>
    <n v="1552.4999999999998"/>
    <n v="0.44999999999999996"/>
    <s v="Online"/>
  </r>
  <r>
    <x v="0"/>
    <n v="1185732"/>
    <x v="475"/>
    <x v="3"/>
    <x v="37"/>
    <s v="Fargo"/>
    <x v="2"/>
    <n v="48"/>
    <n v="73"/>
    <x v="1781"/>
    <n v="1576.8"/>
    <n v="0.44999999999999996"/>
    <s v="Online"/>
  </r>
  <r>
    <x v="0"/>
    <n v="1185732"/>
    <x v="475"/>
    <x v="3"/>
    <x v="37"/>
    <s v="Fargo"/>
    <x v="3"/>
    <n v="47"/>
    <n v="54"/>
    <x v="2597"/>
    <n v="1040.58"/>
    <n v="0.41"/>
    <s v="Online"/>
  </r>
  <r>
    <x v="0"/>
    <n v="1185732"/>
    <x v="475"/>
    <x v="3"/>
    <x v="37"/>
    <s v="Fargo"/>
    <x v="4"/>
    <n v="58"/>
    <n v="54"/>
    <x v="2451"/>
    <n v="1409.3999999999999"/>
    <n v="0.44999999999999996"/>
    <s v="Online"/>
  </r>
  <r>
    <x v="0"/>
    <n v="1185732"/>
    <x v="475"/>
    <x v="3"/>
    <x v="37"/>
    <s v="Fargo"/>
    <x v="5"/>
    <n v="63"/>
    <n v="78"/>
    <x v="1502"/>
    <n v="2604.42"/>
    <n v="0.53"/>
    <s v="Online"/>
  </r>
  <r>
    <x v="0"/>
    <n v="1185732"/>
    <x v="170"/>
    <x v="3"/>
    <x v="37"/>
    <s v="Fargo"/>
    <x v="0"/>
    <n v="27"/>
    <n v="113"/>
    <x v="1943"/>
    <n v="1372.9499999999998"/>
    <n v="0.44999999999999996"/>
    <s v="Online"/>
  </r>
  <r>
    <x v="0"/>
    <n v="1185732"/>
    <x v="170"/>
    <x v="3"/>
    <x v="37"/>
    <s v="Fargo"/>
    <x v="1"/>
    <n v="29"/>
    <n v="70"/>
    <x v="2598"/>
    <n v="933.8"/>
    <n v="0.45999999999999996"/>
    <s v="Online"/>
  </r>
  <r>
    <x v="0"/>
    <n v="1185732"/>
    <x v="170"/>
    <x v="3"/>
    <x v="37"/>
    <s v="Fargo"/>
    <x v="2"/>
    <n v="19"/>
    <n v="68"/>
    <x v="1414"/>
    <n v="581.4"/>
    <n v="0.44999999999999996"/>
    <s v="Online"/>
  </r>
  <r>
    <x v="0"/>
    <n v="1185732"/>
    <x v="170"/>
    <x v="3"/>
    <x v="37"/>
    <s v="Fargo"/>
    <x v="3"/>
    <n v="24"/>
    <n v="26"/>
    <x v="2599"/>
    <n v="280.79999999999995"/>
    <n v="0.44999999999999996"/>
    <s v="Online"/>
  </r>
  <r>
    <x v="0"/>
    <n v="1185732"/>
    <x v="170"/>
    <x v="3"/>
    <x v="37"/>
    <s v="Fargo"/>
    <x v="4"/>
    <n v="38"/>
    <n v="42"/>
    <x v="1946"/>
    <n v="1005.48"/>
    <n v="0.63"/>
    <s v="Online"/>
  </r>
  <r>
    <x v="0"/>
    <n v="1185732"/>
    <x v="170"/>
    <x v="3"/>
    <x v="37"/>
    <s v="Fargo"/>
    <x v="5"/>
    <n v="28"/>
    <n v="75"/>
    <x v="2402"/>
    <n v="1092"/>
    <n v="0.52"/>
    <s v="Online"/>
  </r>
  <r>
    <x v="0"/>
    <n v="1185732"/>
    <x v="201"/>
    <x v="3"/>
    <x v="37"/>
    <s v="Fargo"/>
    <x v="0"/>
    <n v="28"/>
    <n v="145"/>
    <x v="1066"/>
    <n v="1786.4"/>
    <n v="0.44"/>
    <s v="Online"/>
  </r>
  <r>
    <x v="0"/>
    <n v="1185732"/>
    <x v="201"/>
    <x v="3"/>
    <x v="37"/>
    <s v="Fargo"/>
    <x v="1"/>
    <n v="28"/>
    <n v="45"/>
    <x v="2068"/>
    <n v="579.59999999999991"/>
    <n v="0.45999999999999996"/>
    <s v="Online"/>
  </r>
  <r>
    <x v="0"/>
    <n v="1185732"/>
    <x v="201"/>
    <x v="3"/>
    <x v="37"/>
    <s v="Fargo"/>
    <x v="2"/>
    <n v="19"/>
    <n v="56"/>
    <x v="1423"/>
    <n v="436.23999999999995"/>
    <n v="0.41"/>
    <s v="Online"/>
  </r>
  <r>
    <x v="0"/>
    <n v="1185732"/>
    <x v="201"/>
    <x v="3"/>
    <x v="38"/>
    <s v="Des Moines"/>
    <x v="3"/>
    <n v="25"/>
    <n v="23"/>
    <x v="2600"/>
    <n v="253"/>
    <n v="0.44"/>
    <s v="Online"/>
  </r>
  <r>
    <x v="0"/>
    <n v="1185732"/>
    <x v="201"/>
    <x v="3"/>
    <x v="38"/>
    <s v="Des Moines"/>
    <x v="4"/>
    <n v="38"/>
    <n v="38"/>
    <x v="1135"/>
    <n v="938.6"/>
    <n v="0.65"/>
    <s v="Online"/>
  </r>
  <r>
    <x v="0"/>
    <n v="1185732"/>
    <x v="201"/>
    <x v="3"/>
    <x v="38"/>
    <s v="Des Moines"/>
    <x v="5"/>
    <n v="14"/>
    <n v="68"/>
    <x v="1664"/>
    <n v="514.08000000000004"/>
    <n v="0.54"/>
    <s v="Online"/>
  </r>
  <r>
    <x v="0"/>
    <n v="1185732"/>
    <x v="707"/>
    <x v="3"/>
    <x v="38"/>
    <s v="Des Moines"/>
    <x v="0"/>
    <n v="19"/>
    <n v="136"/>
    <x v="1621"/>
    <n v="1033.6000000000001"/>
    <n v="0.4"/>
    <s v="Online"/>
  </r>
  <r>
    <x v="0"/>
    <n v="1185732"/>
    <x v="707"/>
    <x v="3"/>
    <x v="38"/>
    <s v="Des Moines"/>
    <x v="1"/>
    <n v="19"/>
    <n v="47"/>
    <x v="1422"/>
    <n v="401.84999999999997"/>
    <n v="0.44999999999999996"/>
    <s v="Online"/>
  </r>
  <r>
    <x v="0"/>
    <n v="1185732"/>
    <x v="707"/>
    <x v="3"/>
    <x v="38"/>
    <s v="Des Moines"/>
    <x v="2"/>
    <n v="9"/>
    <n v="65"/>
    <x v="1578"/>
    <n v="234"/>
    <n v="0.4"/>
    <s v="Online"/>
  </r>
  <r>
    <x v="0"/>
    <n v="1185732"/>
    <x v="707"/>
    <x v="3"/>
    <x v="38"/>
    <s v="Des Moines"/>
    <x v="3"/>
    <n v="14"/>
    <n v="28"/>
    <x v="2601"/>
    <n v="164.64"/>
    <n v="0.42"/>
    <s v="Online"/>
  </r>
  <r>
    <x v="0"/>
    <n v="1185732"/>
    <x v="707"/>
    <x v="3"/>
    <x v="38"/>
    <s v="Des Moines"/>
    <x v="4"/>
    <n v="28"/>
    <n v="39"/>
    <x v="994"/>
    <n v="698.88"/>
    <n v="0.64"/>
    <s v="Online"/>
  </r>
  <r>
    <x v="0"/>
    <n v="1185732"/>
    <x v="707"/>
    <x v="3"/>
    <x v="38"/>
    <s v="Des Moines"/>
    <x v="5"/>
    <n v="20"/>
    <n v="68"/>
    <x v="2602"/>
    <n v="720.80000000000007"/>
    <n v="0.53"/>
    <s v="Online"/>
  </r>
  <r>
    <x v="0"/>
    <n v="1185732"/>
    <x v="229"/>
    <x v="3"/>
    <x v="38"/>
    <s v="Des Moines"/>
    <x v="0"/>
    <n v="20"/>
    <n v="124"/>
    <x v="2373"/>
    <n v="1116"/>
    <n v="0.44999999999999996"/>
    <s v="Online"/>
  </r>
  <r>
    <x v="0"/>
    <n v="1185732"/>
    <x v="229"/>
    <x v="3"/>
    <x v="38"/>
    <s v="Des Moines"/>
    <x v="1"/>
    <n v="18"/>
    <n v="49"/>
    <x v="2512"/>
    <n v="432.18"/>
    <n v="0.49"/>
    <s v="Online"/>
  </r>
  <r>
    <x v="0"/>
    <n v="1185732"/>
    <x v="229"/>
    <x v="3"/>
    <x v="38"/>
    <s v="Des Moines"/>
    <x v="2"/>
    <n v="10"/>
    <n v="53"/>
    <x v="2603"/>
    <n v="233.2"/>
    <n v="0.44"/>
    <s v="Online"/>
  </r>
  <r>
    <x v="0"/>
    <n v="1185732"/>
    <x v="229"/>
    <x v="3"/>
    <x v="38"/>
    <s v="Des Moines"/>
    <x v="3"/>
    <n v="15"/>
    <n v="28"/>
    <x v="2604"/>
    <n v="188.99999999999997"/>
    <n v="0.44999999999999996"/>
    <s v="Online"/>
  </r>
  <r>
    <x v="0"/>
    <n v="1185732"/>
    <x v="229"/>
    <x v="3"/>
    <x v="38"/>
    <s v="Des Moines"/>
    <x v="4"/>
    <n v="55"/>
    <n v="34"/>
    <x v="2605"/>
    <n v="1140.7"/>
    <n v="0.61"/>
    <s v="Online"/>
  </r>
  <r>
    <x v="0"/>
    <n v="1185732"/>
    <x v="229"/>
    <x v="3"/>
    <x v="38"/>
    <s v="Des Moines"/>
    <x v="5"/>
    <n v="46"/>
    <n v="63"/>
    <x v="2606"/>
    <n v="1506.96"/>
    <n v="0.52"/>
    <s v="Online"/>
  </r>
  <r>
    <x v="0"/>
    <n v="1185732"/>
    <x v="260"/>
    <x v="3"/>
    <x v="38"/>
    <s v="Des Moines"/>
    <x v="0"/>
    <n v="57"/>
    <n v="146"/>
    <x v="2607"/>
    <n v="3495.24"/>
    <n v="0.42"/>
    <s v="Online"/>
  </r>
  <r>
    <x v="0"/>
    <n v="1185732"/>
    <x v="260"/>
    <x v="3"/>
    <x v="38"/>
    <s v="Des Moines"/>
    <x v="1"/>
    <n v="37"/>
    <n v="63"/>
    <x v="1028"/>
    <n v="1072.26"/>
    <n v="0.45999999999999996"/>
    <s v="Online"/>
  </r>
  <r>
    <x v="0"/>
    <n v="1185732"/>
    <x v="260"/>
    <x v="3"/>
    <x v="38"/>
    <s v="Des Moines"/>
    <x v="2"/>
    <n v="33"/>
    <n v="54"/>
    <x v="2608"/>
    <n v="730.62"/>
    <n v="0.41"/>
    <s v="Online"/>
  </r>
  <r>
    <x v="0"/>
    <n v="1185732"/>
    <x v="260"/>
    <x v="3"/>
    <x v="38"/>
    <s v="Des Moines"/>
    <x v="3"/>
    <n v="33"/>
    <n v="34"/>
    <x v="2609"/>
    <n v="493.68"/>
    <n v="0.44"/>
    <s v="Online"/>
  </r>
  <r>
    <x v="0"/>
    <n v="1185732"/>
    <x v="260"/>
    <x v="3"/>
    <x v="38"/>
    <s v="Des Moines"/>
    <x v="4"/>
    <n v="43"/>
    <n v="42"/>
    <x v="2572"/>
    <n v="1173.9000000000001"/>
    <n v="0.65"/>
    <s v="Online"/>
  </r>
  <r>
    <x v="0"/>
    <n v="1185732"/>
    <x v="260"/>
    <x v="3"/>
    <x v="38"/>
    <s v="Des Moines"/>
    <x v="5"/>
    <n v="46"/>
    <n v="69"/>
    <x v="1312"/>
    <n v="1650.48"/>
    <n v="0.52"/>
    <s v="Online"/>
  </r>
  <r>
    <x v="0"/>
    <n v="1185732"/>
    <x v="290"/>
    <x v="3"/>
    <x v="38"/>
    <s v="Des Moines"/>
    <x v="0"/>
    <n v="32"/>
    <n v="137"/>
    <x v="2610"/>
    <n v="1841.28"/>
    <n v="0.42"/>
    <s v="Online"/>
  </r>
  <r>
    <x v="0"/>
    <n v="1185732"/>
    <x v="290"/>
    <x v="3"/>
    <x v="38"/>
    <s v="Des Moines"/>
    <x v="1"/>
    <n v="28"/>
    <n v="77"/>
    <x v="1009"/>
    <n v="1034.8799999999999"/>
    <n v="0.48"/>
    <s v="Online"/>
  </r>
  <r>
    <x v="0"/>
    <n v="1185732"/>
    <x v="290"/>
    <x v="3"/>
    <x v="38"/>
    <s v="Des Moines"/>
    <x v="2"/>
    <n v="23"/>
    <n v="50"/>
    <x v="2611"/>
    <n v="517.5"/>
    <n v="0.44999999999999996"/>
    <s v="Online"/>
  </r>
  <r>
    <x v="0"/>
    <n v="1185732"/>
    <x v="290"/>
    <x v="3"/>
    <x v="38"/>
    <s v="Des Moines"/>
    <x v="3"/>
    <n v="24"/>
    <n v="44"/>
    <x v="2612"/>
    <n v="464.64"/>
    <n v="0.44"/>
    <s v="Online"/>
  </r>
  <r>
    <x v="0"/>
    <n v="1185732"/>
    <x v="290"/>
    <x v="3"/>
    <x v="38"/>
    <s v="Des Moines"/>
    <x v="4"/>
    <n v="34"/>
    <n v="44"/>
    <x v="2613"/>
    <n v="957.44"/>
    <n v="0.64"/>
    <s v="Online"/>
  </r>
  <r>
    <x v="0"/>
    <n v="1185732"/>
    <x v="290"/>
    <x v="3"/>
    <x v="38"/>
    <s v="Des Moines"/>
    <x v="5"/>
    <n v="51"/>
    <n v="85"/>
    <x v="2614"/>
    <n v="2297.5500000000002"/>
    <n v="0.53"/>
    <s v="Online"/>
  </r>
  <r>
    <x v="0"/>
    <n v="1185732"/>
    <x v="319"/>
    <x v="3"/>
    <x v="38"/>
    <s v="Des Moines"/>
    <x v="0"/>
    <n v="49"/>
    <n v="138"/>
    <x v="2224"/>
    <n v="2975.28"/>
    <n v="0.44"/>
    <s v="Online"/>
  </r>
  <r>
    <x v="0"/>
    <n v="1185732"/>
    <x v="319"/>
    <x v="3"/>
    <x v="38"/>
    <s v="Des Moines"/>
    <x v="1"/>
    <n v="44"/>
    <n v="87"/>
    <x v="2174"/>
    <n v="1875.72"/>
    <n v="0.49"/>
    <s v="Online"/>
  </r>
  <r>
    <x v="0"/>
    <n v="1185732"/>
    <x v="319"/>
    <x v="3"/>
    <x v="38"/>
    <s v="Des Moines"/>
    <x v="2"/>
    <n v="36"/>
    <n v="68"/>
    <x v="2134"/>
    <n v="1077.1200000000001"/>
    <n v="0.44"/>
    <s v="Online"/>
  </r>
  <r>
    <x v="0"/>
    <n v="1185732"/>
    <x v="319"/>
    <x v="3"/>
    <x v="38"/>
    <s v="Des Moines"/>
    <x v="3"/>
    <n v="37"/>
    <n v="47"/>
    <x v="2615"/>
    <n v="712.99"/>
    <n v="0.41"/>
    <s v="Online"/>
  </r>
  <r>
    <x v="0"/>
    <n v="1185732"/>
    <x v="319"/>
    <x v="3"/>
    <x v="38"/>
    <s v="Des Moines"/>
    <x v="4"/>
    <n v="46"/>
    <n v="60"/>
    <x v="998"/>
    <n v="1656"/>
    <n v="0.6"/>
    <s v="Online"/>
  </r>
  <r>
    <x v="0"/>
    <n v="1185732"/>
    <x v="319"/>
    <x v="3"/>
    <x v="38"/>
    <s v="Des Moines"/>
    <x v="5"/>
    <n v="51"/>
    <n v="94"/>
    <x v="2535"/>
    <n v="2397"/>
    <n v="0.5"/>
    <s v="Online"/>
  </r>
  <r>
    <x v="0"/>
    <n v="1185732"/>
    <x v="351"/>
    <x v="3"/>
    <x v="38"/>
    <s v="Des Moines"/>
    <x v="0"/>
    <n v="49"/>
    <n v="131"/>
    <x v="1079"/>
    <n v="2695.98"/>
    <n v="0.42"/>
    <s v="Online"/>
  </r>
  <r>
    <x v="0"/>
    <n v="1185732"/>
    <x v="351"/>
    <x v="3"/>
    <x v="38"/>
    <s v="Des Moines"/>
    <x v="1"/>
    <n v="42"/>
    <n v="78"/>
    <x v="1070"/>
    <n v="1506.9599999999998"/>
    <n v="0.45999999999999996"/>
    <s v="Online"/>
  </r>
  <r>
    <x v="0"/>
    <n v="1185732"/>
    <x v="351"/>
    <x v="3"/>
    <x v="38"/>
    <s v="Des Moines"/>
    <x v="2"/>
    <n v="39"/>
    <n v="61"/>
    <x v="2616"/>
    <n v="1022.97"/>
    <n v="0.43"/>
    <s v="Online"/>
  </r>
  <r>
    <x v="0"/>
    <n v="1185732"/>
    <x v="351"/>
    <x v="3"/>
    <x v="38"/>
    <s v="Des Moines"/>
    <x v="3"/>
    <n v="37"/>
    <n v="54"/>
    <x v="2617"/>
    <n v="819.18"/>
    <n v="0.41"/>
    <s v="Online"/>
  </r>
  <r>
    <x v="0"/>
    <n v="1185732"/>
    <x v="351"/>
    <x v="3"/>
    <x v="38"/>
    <s v="Des Moines"/>
    <x v="4"/>
    <n v="48"/>
    <n v="51"/>
    <x v="2134"/>
    <n v="1468.8"/>
    <n v="0.6"/>
    <s v="Online"/>
  </r>
  <r>
    <x v="0"/>
    <n v="1185732"/>
    <x v="351"/>
    <x v="3"/>
    <x v="38"/>
    <s v="Des Moines"/>
    <x v="5"/>
    <n v="53"/>
    <n v="98"/>
    <x v="2618"/>
    <n v="2856.7000000000003"/>
    <n v="0.55000000000000004"/>
    <s v="Online"/>
  </r>
  <r>
    <x v="0"/>
    <n v="1185732"/>
    <x v="383"/>
    <x v="3"/>
    <x v="38"/>
    <s v="Des Moines"/>
    <x v="0"/>
    <n v="34"/>
    <n v="133"/>
    <x v="2619"/>
    <n v="1808.8000000000002"/>
    <n v="0.4"/>
    <s v="Online"/>
  </r>
  <r>
    <x v="0"/>
    <n v="1185732"/>
    <x v="383"/>
    <x v="3"/>
    <x v="38"/>
    <s v="Des Moines"/>
    <x v="1"/>
    <n v="27"/>
    <n v="77"/>
    <x v="2620"/>
    <n v="977.13"/>
    <n v="0.47"/>
    <s v="Online"/>
  </r>
  <r>
    <x v="0"/>
    <n v="1185732"/>
    <x v="383"/>
    <x v="3"/>
    <x v="38"/>
    <s v="Des Moines"/>
    <x v="2"/>
    <n v="24"/>
    <n v="49"/>
    <x v="2621"/>
    <n v="470.40000000000003"/>
    <n v="0.4"/>
    <s v="Online"/>
  </r>
  <r>
    <x v="0"/>
    <n v="1185732"/>
    <x v="383"/>
    <x v="3"/>
    <x v="38"/>
    <s v="Des Moines"/>
    <x v="3"/>
    <n v="23"/>
    <n v="38"/>
    <x v="2622"/>
    <n v="393.29999999999995"/>
    <n v="0.44999999999999996"/>
    <s v="Online"/>
  </r>
  <r>
    <x v="0"/>
    <n v="1185732"/>
    <x v="383"/>
    <x v="3"/>
    <x v="38"/>
    <s v="Des Moines"/>
    <x v="4"/>
    <n v="34"/>
    <n v="45"/>
    <x v="1948"/>
    <n v="933.3"/>
    <n v="0.61"/>
    <s v="Online"/>
  </r>
  <r>
    <x v="0"/>
    <n v="1185732"/>
    <x v="383"/>
    <x v="3"/>
    <x v="38"/>
    <s v="Des Moines"/>
    <x v="5"/>
    <n v="36"/>
    <n v="61"/>
    <x v="2623"/>
    <n v="1098"/>
    <n v="0.5"/>
    <s v="Online"/>
  </r>
  <r>
    <x v="0"/>
    <n v="1185732"/>
    <x v="412"/>
    <x v="3"/>
    <x v="38"/>
    <s v="Des Moines"/>
    <x v="0"/>
    <n v="43"/>
    <n v="112"/>
    <x v="2129"/>
    <n v="1974.56"/>
    <n v="0.41"/>
    <s v="Online"/>
  </r>
  <r>
    <x v="0"/>
    <n v="1185732"/>
    <x v="412"/>
    <x v="3"/>
    <x v="38"/>
    <s v="Des Moines"/>
    <x v="1"/>
    <n v="32"/>
    <n v="75"/>
    <x v="2436"/>
    <n v="1104"/>
    <n v="0.45999999999999996"/>
    <s v="Online"/>
  </r>
  <r>
    <x v="0"/>
    <n v="1185732"/>
    <x v="412"/>
    <x v="3"/>
    <x v="38"/>
    <s v="Des Moines"/>
    <x v="2"/>
    <n v="34"/>
    <n v="39"/>
    <x v="1583"/>
    <n v="543.66"/>
    <n v="0.41"/>
    <s v="Online"/>
  </r>
  <r>
    <x v="0"/>
    <n v="1185732"/>
    <x v="412"/>
    <x v="3"/>
    <x v="38"/>
    <s v="Des Moines"/>
    <x v="3"/>
    <n v="34"/>
    <n v="31"/>
    <x v="2624"/>
    <n v="442.68"/>
    <n v="0.42"/>
    <s v="Online"/>
  </r>
  <r>
    <x v="0"/>
    <n v="1185732"/>
    <x v="412"/>
    <x v="3"/>
    <x v="38"/>
    <s v="Des Moines"/>
    <x v="4"/>
    <n v="42"/>
    <n v="38"/>
    <x v="1946"/>
    <n v="1021.44"/>
    <n v="0.64"/>
    <s v="Online"/>
  </r>
  <r>
    <x v="3"/>
    <n v="1185732"/>
    <x v="412"/>
    <x v="3"/>
    <x v="38"/>
    <s v="Des Moines"/>
    <x v="5"/>
    <n v="49"/>
    <n v="73"/>
    <x v="2625"/>
    <n v="1895.8100000000002"/>
    <n v="0.53"/>
    <s v="Online"/>
  </r>
  <r>
    <x v="3"/>
    <n v="1185732"/>
    <x v="443"/>
    <x v="3"/>
    <x v="38"/>
    <s v="Des Moines"/>
    <x v="0"/>
    <n v="41"/>
    <n v="112"/>
    <x v="2626"/>
    <n v="2020.48"/>
    <n v="0.44"/>
    <s v="Online"/>
  </r>
  <r>
    <x v="3"/>
    <n v="1185732"/>
    <x v="443"/>
    <x v="3"/>
    <x v="38"/>
    <s v="Des Moines"/>
    <x v="1"/>
    <n v="32"/>
    <n v="72"/>
    <x v="2627"/>
    <n v="1128.96"/>
    <n v="0.49"/>
    <s v="Online"/>
  </r>
  <r>
    <x v="3"/>
    <n v="1185732"/>
    <x v="443"/>
    <x v="3"/>
    <x v="38"/>
    <s v="Des Moines"/>
    <x v="2"/>
    <n v="32"/>
    <n v="57"/>
    <x v="2628"/>
    <n v="802.56000000000006"/>
    <n v="0.44"/>
    <s v="Online"/>
  </r>
  <r>
    <x v="3"/>
    <n v="1185732"/>
    <x v="443"/>
    <x v="3"/>
    <x v="38"/>
    <s v="Des Moines"/>
    <x v="3"/>
    <n v="34"/>
    <n v="52"/>
    <x v="1459"/>
    <n v="724.88"/>
    <n v="0.41"/>
    <s v="Online"/>
  </r>
  <r>
    <x v="3"/>
    <n v="1185732"/>
    <x v="443"/>
    <x v="3"/>
    <x v="38"/>
    <s v="Des Moines"/>
    <x v="4"/>
    <n v="55"/>
    <n v="49"/>
    <x v="2629"/>
    <n v="1617"/>
    <n v="0.6"/>
    <s v="Online"/>
  </r>
  <r>
    <x v="3"/>
    <n v="1185732"/>
    <x v="443"/>
    <x v="3"/>
    <x v="38"/>
    <s v="Des Moines"/>
    <x v="5"/>
    <n v="59"/>
    <n v="72"/>
    <x v="2630"/>
    <n v="2208.96"/>
    <n v="0.52"/>
    <s v="Online"/>
  </r>
  <r>
    <x v="3"/>
    <n v="1185732"/>
    <x v="472"/>
    <x v="3"/>
    <x v="38"/>
    <s v="Des Moines"/>
    <x v="0"/>
    <n v="54"/>
    <n v="147"/>
    <x v="1898"/>
    <n v="3333.96"/>
    <n v="0.42"/>
    <s v="Online"/>
  </r>
  <r>
    <x v="3"/>
    <n v="1185732"/>
    <x v="472"/>
    <x v="3"/>
    <x v="38"/>
    <s v="Des Moines"/>
    <x v="1"/>
    <n v="47"/>
    <n v="91"/>
    <x v="2269"/>
    <n v="2010.1899999999998"/>
    <n v="0.47"/>
    <s v="Online"/>
  </r>
  <r>
    <x v="3"/>
    <n v="1185732"/>
    <x v="472"/>
    <x v="3"/>
    <x v="38"/>
    <s v="Des Moines"/>
    <x v="2"/>
    <n v="47"/>
    <n v="83"/>
    <x v="2631"/>
    <n v="1638.4199999999998"/>
    <n v="0.42"/>
    <s v="Online"/>
  </r>
  <r>
    <x v="3"/>
    <n v="1185732"/>
    <x v="472"/>
    <x v="3"/>
    <x v="38"/>
    <s v="Des Moines"/>
    <x v="3"/>
    <n v="49"/>
    <n v="61"/>
    <x v="2632"/>
    <n v="1285.27"/>
    <n v="0.43"/>
    <s v="Online"/>
  </r>
  <r>
    <x v="3"/>
    <n v="1185732"/>
    <x v="472"/>
    <x v="3"/>
    <x v="38"/>
    <s v="Des Moines"/>
    <x v="4"/>
    <n v="59"/>
    <n v="59"/>
    <x v="2633"/>
    <n v="2123.41"/>
    <n v="0.61"/>
    <s v="Online"/>
  </r>
  <r>
    <x v="3"/>
    <n v="1185732"/>
    <x v="472"/>
    <x v="3"/>
    <x v="38"/>
    <s v="Des Moines"/>
    <x v="5"/>
    <n v="59"/>
    <n v="88"/>
    <x v="1584"/>
    <n v="2855.6000000000004"/>
    <n v="0.55000000000000004"/>
    <s v="Online"/>
  </r>
  <r>
    <x v="3"/>
    <n v="1185732"/>
    <x v="167"/>
    <x v="3"/>
    <x v="38"/>
    <s v="Des Moines"/>
    <x v="0"/>
    <n v="28"/>
    <n v="126"/>
    <x v="2634"/>
    <n v="1587.6"/>
    <n v="0.44999999999999996"/>
    <s v="Online"/>
  </r>
  <r>
    <x v="3"/>
    <n v="1185732"/>
    <x v="167"/>
    <x v="3"/>
    <x v="38"/>
    <s v="Des Moines"/>
    <x v="1"/>
    <n v="29"/>
    <n v="70"/>
    <x v="2598"/>
    <n v="933.8"/>
    <n v="0.45999999999999996"/>
    <s v="Online"/>
  </r>
  <r>
    <x v="3"/>
    <n v="1185732"/>
    <x v="167"/>
    <x v="3"/>
    <x v="38"/>
    <s v="Des Moines"/>
    <x v="2"/>
    <n v="18"/>
    <n v="65"/>
    <x v="2489"/>
    <n v="479.7"/>
    <n v="0.41"/>
    <s v="Online"/>
  </r>
  <r>
    <x v="3"/>
    <n v="1185732"/>
    <x v="167"/>
    <x v="3"/>
    <x v="38"/>
    <s v="Des Moines"/>
    <x v="3"/>
    <n v="23"/>
    <n v="29"/>
    <x v="2635"/>
    <n v="300.14999999999998"/>
    <n v="0.44999999999999996"/>
    <s v="Online"/>
  </r>
  <r>
    <x v="3"/>
    <n v="1185732"/>
    <x v="167"/>
    <x v="3"/>
    <x v="38"/>
    <s v="Des Moines"/>
    <x v="4"/>
    <n v="38"/>
    <n v="45"/>
    <x v="1458"/>
    <n v="1060.2"/>
    <n v="0.62"/>
    <s v="Online"/>
  </r>
  <r>
    <x v="3"/>
    <n v="1185732"/>
    <x v="167"/>
    <x v="3"/>
    <x v="38"/>
    <s v="Des Moines"/>
    <x v="5"/>
    <n v="28"/>
    <n v="73"/>
    <x v="2636"/>
    <n v="1124.2"/>
    <n v="0.55000000000000004"/>
    <s v="Online"/>
  </r>
  <r>
    <x v="3"/>
    <n v="1185732"/>
    <x v="198"/>
    <x v="3"/>
    <x v="38"/>
    <s v="Des Moines"/>
    <x v="0"/>
    <n v="29"/>
    <n v="140"/>
    <x v="1066"/>
    <n v="1664.6"/>
    <n v="0.41"/>
    <s v="Online"/>
  </r>
  <r>
    <x v="3"/>
    <n v="1185732"/>
    <x v="198"/>
    <x v="3"/>
    <x v="38"/>
    <s v="Des Moines"/>
    <x v="1"/>
    <n v="29"/>
    <n v="39"/>
    <x v="1577"/>
    <n v="554.18999999999994"/>
    <n v="0.49"/>
    <s v="Online"/>
  </r>
  <r>
    <x v="3"/>
    <n v="1185732"/>
    <x v="198"/>
    <x v="3"/>
    <x v="38"/>
    <s v="Des Moines"/>
    <x v="2"/>
    <n v="20"/>
    <n v="60"/>
    <x v="2637"/>
    <n v="516"/>
    <n v="0.43"/>
    <s v="Online"/>
  </r>
  <r>
    <x v="3"/>
    <n v="1185732"/>
    <x v="198"/>
    <x v="3"/>
    <x v="39"/>
    <s v="Milwaukee"/>
    <x v="3"/>
    <n v="23"/>
    <n v="20"/>
    <x v="2638"/>
    <n v="197.79999999999998"/>
    <n v="0.43"/>
    <s v="Online"/>
  </r>
  <r>
    <x v="3"/>
    <n v="1185732"/>
    <x v="198"/>
    <x v="3"/>
    <x v="39"/>
    <s v="Milwaukee"/>
    <x v="4"/>
    <n v="38"/>
    <n v="38"/>
    <x v="1135"/>
    <n v="880.84"/>
    <n v="0.61"/>
    <s v="Online"/>
  </r>
  <r>
    <x v="3"/>
    <n v="1185732"/>
    <x v="198"/>
    <x v="3"/>
    <x v="39"/>
    <s v="Milwaukee"/>
    <x v="5"/>
    <n v="14"/>
    <n v="65"/>
    <x v="2538"/>
    <n v="464.1"/>
    <n v="0.51"/>
    <s v="Online"/>
  </r>
  <r>
    <x v="3"/>
    <n v="1185732"/>
    <x v="704"/>
    <x v="3"/>
    <x v="39"/>
    <s v="Milwaukee"/>
    <x v="0"/>
    <n v="19"/>
    <n v="141"/>
    <x v="2639"/>
    <n v="1098.3899999999999"/>
    <n v="0.41"/>
    <s v="Online"/>
  </r>
  <r>
    <x v="3"/>
    <n v="1185732"/>
    <x v="704"/>
    <x v="3"/>
    <x v="39"/>
    <s v="Milwaukee"/>
    <x v="1"/>
    <n v="19"/>
    <n v="44"/>
    <x v="2640"/>
    <n v="418"/>
    <n v="0.5"/>
    <s v="Online"/>
  </r>
  <r>
    <x v="3"/>
    <n v="1185732"/>
    <x v="704"/>
    <x v="3"/>
    <x v="39"/>
    <s v="Milwaukee"/>
    <x v="2"/>
    <n v="9"/>
    <n v="59"/>
    <x v="2641"/>
    <n v="233.64000000000001"/>
    <n v="0.44"/>
    <s v="Online"/>
  </r>
  <r>
    <x v="3"/>
    <n v="1185732"/>
    <x v="704"/>
    <x v="3"/>
    <x v="39"/>
    <s v="Milwaukee"/>
    <x v="3"/>
    <n v="14"/>
    <n v="20"/>
    <x v="2642"/>
    <n v="114.8"/>
    <n v="0.41"/>
    <s v="Online"/>
  </r>
  <r>
    <x v="3"/>
    <n v="1185732"/>
    <x v="704"/>
    <x v="3"/>
    <x v="39"/>
    <s v="Milwaukee"/>
    <x v="4"/>
    <n v="29"/>
    <n v="34"/>
    <x v="2643"/>
    <n v="601.46"/>
    <n v="0.61"/>
    <s v="Online"/>
  </r>
  <r>
    <x v="3"/>
    <n v="1185732"/>
    <x v="704"/>
    <x v="3"/>
    <x v="39"/>
    <s v="Milwaukee"/>
    <x v="5"/>
    <n v="18"/>
    <n v="63"/>
    <x v="2644"/>
    <n v="612.36"/>
    <n v="0.54"/>
    <s v="Online"/>
  </r>
  <r>
    <x v="3"/>
    <n v="1185732"/>
    <x v="721"/>
    <x v="3"/>
    <x v="39"/>
    <s v="Milwaukee"/>
    <x v="0"/>
    <n v="18"/>
    <n v="122"/>
    <x v="2623"/>
    <n v="900.3599999999999"/>
    <n v="0.41"/>
    <s v="Online"/>
  </r>
  <r>
    <x v="3"/>
    <n v="1185732"/>
    <x v="721"/>
    <x v="3"/>
    <x v="39"/>
    <s v="Milwaukee"/>
    <x v="1"/>
    <n v="20"/>
    <n v="39"/>
    <x v="2645"/>
    <n v="358.79999999999995"/>
    <n v="0.45999999999999996"/>
    <s v="Online"/>
  </r>
  <r>
    <x v="3"/>
    <n v="1185732"/>
    <x v="721"/>
    <x v="3"/>
    <x v="39"/>
    <s v="Milwaukee"/>
    <x v="2"/>
    <n v="9"/>
    <n v="41"/>
    <x v="2646"/>
    <n v="158.66999999999999"/>
    <n v="0.43"/>
    <s v="Online"/>
  </r>
  <r>
    <x v="3"/>
    <n v="1185732"/>
    <x v="721"/>
    <x v="3"/>
    <x v="39"/>
    <s v="Milwaukee"/>
    <x v="3"/>
    <n v="15"/>
    <n v="22"/>
    <x v="2647"/>
    <n v="135.29999999999998"/>
    <n v="0.41"/>
    <s v="Online"/>
  </r>
  <r>
    <x v="3"/>
    <n v="1185732"/>
    <x v="721"/>
    <x v="3"/>
    <x v="39"/>
    <s v="Milwaukee"/>
    <x v="4"/>
    <n v="55"/>
    <n v="26"/>
    <x v="2648"/>
    <n v="886.6"/>
    <n v="0.62"/>
    <s v="Online"/>
  </r>
  <r>
    <x v="3"/>
    <n v="1185732"/>
    <x v="721"/>
    <x v="3"/>
    <x v="39"/>
    <s v="Milwaukee"/>
    <x v="5"/>
    <n v="49"/>
    <n v="61"/>
    <x v="2632"/>
    <n v="1643.95"/>
    <n v="0.55000000000000004"/>
    <s v="Online"/>
  </r>
  <r>
    <x v="3"/>
    <n v="1185732"/>
    <x v="257"/>
    <x v="3"/>
    <x v="39"/>
    <s v="Milwaukee"/>
    <x v="0"/>
    <n v="58"/>
    <n v="134"/>
    <x v="819"/>
    <n v="3186.52"/>
    <n v="0.41"/>
    <s v="Online"/>
  </r>
  <r>
    <x v="3"/>
    <n v="1185732"/>
    <x v="257"/>
    <x v="3"/>
    <x v="39"/>
    <s v="Milwaukee"/>
    <x v="1"/>
    <n v="39"/>
    <n v="50"/>
    <x v="1022"/>
    <n v="955.5"/>
    <n v="0.49"/>
    <s v="Online"/>
  </r>
  <r>
    <x v="3"/>
    <n v="1185732"/>
    <x v="257"/>
    <x v="3"/>
    <x v="39"/>
    <s v="Milwaukee"/>
    <x v="2"/>
    <n v="33"/>
    <n v="49"/>
    <x v="2649"/>
    <n v="727.65"/>
    <n v="0.44999999999999996"/>
    <s v="Online"/>
  </r>
  <r>
    <x v="3"/>
    <n v="1185732"/>
    <x v="257"/>
    <x v="3"/>
    <x v="39"/>
    <s v="Milwaukee"/>
    <x v="3"/>
    <n v="32"/>
    <n v="38"/>
    <x v="2650"/>
    <n v="535.04"/>
    <n v="0.44"/>
    <s v="Online"/>
  </r>
  <r>
    <x v="3"/>
    <n v="1185732"/>
    <x v="257"/>
    <x v="3"/>
    <x v="39"/>
    <s v="Milwaukee"/>
    <x v="4"/>
    <n v="44"/>
    <n v="53"/>
    <x v="2651"/>
    <n v="1422.52"/>
    <n v="0.61"/>
    <s v="Online"/>
  </r>
  <r>
    <x v="3"/>
    <n v="1185732"/>
    <x v="257"/>
    <x v="3"/>
    <x v="39"/>
    <s v="Milwaukee"/>
    <x v="5"/>
    <n v="47"/>
    <n v="90"/>
    <x v="2652"/>
    <n v="2157.3000000000002"/>
    <n v="0.51"/>
    <s v="Online"/>
  </r>
  <r>
    <x v="3"/>
    <n v="1185732"/>
    <x v="287"/>
    <x v="3"/>
    <x v="39"/>
    <s v="Milwaukee"/>
    <x v="0"/>
    <n v="32"/>
    <n v="160"/>
    <x v="2653"/>
    <n v="2252.8000000000002"/>
    <n v="0.44"/>
    <s v="Online"/>
  </r>
  <r>
    <x v="3"/>
    <n v="1185732"/>
    <x v="287"/>
    <x v="3"/>
    <x v="39"/>
    <s v="Milwaukee"/>
    <x v="1"/>
    <n v="27"/>
    <n v="90"/>
    <x v="1972"/>
    <n v="1190.7"/>
    <n v="0.49"/>
    <s v="Online"/>
  </r>
  <r>
    <x v="3"/>
    <n v="1185732"/>
    <x v="287"/>
    <x v="3"/>
    <x v="39"/>
    <s v="Milwaukee"/>
    <x v="2"/>
    <n v="24"/>
    <n v="52"/>
    <x v="2654"/>
    <n v="549.12"/>
    <n v="0.44"/>
    <s v="Online"/>
  </r>
  <r>
    <x v="3"/>
    <n v="1185732"/>
    <x v="287"/>
    <x v="3"/>
    <x v="39"/>
    <s v="Milwaukee"/>
    <x v="3"/>
    <n v="24"/>
    <n v="47"/>
    <x v="2655"/>
    <n v="462.47999999999996"/>
    <n v="0.41"/>
    <s v="Online"/>
  </r>
  <r>
    <x v="3"/>
    <n v="1185732"/>
    <x v="287"/>
    <x v="3"/>
    <x v="39"/>
    <s v="Milwaukee"/>
    <x v="4"/>
    <n v="34"/>
    <n v="46"/>
    <x v="1125"/>
    <n v="938.4"/>
    <n v="0.6"/>
    <s v="Online"/>
  </r>
  <r>
    <x v="3"/>
    <n v="1185732"/>
    <x v="287"/>
    <x v="3"/>
    <x v="39"/>
    <s v="Milwaukee"/>
    <x v="5"/>
    <n v="51"/>
    <n v="98"/>
    <x v="1123"/>
    <n v="2748.9"/>
    <n v="0.55000000000000004"/>
    <s v="Online"/>
  </r>
  <r>
    <x v="3"/>
    <n v="1185732"/>
    <x v="316"/>
    <x v="3"/>
    <x v="39"/>
    <s v="Milwaukee"/>
    <x v="0"/>
    <n v="45"/>
    <n v="149"/>
    <x v="2656"/>
    <n v="2816.1"/>
    <n v="0.42"/>
    <s v="Online"/>
  </r>
  <r>
    <x v="3"/>
    <n v="1185732"/>
    <x v="316"/>
    <x v="3"/>
    <x v="39"/>
    <s v="Milwaukee"/>
    <x v="1"/>
    <n v="42"/>
    <n v="87"/>
    <x v="2175"/>
    <n v="1790.46"/>
    <n v="0.49"/>
    <s v="Online"/>
  </r>
  <r>
    <x v="3"/>
    <n v="1185732"/>
    <x v="316"/>
    <x v="3"/>
    <x v="39"/>
    <s v="Milwaukee"/>
    <x v="2"/>
    <n v="38"/>
    <n v="61"/>
    <x v="2657"/>
    <n v="996.74"/>
    <n v="0.43"/>
    <s v="Online"/>
  </r>
  <r>
    <x v="3"/>
    <n v="1185732"/>
    <x v="316"/>
    <x v="3"/>
    <x v="39"/>
    <s v="Milwaukee"/>
    <x v="3"/>
    <n v="38"/>
    <n v="51"/>
    <x v="1440"/>
    <n v="813.95999999999992"/>
    <n v="0.42"/>
    <s v="Online"/>
  </r>
  <r>
    <x v="3"/>
    <n v="1185732"/>
    <x v="316"/>
    <x v="3"/>
    <x v="39"/>
    <s v="Milwaukee"/>
    <x v="4"/>
    <n v="48"/>
    <n v="50"/>
    <x v="2436"/>
    <n v="1488"/>
    <n v="0.62"/>
    <s v="Online"/>
  </r>
  <r>
    <x v="3"/>
    <n v="1185732"/>
    <x v="316"/>
    <x v="3"/>
    <x v="39"/>
    <s v="Milwaukee"/>
    <x v="5"/>
    <n v="52"/>
    <n v="94"/>
    <x v="2658"/>
    <n v="2639.52"/>
    <n v="0.54"/>
    <s v="Online"/>
  </r>
  <r>
    <x v="3"/>
    <n v="1185732"/>
    <x v="348"/>
    <x v="3"/>
    <x v="39"/>
    <s v="Milwaukee"/>
    <x v="0"/>
    <n v="46"/>
    <n v="158"/>
    <x v="2659"/>
    <n v="3052.56"/>
    <n v="0.42"/>
    <s v="Online"/>
  </r>
  <r>
    <x v="3"/>
    <n v="1185732"/>
    <x v="348"/>
    <x v="3"/>
    <x v="39"/>
    <s v="Milwaukee"/>
    <x v="1"/>
    <n v="43"/>
    <n v="84"/>
    <x v="2660"/>
    <n v="1697.6399999999999"/>
    <n v="0.47"/>
    <s v="Online"/>
  </r>
  <r>
    <x v="3"/>
    <n v="1185732"/>
    <x v="348"/>
    <x v="3"/>
    <x v="39"/>
    <s v="Milwaukee"/>
    <x v="2"/>
    <n v="39"/>
    <n v="56"/>
    <x v="1140"/>
    <n v="873.6"/>
    <n v="0.4"/>
    <s v="Online"/>
  </r>
  <r>
    <x v="3"/>
    <n v="1185732"/>
    <x v="348"/>
    <x v="3"/>
    <x v="39"/>
    <s v="Milwaukee"/>
    <x v="3"/>
    <n v="39"/>
    <n v="50"/>
    <x v="1022"/>
    <n v="877.49999999999989"/>
    <n v="0.44999999999999996"/>
    <s v="Online"/>
  </r>
  <r>
    <x v="3"/>
    <n v="1185732"/>
    <x v="348"/>
    <x v="3"/>
    <x v="39"/>
    <s v="Milwaukee"/>
    <x v="4"/>
    <n v="48"/>
    <n v="46"/>
    <x v="2554"/>
    <n v="1435.2"/>
    <n v="0.65"/>
    <s v="Online"/>
  </r>
  <r>
    <x v="3"/>
    <n v="1185732"/>
    <x v="348"/>
    <x v="3"/>
    <x v="39"/>
    <s v="Milwaukee"/>
    <x v="5"/>
    <n v="52"/>
    <n v="102"/>
    <x v="1721"/>
    <n v="2705.04"/>
    <n v="0.51"/>
    <s v="Online"/>
  </r>
  <r>
    <x v="3"/>
    <n v="1185732"/>
    <x v="380"/>
    <x v="3"/>
    <x v="39"/>
    <s v="Milwaukee"/>
    <x v="0"/>
    <n v="33"/>
    <n v="143"/>
    <x v="1770"/>
    <n v="1934.79"/>
    <n v="0.41"/>
    <s v="Online"/>
  </r>
  <r>
    <x v="3"/>
    <n v="1185732"/>
    <x v="380"/>
    <x v="3"/>
    <x v="39"/>
    <s v="Milwaukee"/>
    <x v="1"/>
    <n v="29"/>
    <n v="65"/>
    <x v="2031"/>
    <n v="848.24999999999989"/>
    <n v="0.44999999999999996"/>
    <s v="Online"/>
  </r>
  <r>
    <x v="3"/>
    <n v="1185732"/>
    <x v="380"/>
    <x v="3"/>
    <x v="39"/>
    <s v="Milwaukee"/>
    <x v="2"/>
    <n v="24"/>
    <n v="44"/>
    <x v="2612"/>
    <n v="475.19999999999993"/>
    <n v="0.44999999999999996"/>
    <s v="Online"/>
  </r>
  <r>
    <x v="3"/>
    <n v="1185732"/>
    <x v="380"/>
    <x v="3"/>
    <x v="39"/>
    <s v="Milwaukee"/>
    <x v="3"/>
    <n v="23"/>
    <n v="34"/>
    <x v="2661"/>
    <n v="351.9"/>
    <n v="0.44999999999999996"/>
    <s v="Online"/>
  </r>
  <r>
    <x v="3"/>
    <n v="1185732"/>
    <x v="380"/>
    <x v="3"/>
    <x v="39"/>
    <s v="Milwaukee"/>
    <x v="4"/>
    <n v="33"/>
    <n v="33"/>
    <x v="2662"/>
    <n v="707.85"/>
    <n v="0.65"/>
    <s v="Online"/>
  </r>
  <r>
    <x v="3"/>
    <n v="1185732"/>
    <x v="380"/>
    <x v="3"/>
    <x v="39"/>
    <s v="Milwaukee"/>
    <x v="5"/>
    <n v="38"/>
    <n v="52"/>
    <x v="1456"/>
    <n v="988"/>
    <n v="0.5"/>
    <s v="Online"/>
  </r>
  <r>
    <x v="3"/>
    <n v="1185732"/>
    <x v="409"/>
    <x v="3"/>
    <x v="39"/>
    <s v="Milwaukee"/>
    <x v="0"/>
    <n v="43"/>
    <n v="113"/>
    <x v="1445"/>
    <n v="2040.78"/>
    <n v="0.42"/>
    <s v="Online"/>
  </r>
  <r>
    <x v="3"/>
    <n v="1185732"/>
    <x v="409"/>
    <x v="3"/>
    <x v="39"/>
    <s v="Milwaukee"/>
    <x v="1"/>
    <n v="33"/>
    <n v="68"/>
    <x v="1152"/>
    <n v="1077.1199999999999"/>
    <n v="0.48"/>
    <s v="Online"/>
  </r>
  <r>
    <x v="3"/>
    <n v="1185732"/>
    <x v="409"/>
    <x v="3"/>
    <x v="39"/>
    <s v="Milwaukee"/>
    <x v="2"/>
    <n v="34"/>
    <n v="33"/>
    <x v="2609"/>
    <n v="482.46"/>
    <n v="0.43"/>
    <s v="Online"/>
  </r>
  <r>
    <x v="3"/>
    <n v="1185732"/>
    <x v="409"/>
    <x v="3"/>
    <x v="39"/>
    <s v="Milwaukee"/>
    <x v="3"/>
    <n v="32"/>
    <n v="33"/>
    <x v="2612"/>
    <n v="432.96"/>
    <n v="0.41"/>
    <s v="Online"/>
  </r>
  <r>
    <x v="3"/>
    <n v="1185732"/>
    <x v="409"/>
    <x v="3"/>
    <x v="39"/>
    <s v="Milwaukee"/>
    <x v="4"/>
    <n v="44"/>
    <n v="33"/>
    <x v="2663"/>
    <n v="914.76"/>
    <n v="0.63"/>
    <s v="Online"/>
  </r>
  <r>
    <x v="3"/>
    <n v="1185732"/>
    <x v="409"/>
    <x v="3"/>
    <x v="39"/>
    <s v="Milwaukee"/>
    <x v="5"/>
    <n v="46"/>
    <n v="65"/>
    <x v="1044"/>
    <n v="1524.9"/>
    <n v="0.51"/>
    <s v="Online"/>
  </r>
  <r>
    <x v="3"/>
    <n v="1185732"/>
    <x v="440"/>
    <x v="3"/>
    <x v="39"/>
    <s v="Milwaukee"/>
    <x v="0"/>
    <n v="41"/>
    <n v="104"/>
    <x v="2230"/>
    <n v="1833.52"/>
    <n v="0.43"/>
    <s v="Online"/>
  </r>
  <r>
    <x v="3"/>
    <n v="1185732"/>
    <x v="440"/>
    <x v="3"/>
    <x v="39"/>
    <s v="Milwaukee"/>
    <x v="1"/>
    <n v="32"/>
    <n v="78"/>
    <x v="2664"/>
    <n v="1173.1199999999999"/>
    <n v="0.47"/>
    <s v="Online"/>
  </r>
  <r>
    <x v="3"/>
    <n v="1185732"/>
    <x v="440"/>
    <x v="3"/>
    <x v="39"/>
    <s v="Milwaukee"/>
    <x v="2"/>
    <n v="33"/>
    <n v="69"/>
    <x v="2665"/>
    <n v="956.33999999999992"/>
    <n v="0.42"/>
    <s v="Online"/>
  </r>
  <r>
    <x v="3"/>
    <n v="1185732"/>
    <x v="440"/>
    <x v="3"/>
    <x v="39"/>
    <s v="Milwaukee"/>
    <x v="3"/>
    <n v="33"/>
    <n v="65"/>
    <x v="1410"/>
    <n v="965.24999999999989"/>
    <n v="0.44999999999999996"/>
    <s v="Online"/>
  </r>
  <r>
    <x v="3"/>
    <n v="1185732"/>
    <x v="440"/>
    <x v="3"/>
    <x v="39"/>
    <s v="Milwaukee"/>
    <x v="4"/>
    <n v="58"/>
    <n v="56"/>
    <x v="1973"/>
    <n v="2013.76"/>
    <n v="0.62"/>
    <s v="Online"/>
  </r>
  <r>
    <x v="3"/>
    <n v="1185732"/>
    <x v="440"/>
    <x v="3"/>
    <x v="39"/>
    <s v="Milwaukee"/>
    <x v="5"/>
    <n v="61"/>
    <n v="75"/>
    <x v="2666"/>
    <n v="2333.25"/>
    <n v="0.51"/>
    <s v="Online"/>
  </r>
  <r>
    <x v="3"/>
    <n v="1185732"/>
    <x v="469"/>
    <x v="3"/>
    <x v="39"/>
    <s v="Milwaukee"/>
    <x v="0"/>
    <n v="58"/>
    <n v="138"/>
    <x v="2667"/>
    <n v="3281.64"/>
    <n v="0.41"/>
    <s v="Online"/>
  </r>
  <r>
    <x v="3"/>
    <n v="1185732"/>
    <x v="469"/>
    <x v="3"/>
    <x v="39"/>
    <s v="Milwaukee"/>
    <x v="1"/>
    <n v="49"/>
    <n v="102"/>
    <x v="1123"/>
    <n v="2349.06"/>
    <n v="0.47"/>
    <s v="Online"/>
  </r>
  <r>
    <x v="3"/>
    <n v="1185732"/>
    <x v="469"/>
    <x v="3"/>
    <x v="39"/>
    <s v="Milwaukee"/>
    <x v="2"/>
    <n v="45"/>
    <n v="87"/>
    <x v="2668"/>
    <n v="1722.6"/>
    <n v="0.44"/>
    <s v="Online"/>
  </r>
  <r>
    <x v="3"/>
    <n v="1185732"/>
    <x v="469"/>
    <x v="3"/>
    <x v="39"/>
    <s v="Milwaukee"/>
    <x v="3"/>
    <n v="48"/>
    <n v="73"/>
    <x v="1781"/>
    <n v="1576.8"/>
    <n v="0.44999999999999996"/>
    <s v="Online"/>
  </r>
  <r>
    <x v="3"/>
    <n v="1185732"/>
    <x v="469"/>
    <x v="3"/>
    <x v="39"/>
    <s v="Milwaukee"/>
    <x v="4"/>
    <n v="57"/>
    <n v="73"/>
    <x v="2669"/>
    <n v="2496.6"/>
    <n v="0.6"/>
    <s v="Online"/>
  </r>
  <r>
    <x v="3"/>
    <n v="1185732"/>
    <x v="469"/>
    <x v="3"/>
    <x v="39"/>
    <s v="Milwaukee"/>
    <x v="5"/>
    <n v="59"/>
    <n v="88"/>
    <x v="1584"/>
    <n v="2699.84"/>
    <n v="0.52"/>
    <s v="Online"/>
  </r>
  <r>
    <x v="3"/>
    <n v="1185732"/>
    <x v="174"/>
    <x v="3"/>
    <x v="39"/>
    <s v="Milwaukee"/>
    <x v="0"/>
    <n v="32"/>
    <n v="140"/>
    <x v="1063"/>
    <n v="2329.6"/>
    <n v="0.52"/>
    <s v="Online"/>
  </r>
  <r>
    <x v="3"/>
    <n v="1185732"/>
    <x v="174"/>
    <x v="3"/>
    <x v="39"/>
    <s v="Milwaukee"/>
    <x v="1"/>
    <n v="32"/>
    <n v="78"/>
    <x v="2664"/>
    <n v="1272.96"/>
    <n v="0.51"/>
    <s v="Online"/>
  </r>
  <r>
    <x v="3"/>
    <n v="1185732"/>
    <x v="174"/>
    <x v="3"/>
    <x v="39"/>
    <s v="Milwaukee"/>
    <x v="2"/>
    <n v="24"/>
    <n v="87"/>
    <x v="2670"/>
    <n v="939.59999999999991"/>
    <n v="0.44999999999999996"/>
    <s v="Online"/>
  </r>
  <r>
    <x v="3"/>
    <n v="1185732"/>
    <x v="174"/>
    <x v="3"/>
    <x v="39"/>
    <s v="Milwaukee"/>
    <x v="3"/>
    <n v="28"/>
    <n v="44"/>
    <x v="2476"/>
    <n v="591.36"/>
    <n v="0.48"/>
    <s v="Online"/>
  </r>
  <r>
    <x v="3"/>
    <n v="1185732"/>
    <x v="174"/>
    <x v="3"/>
    <x v="39"/>
    <s v="Milwaukee"/>
    <x v="4"/>
    <n v="41"/>
    <n v="58"/>
    <x v="2671"/>
    <n v="1046.32"/>
    <n v="0.44"/>
    <s v="Online"/>
  </r>
  <r>
    <x v="3"/>
    <n v="1185732"/>
    <x v="174"/>
    <x v="3"/>
    <x v="39"/>
    <s v="Milwaukee"/>
    <x v="5"/>
    <n v="32"/>
    <n v="84"/>
    <x v="1174"/>
    <n v="1344"/>
    <n v="0.5"/>
    <s v="Online"/>
  </r>
  <r>
    <x v="3"/>
    <n v="1185732"/>
    <x v="205"/>
    <x v="3"/>
    <x v="39"/>
    <s v="Milwaukee"/>
    <x v="0"/>
    <n v="34"/>
    <n v="160"/>
    <x v="1311"/>
    <n v="2992.0000000000005"/>
    <n v="0.55000000000000004"/>
    <s v="Online"/>
  </r>
  <r>
    <x v="3"/>
    <n v="1185732"/>
    <x v="205"/>
    <x v="3"/>
    <x v="39"/>
    <s v="Milwaukee"/>
    <x v="1"/>
    <n v="34"/>
    <n v="52"/>
    <x v="1459"/>
    <n v="901.68000000000006"/>
    <n v="0.51"/>
    <s v="Online"/>
  </r>
  <r>
    <x v="3"/>
    <n v="1185732"/>
    <x v="205"/>
    <x v="3"/>
    <x v="39"/>
    <s v="Milwaukee"/>
    <x v="2"/>
    <n v="24"/>
    <n v="73"/>
    <x v="2672"/>
    <n v="876"/>
    <n v="0.5"/>
    <s v="Online"/>
  </r>
  <r>
    <x v="3"/>
    <n v="1185732"/>
    <x v="205"/>
    <x v="3"/>
    <x v="40"/>
    <s v="Indianapolis"/>
    <x v="3"/>
    <n v="29"/>
    <n v="36"/>
    <x v="2673"/>
    <n v="490.67999999999995"/>
    <n v="0.47"/>
    <s v="Online"/>
  </r>
  <r>
    <x v="3"/>
    <n v="1185732"/>
    <x v="205"/>
    <x v="3"/>
    <x v="40"/>
    <s v="Indianapolis"/>
    <x v="4"/>
    <n v="41"/>
    <n v="58"/>
    <x v="2671"/>
    <n v="1046.32"/>
    <n v="0.44"/>
    <s v="Online"/>
  </r>
  <r>
    <x v="3"/>
    <n v="1185732"/>
    <x v="205"/>
    <x v="3"/>
    <x v="40"/>
    <s v="Indianapolis"/>
    <x v="5"/>
    <n v="19"/>
    <n v="75"/>
    <x v="2441"/>
    <n v="726.75"/>
    <n v="0.51"/>
    <s v="Online"/>
  </r>
  <r>
    <x v="3"/>
    <n v="1185732"/>
    <x v="214"/>
    <x v="3"/>
    <x v="40"/>
    <s v="Indianapolis"/>
    <x v="0"/>
    <n v="23"/>
    <n v="151"/>
    <x v="2674"/>
    <n v="1771.23"/>
    <n v="0.51"/>
    <s v="Online"/>
  </r>
  <r>
    <x v="3"/>
    <n v="1185732"/>
    <x v="214"/>
    <x v="3"/>
    <x v="40"/>
    <s v="Indianapolis"/>
    <x v="1"/>
    <n v="23"/>
    <n v="61"/>
    <x v="2675"/>
    <n v="771.65000000000009"/>
    <n v="0.55000000000000004"/>
    <s v="Online"/>
  </r>
  <r>
    <x v="3"/>
    <n v="1185732"/>
    <x v="214"/>
    <x v="3"/>
    <x v="40"/>
    <s v="Indianapolis"/>
    <x v="2"/>
    <n v="14"/>
    <n v="72"/>
    <x v="2543"/>
    <n v="504"/>
    <n v="0.5"/>
    <s v="Online"/>
  </r>
  <r>
    <x v="3"/>
    <n v="1185732"/>
    <x v="214"/>
    <x v="3"/>
    <x v="40"/>
    <s v="Indianapolis"/>
    <x v="3"/>
    <n v="19"/>
    <n v="31"/>
    <x v="2676"/>
    <n v="265.04999999999995"/>
    <n v="0.44999999999999996"/>
    <s v="Online"/>
  </r>
  <r>
    <x v="3"/>
    <n v="1185732"/>
    <x v="214"/>
    <x v="3"/>
    <x v="40"/>
    <s v="Indianapolis"/>
    <x v="4"/>
    <n v="32"/>
    <n v="44"/>
    <x v="2677"/>
    <n v="605.43999999999994"/>
    <n v="0.43"/>
    <s v="Online"/>
  </r>
  <r>
    <x v="3"/>
    <n v="1185732"/>
    <x v="214"/>
    <x v="3"/>
    <x v="40"/>
    <s v="Indianapolis"/>
    <x v="5"/>
    <n v="24"/>
    <n v="74"/>
    <x v="2678"/>
    <n v="923.52"/>
    <n v="0.52"/>
    <s v="Online"/>
  </r>
  <r>
    <x v="3"/>
    <n v="1185732"/>
    <x v="233"/>
    <x v="3"/>
    <x v="40"/>
    <s v="Indianapolis"/>
    <x v="0"/>
    <n v="23"/>
    <n v="125"/>
    <x v="2679"/>
    <n v="1581.2500000000002"/>
    <n v="0.55000000000000004"/>
    <s v="Online"/>
  </r>
  <r>
    <x v="3"/>
    <n v="1185732"/>
    <x v="233"/>
    <x v="3"/>
    <x v="40"/>
    <s v="Indianapolis"/>
    <x v="1"/>
    <n v="23"/>
    <n v="54"/>
    <x v="1589"/>
    <n v="645.84"/>
    <n v="0.52"/>
    <s v="Online"/>
  </r>
  <r>
    <x v="3"/>
    <n v="1185732"/>
    <x v="233"/>
    <x v="3"/>
    <x v="40"/>
    <s v="Indianapolis"/>
    <x v="2"/>
    <n v="14"/>
    <n v="52"/>
    <x v="2680"/>
    <n v="364"/>
    <n v="0.5"/>
    <s v="Online"/>
  </r>
  <r>
    <x v="3"/>
    <n v="1185732"/>
    <x v="233"/>
    <x v="3"/>
    <x v="40"/>
    <s v="Indianapolis"/>
    <x v="3"/>
    <n v="19"/>
    <n v="36"/>
    <x v="2681"/>
    <n v="328.32"/>
    <n v="0.48"/>
    <s v="Online"/>
  </r>
  <r>
    <x v="3"/>
    <n v="1185732"/>
    <x v="233"/>
    <x v="3"/>
    <x v="40"/>
    <s v="Indianapolis"/>
    <x v="4"/>
    <n v="61"/>
    <n v="45"/>
    <x v="2682"/>
    <n v="1207.8"/>
    <n v="0.44"/>
    <s v="Online"/>
  </r>
  <r>
    <x v="3"/>
    <n v="1185732"/>
    <x v="233"/>
    <x v="3"/>
    <x v="40"/>
    <s v="Indianapolis"/>
    <x v="5"/>
    <n v="47"/>
    <n v="72"/>
    <x v="1604"/>
    <n v="1861.2"/>
    <n v="0.55000000000000004"/>
    <s v="Online"/>
  </r>
  <r>
    <x v="3"/>
    <n v="1185732"/>
    <x v="264"/>
    <x v="3"/>
    <x v="40"/>
    <s v="Indianapolis"/>
    <x v="0"/>
    <n v="54"/>
    <n v="164"/>
    <x v="2683"/>
    <n v="4428"/>
    <n v="0.5"/>
    <s v="Online"/>
  </r>
  <r>
    <x v="3"/>
    <n v="1185732"/>
    <x v="264"/>
    <x v="3"/>
    <x v="40"/>
    <s v="Indianapolis"/>
    <x v="1"/>
    <n v="37"/>
    <n v="73"/>
    <x v="1446"/>
    <n v="1485.5500000000002"/>
    <n v="0.55000000000000004"/>
    <s v="Online"/>
  </r>
  <r>
    <x v="3"/>
    <n v="1185732"/>
    <x v="264"/>
    <x v="3"/>
    <x v="40"/>
    <s v="Indianapolis"/>
    <x v="2"/>
    <n v="34"/>
    <n v="56"/>
    <x v="2684"/>
    <n v="894.88"/>
    <n v="0.47"/>
    <s v="Online"/>
  </r>
  <r>
    <x v="3"/>
    <n v="1185732"/>
    <x v="264"/>
    <x v="3"/>
    <x v="40"/>
    <s v="Indianapolis"/>
    <x v="3"/>
    <n v="34"/>
    <n v="49"/>
    <x v="1627"/>
    <n v="816.34"/>
    <n v="0.49"/>
    <s v="Online"/>
  </r>
  <r>
    <x v="3"/>
    <n v="1185732"/>
    <x v="264"/>
    <x v="3"/>
    <x v="40"/>
    <s v="Indianapolis"/>
    <x v="4"/>
    <n v="44"/>
    <n v="58"/>
    <x v="2685"/>
    <n v="1148.3999999999999"/>
    <n v="0.44999999999999996"/>
    <s v="Online"/>
  </r>
  <r>
    <x v="3"/>
    <n v="1185732"/>
    <x v="264"/>
    <x v="3"/>
    <x v="40"/>
    <s v="Indianapolis"/>
    <x v="5"/>
    <n v="53"/>
    <n v="91"/>
    <x v="2686"/>
    <n v="2507.96"/>
    <n v="0.52"/>
    <s v="Online"/>
  </r>
  <r>
    <x v="3"/>
    <n v="1185732"/>
    <x v="294"/>
    <x v="3"/>
    <x v="40"/>
    <s v="Indianapolis"/>
    <x v="0"/>
    <n v="36"/>
    <n v="155"/>
    <x v="1761"/>
    <n v="3069.0000000000005"/>
    <n v="0.55000000000000004"/>
    <s v="Online"/>
  </r>
  <r>
    <x v="3"/>
    <n v="1185732"/>
    <x v="294"/>
    <x v="3"/>
    <x v="40"/>
    <s v="Indianapolis"/>
    <x v="1"/>
    <n v="32"/>
    <n v="94"/>
    <x v="2530"/>
    <n v="1594.24"/>
    <n v="0.53"/>
    <s v="Online"/>
  </r>
  <r>
    <x v="3"/>
    <n v="1185732"/>
    <x v="294"/>
    <x v="3"/>
    <x v="40"/>
    <s v="Indianapolis"/>
    <x v="2"/>
    <n v="27"/>
    <n v="50"/>
    <x v="2687"/>
    <n v="607.49999999999989"/>
    <n v="0.44999999999999996"/>
    <s v="Online"/>
  </r>
  <r>
    <x v="3"/>
    <n v="1185732"/>
    <x v="294"/>
    <x v="3"/>
    <x v="40"/>
    <s v="Indianapolis"/>
    <x v="3"/>
    <n v="29"/>
    <n v="46"/>
    <x v="2542"/>
    <n v="626.98"/>
    <n v="0.47"/>
    <s v="Online"/>
  </r>
  <r>
    <x v="3"/>
    <n v="1185732"/>
    <x v="294"/>
    <x v="3"/>
    <x v="40"/>
    <s v="Indianapolis"/>
    <x v="4"/>
    <n v="36"/>
    <n v="53"/>
    <x v="1425"/>
    <n v="858.59999999999991"/>
    <n v="0.44999999999999996"/>
    <s v="Online"/>
  </r>
  <r>
    <x v="3"/>
    <n v="1185732"/>
    <x v="294"/>
    <x v="3"/>
    <x v="40"/>
    <s v="Indianapolis"/>
    <x v="5"/>
    <n v="56"/>
    <n v="91"/>
    <x v="2072"/>
    <n v="2598.96"/>
    <n v="0.51"/>
    <s v="Online"/>
  </r>
  <r>
    <x v="3"/>
    <n v="1185732"/>
    <x v="323"/>
    <x v="3"/>
    <x v="40"/>
    <s v="Indianapolis"/>
    <x v="0"/>
    <n v="51"/>
    <n v="149"/>
    <x v="2688"/>
    <n v="4027.4700000000003"/>
    <n v="0.53"/>
    <s v="Online"/>
  </r>
  <r>
    <x v="3"/>
    <n v="1185732"/>
    <x v="323"/>
    <x v="3"/>
    <x v="40"/>
    <s v="Indianapolis"/>
    <x v="1"/>
    <n v="49"/>
    <n v="84"/>
    <x v="1728"/>
    <n v="2058"/>
    <n v="0.5"/>
    <s v="Online"/>
  </r>
  <r>
    <x v="3"/>
    <n v="1185732"/>
    <x v="323"/>
    <x v="3"/>
    <x v="40"/>
    <s v="Indianapolis"/>
    <x v="2"/>
    <n v="42"/>
    <n v="68"/>
    <x v="2062"/>
    <n v="1285.1999999999998"/>
    <n v="0.44999999999999996"/>
    <s v="Online"/>
  </r>
  <r>
    <x v="3"/>
    <n v="1185732"/>
    <x v="323"/>
    <x v="3"/>
    <x v="40"/>
    <s v="Indianapolis"/>
    <x v="3"/>
    <n v="42"/>
    <n v="49"/>
    <x v="2689"/>
    <n v="967.26"/>
    <n v="0.47"/>
    <s v="Online"/>
  </r>
  <r>
    <x v="3"/>
    <n v="1185732"/>
    <x v="323"/>
    <x v="3"/>
    <x v="40"/>
    <s v="Indianapolis"/>
    <x v="4"/>
    <n v="51"/>
    <n v="50"/>
    <x v="2493"/>
    <n v="1071"/>
    <n v="0.42"/>
    <s v="Online"/>
  </r>
  <r>
    <x v="3"/>
    <n v="1185732"/>
    <x v="323"/>
    <x v="3"/>
    <x v="40"/>
    <s v="Indianapolis"/>
    <x v="5"/>
    <n v="54"/>
    <n v="101"/>
    <x v="1828"/>
    <n v="2781.54"/>
    <n v="0.51"/>
    <s v="Online"/>
  </r>
  <r>
    <x v="3"/>
    <n v="1185732"/>
    <x v="355"/>
    <x v="3"/>
    <x v="40"/>
    <s v="Indianapolis"/>
    <x v="0"/>
    <n v="47"/>
    <n v="152"/>
    <x v="2690"/>
    <n v="3929.2000000000003"/>
    <n v="0.55000000000000004"/>
    <s v="Online"/>
  </r>
  <r>
    <x v="3"/>
    <n v="1185732"/>
    <x v="355"/>
    <x v="3"/>
    <x v="40"/>
    <s v="Indianapolis"/>
    <x v="1"/>
    <n v="41"/>
    <n v="87"/>
    <x v="2020"/>
    <n v="1926.18"/>
    <n v="0.54"/>
    <s v="Online"/>
  </r>
  <r>
    <x v="3"/>
    <n v="1185732"/>
    <x v="355"/>
    <x v="3"/>
    <x v="40"/>
    <s v="Indianapolis"/>
    <x v="2"/>
    <n v="37"/>
    <n v="56"/>
    <x v="2691"/>
    <n v="973.83999999999992"/>
    <n v="0.47"/>
    <s v="Online"/>
  </r>
  <r>
    <x v="3"/>
    <n v="1185732"/>
    <x v="355"/>
    <x v="3"/>
    <x v="40"/>
    <s v="Indianapolis"/>
    <x v="3"/>
    <n v="38"/>
    <n v="60"/>
    <x v="2692"/>
    <n v="1071.5999999999999"/>
    <n v="0.47"/>
    <s v="Online"/>
  </r>
  <r>
    <x v="3"/>
    <n v="1185732"/>
    <x v="355"/>
    <x v="3"/>
    <x v="40"/>
    <s v="Indianapolis"/>
    <x v="4"/>
    <n v="47"/>
    <n v="53"/>
    <x v="989"/>
    <n v="1120.9499999999998"/>
    <n v="0.44999999999999996"/>
    <s v="Online"/>
  </r>
  <r>
    <x v="3"/>
    <n v="1185732"/>
    <x v="355"/>
    <x v="3"/>
    <x v="40"/>
    <s v="Indianapolis"/>
    <x v="5"/>
    <n v="54"/>
    <n v="91"/>
    <x v="1502"/>
    <n v="2604.42"/>
    <n v="0.53"/>
    <s v="Online"/>
  </r>
  <r>
    <x v="3"/>
    <n v="1185732"/>
    <x v="387"/>
    <x v="3"/>
    <x v="40"/>
    <s v="Indianapolis"/>
    <x v="0"/>
    <n v="33"/>
    <n v="133"/>
    <x v="2166"/>
    <n v="2370.06"/>
    <n v="0.54"/>
    <s v="Online"/>
  </r>
  <r>
    <x v="3"/>
    <n v="1185732"/>
    <x v="387"/>
    <x v="3"/>
    <x v="40"/>
    <s v="Indianapolis"/>
    <x v="1"/>
    <n v="29"/>
    <n v="74"/>
    <x v="2693"/>
    <n v="1073"/>
    <n v="0.5"/>
    <s v="Online"/>
  </r>
  <r>
    <x v="3"/>
    <n v="1185732"/>
    <x v="387"/>
    <x v="3"/>
    <x v="40"/>
    <s v="Indianapolis"/>
    <x v="2"/>
    <n v="23"/>
    <n v="49"/>
    <x v="2694"/>
    <n v="529.68999999999994"/>
    <n v="0.47"/>
    <s v="Online"/>
  </r>
  <r>
    <x v="3"/>
    <n v="1185732"/>
    <x v="387"/>
    <x v="3"/>
    <x v="40"/>
    <s v="Indianapolis"/>
    <x v="3"/>
    <n v="24"/>
    <n v="41"/>
    <x v="1447"/>
    <n v="462.47999999999996"/>
    <n v="0.47"/>
    <s v="Online"/>
  </r>
  <r>
    <x v="3"/>
    <n v="1185732"/>
    <x v="387"/>
    <x v="3"/>
    <x v="40"/>
    <s v="Indianapolis"/>
    <x v="4"/>
    <n v="33"/>
    <n v="42"/>
    <x v="2695"/>
    <n v="554.4"/>
    <n v="0.4"/>
    <s v="Online"/>
  </r>
  <r>
    <x v="3"/>
    <n v="1185732"/>
    <x v="387"/>
    <x v="3"/>
    <x v="40"/>
    <s v="Indianapolis"/>
    <x v="5"/>
    <n v="36"/>
    <n v="68"/>
    <x v="2134"/>
    <n v="1272.96"/>
    <n v="0.52"/>
    <s v="Online"/>
  </r>
  <r>
    <x v="3"/>
    <n v="1185732"/>
    <x v="416"/>
    <x v="3"/>
    <x v="40"/>
    <s v="Indianapolis"/>
    <x v="0"/>
    <n v="41"/>
    <n v="116"/>
    <x v="1192"/>
    <n v="2520.6800000000003"/>
    <n v="0.53"/>
    <s v="Online"/>
  </r>
  <r>
    <x v="3"/>
    <n v="1185732"/>
    <x v="416"/>
    <x v="3"/>
    <x v="40"/>
    <s v="Indianapolis"/>
    <x v="1"/>
    <n v="32"/>
    <n v="65"/>
    <x v="1413"/>
    <n v="1144"/>
    <n v="0.55000000000000004"/>
    <s v="Online"/>
  </r>
  <r>
    <x v="3"/>
    <n v="1185732"/>
    <x v="416"/>
    <x v="3"/>
    <x v="40"/>
    <s v="Indianapolis"/>
    <x v="2"/>
    <n v="32"/>
    <n v="38"/>
    <x v="2650"/>
    <n v="571.52"/>
    <n v="0.47"/>
    <s v="Online"/>
  </r>
  <r>
    <x v="3"/>
    <n v="1185732"/>
    <x v="416"/>
    <x v="3"/>
    <x v="40"/>
    <s v="Indianapolis"/>
    <x v="3"/>
    <n v="33"/>
    <n v="44"/>
    <x v="2663"/>
    <n v="667.92"/>
    <n v="0.45999999999999996"/>
    <s v="Online"/>
  </r>
  <r>
    <x v="3"/>
    <n v="1185732"/>
    <x v="416"/>
    <x v="3"/>
    <x v="40"/>
    <s v="Indianapolis"/>
    <x v="4"/>
    <n v="41"/>
    <n v="38"/>
    <x v="1696"/>
    <n v="685.52"/>
    <n v="0.44"/>
    <s v="Online"/>
  </r>
  <r>
    <x v="3"/>
    <n v="1185732"/>
    <x v="416"/>
    <x v="3"/>
    <x v="40"/>
    <s v="Indianapolis"/>
    <x v="5"/>
    <n v="48"/>
    <n v="83"/>
    <x v="2696"/>
    <n v="2111.52"/>
    <n v="0.53"/>
    <s v="Online"/>
  </r>
  <r>
    <x v="3"/>
    <n v="1185732"/>
    <x v="447"/>
    <x v="3"/>
    <x v="40"/>
    <s v="Indianapolis"/>
    <x v="0"/>
    <n v="41"/>
    <n v="123"/>
    <x v="2697"/>
    <n v="2571.9299999999998"/>
    <n v="0.51"/>
    <s v="Online"/>
  </r>
  <r>
    <x v="3"/>
    <n v="1185732"/>
    <x v="447"/>
    <x v="3"/>
    <x v="40"/>
    <s v="Indianapolis"/>
    <x v="1"/>
    <n v="33"/>
    <n v="98"/>
    <x v="1462"/>
    <n v="1778.7"/>
    <n v="0.55000000000000004"/>
    <s v="Online"/>
  </r>
  <r>
    <x v="3"/>
    <n v="1185732"/>
    <x v="447"/>
    <x v="3"/>
    <x v="40"/>
    <s v="Indianapolis"/>
    <x v="2"/>
    <n v="32"/>
    <n v="81"/>
    <x v="1138"/>
    <n v="1244.1599999999999"/>
    <n v="0.48"/>
    <s v="Online"/>
  </r>
  <r>
    <x v="3"/>
    <n v="1185732"/>
    <x v="447"/>
    <x v="3"/>
    <x v="40"/>
    <s v="Indianapolis"/>
    <x v="3"/>
    <n v="34"/>
    <n v="83"/>
    <x v="2698"/>
    <n v="1411"/>
    <n v="0.5"/>
    <s v="Online"/>
  </r>
  <r>
    <x v="3"/>
    <n v="1185732"/>
    <x v="447"/>
    <x v="3"/>
    <x v="40"/>
    <s v="Indianapolis"/>
    <x v="4"/>
    <n v="55"/>
    <n v="75"/>
    <x v="1518"/>
    <n v="1650"/>
    <n v="0.4"/>
    <s v="Online"/>
  </r>
  <r>
    <x v="3"/>
    <n v="1185732"/>
    <x v="447"/>
    <x v="3"/>
    <x v="40"/>
    <s v="Indianapolis"/>
    <x v="5"/>
    <n v="61"/>
    <n v="91"/>
    <x v="1741"/>
    <n v="2997.5400000000004"/>
    <n v="0.54"/>
    <s v="Online"/>
  </r>
  <r>
    <x v="3"/>
    <n v="1185732"/>
    <x v="476"/>
    <x v="3"/>
    <x v="40"/>
    <s v="Indianapolis"/>
    <x v="0"/>
    <n v="58"/>
    <n v="150"/>
    <x v="1149"/>
    <n v="4437"/>
    <n v="0.51"/>
    <s v="Online"/>
  </r>
  <r>
    <x v="3"/>
    <n v="1185732"/>
    <x v="476"/>
    <x v="3"/>
    <x v="40"/>
    <s v="Indianapolis"/>
    <x v="1"/>
    <n v="49"/>
    <n v="108"/>
    <x v="1442"/>
    <n v="2910.6000000000004"/>
    <n v="0.55000000000000004"/>
    <s v="Online"/>
  </r>
  <r>
    <x v="3"/>
    <n v="1185732"/>
    <x v="476"/>
    <x v="3"/>
    <x v="40"/>
    <s v="Indianapolis"/>
    <x v="2"/>
    <n v="49"/>
    <n v="105"/>
    <x v="2699"/>
    <n v="2366.6999999999998"/>
    <n v="0.45999999999999996"/>
    <s v="Online"/>
  </r>
  <r>
    <x v="3"/>
    <n v="1185732"/>
    <x v="476"/>
    <x v="3"/>
    <x v="40"/>
    <s v="Indianapolis"/>
    <x v="3"/>
    <n v="45"/>
    <n v="87"/>
    <x v="2668"/>
    <n v="1957.5"/>
    <n v="0.5"/>
    <s v="Online"/>
  </r>
  <r>
    <x v="3"/>
    <n v="1185732"/>
    <x v="476"/>
    <x v="3"/>
    <x v="40"/>
    <s v="Indianapolis"/>
    <x v="4"/>
    <n v="54"/>
    <n v="84"/>
    <x v="2332"/>
    <n v="1950.48"/>
    <n v="0.43"/>
    <s v="Online"/>
  </r>
  <r>
    <x v="3"/>
    <n v="1185732"/>
    <x v="476"/>
    <x v="3"/>
    <x v="40"/>
    <s v="Indianapolis"/>
    <x v="5"/>
    <n v="62"/>
    <n v="120"/>
    <x v="2700"/>
    <n v="3720"/>
    <n v="0.5"/>
    <s v="Online"/>
  </r>
  <r>
    <x v="3"/>
    <n v="1185732"/>
    <x v="181"/>
    <x v="3"/>
    <x v="40"/>
    <s v="Indianapolis"/>
    <x v="0"/>
    <n v="32"/>
    <n v="125"/>
    <x v="2701"/>
    <n v="2080"/>
    <n v="0.52"/>
    <s v="Online"/>
  </r>
  <r>
    <x v="3"/>
    <n v="1185732"/>
    <x v="181"/>
    <x v="3"/>
    <x v="40"/>
    <s v="Indianapolis"/>
    <x v="1"/>
    <n v="32"/>
    <n v="75"/>
    <x v="2436"/>
    <n v="1320"/>
    <n v="0.55000000000000004"/>
    <s v="Online"/>
  </r>
  <r>
    <x v="3"/>
    <n v="1185732"/>
    <x v="181"/>
    <x v="3"/>
    <x v="40"/>
    <s v="Indianapolis"/>
    <x v="2"/>
    <n v="25"/>
    <n v="87"/>
    <x v="2702"/>
    <n v="1196.25"/>
    <n v="0.55000000000000004"/>
    <s v="Online"/>
  </r>
  <r>
    <x v="3"/>
    <n v="1185732"/>
    <x v="181"/>
    <x v="3"/>
    <x v="40"/>
    <s v="Indianapolis"/>
    <x v="3"/>
    <n v="29"/>
    <n v="45"/>
    <x v="2562"/>
    <n v="704.7"/>
    <n v="0.54"/>
    <s v="Online"/>
  </r>
  <r>
    <x v="3"/>
    <n v="1185732"/>
    <x v="181"/>
    <x v="3"/>
    <x v="40"/>
    <s v="Indianapolis"/>
    <x v="4"/>
    <n v="41"/>
    <n v="54"/>
    <x v="1693"/>
    <n v="1129.1400000000001"/>
    <n v="0.51"/>
    <s v="Online"/>
  </r>
  <r>
    <x v="3"/>
    <n v="1185732"/>
    <x v="181"/>
    <x v="3"/>
    <x v="40"/>
    <s v="Indianapolis"/>
    <x v="5"/>
    <n v="34"/>
    <n v="75"/>
    <x v="2493"/>
    <n v="1275"/>
    <n v="0.5"/>
    <s v="Online"/>
  </r>
  <r>
    <x v="3"/>
    <n v="1185732"/>
    <x v="212"/>
    <x v="3"/>
    <x v="40"/>
    <s v="Indianapolis"/>
    <x v="0"/>
    <n v="33"/>
    <n v="149"/>
    <x v="2703"/>
    <n v="2655.1800000000003"/>
    <n v="0.54"/>
    <s v="Online"/>
  </r>
  <r>
    <x v="3"/>
    <n v="1185732"/>
    <x v="212"/>
    <x v="3"/>
    <x v="40"/>
    <s v="Indianapolis"/>
    <x v="1"/>
    <n v="38"/>
    <n v="50"/>
    <x v="2085"/>
    <n v="1045"/>
    <n v="0.55000000000000004"/>
    <s v="Online"/>
  </r>
  <r>
    <x v="3"/>
    <n v="1185732"/>
    <x v="212"/>
    <x v="3"/>
    <x v="40"/>
    <s v="Indianapolis"/>
    <x v="2"/>
    <n v="27"/>
    <n v="75"/>
    <x v="1134"/>
    <n v="1032.75"/>
    <n v="0.51"/>
    <s v="Online"/>
  </r>
  <r>
    <x v="3"/>
    <n v="1185732"/>
    <x v="212"/>
    <x v="0"/>
    <x v="41"/>
    <s v="Charleston"/>
    <x v="3"/>
    <n v="34"/>
    <n v="49"/>
    <x v="1627"/>
    <n v="882.98"/>
    <n v="0.53"/>
    <s v="Online"/>
  </r>
  <r>
    <x v="3"/>
    <n v="1185732"/>
    <x v="212"/>
    <x v="0"/>
    <x v="41"/>
    <s v="Charleston"/>
    <x v="4"/>
    <n v="48"/>
    <n v="65"/>
    <x v="1320"/>
    <n v="1653.6000000000001"/>
    <n v="0.53"/>
    <s v="Online"/>
  </r>
  <r>
    <x v="3"/>
    <n v="1185732"/>
    <x v="212"/>
    <x v="0"/>
    <x v="41"/>
    <s v="Charleston"/>
    <x v="5"/>
    <n v="24"/>
    <n v="105"/>
    <x v="2462"/>
    <n v="1360.8000000000002"/>
    <n v="0.54"/>
    <s v="Online"/>
  </r>
  <r>
    <x v="3"/>
    <n v="1185732"/>
    <x v="221"/>
    <x v="0"/>
    <x v="41"/>
    <s v="Charleston"/>
    <x v="0"/>
    <n v="28"/>
    <n v="165"/>
    <x v="1506"/>
    <n v="2356.1999999999998"/>
    <n v="0.51"/>
    <s v="Online"/>
  </r>
  <r>
    <x v="3"/>
    <n v="1185732"/>
    <x v="221"/>
    <x v="0"/>
    <x v="41"/>
    <s v="Charleston"/>
    <x v="1"/>
    <n v="27"/>
    <n v="69"/>
    <x v="2704"/>
    <n v="1006.0200000000001"/>
    <n v="0.54"/>
    <s v="Online"/>
  </r>
  <r>
    <x v="3"/>
    <n v="1185732"/>
    <x v="221"/>
    <x v="0"/>
    <x v="41"/>
    <s v="Charleston"/>
    <x v="2"/>
    <n v="19"/>
    <n v="91"/>
    <x v="2705"/>
    <n v="933.66000000000008"/>
    <n v="0.54"/>
    <s v="Online"/>
  </r>
  <r>
    <x v="3"/>
    <n v="1185732"/>
    <x v="221"/>
    <x v="0"/>
    <x v="41"/>
    <s v="Charleston"/>
    <x v="3"/>
    <n v="23"/>
    <n v="49"/>
    <x v="2694"/>
    <n v="597.31000000000006"/>
    <n v="0.53"/>
    <s v="Online"/>
  </r>
  <r>
    <x v="3"/>
    <n v="1185732"/>
    <x v="221"/>
    <x v="0"/>
    <x v="41"/>
    <s v="Charleston"/>
    <x v="4"/>
    <n v="37"/>
    <n v="59"/>
    <x v="2561"/>
    <n v="1091.5"/>
    <n v="0.5"/>
    <s v="Online"/>
  </r>
  <r>
    <x v="3"/>
    <n v="1185732"/>
    <x v="221"/>
    <x v="0"/>
    <x v="41"/>
    <s v="Charleston"/>
    <x v="5"/>
    <n v="29"/>
    <n v="81"/>
    <x v="2526"/>
    <n v="1268.46"/>
    <n v="0.54"/>
    <s v="Online"/>
  </r>
  <r>
    <x v="3"/>
    <n v="1185732"/>
    <x v="240"/>
    <x v="0"/>
    <x v="41"/>
    <s v="Charleston"/>
    <x v="0"/>
    <n v="27"/>
    <n v="143"/>
    <x v="1988"/>
    <n v="1969.1100000000001"/>
    <n v="0.51"/>
    <s v="Online"/>
  </r>
  <r>
    <x v="3"/>
    <n v="1185732"/>
    <x v="240"/>
    <x v="0"/>
    <x v="41"/>
    <s v="Charleston"/>
    <x v="1"/>
    <n v="28"/>
    <n v="75"/>
    <x v="2402"/>
    <n v="1155"/>
    <n v="0.55000000000000004"/>
    <s v="Online"/>
  </r>
  <r>
    <x v="3"/>
    <n v="1185732"/>
    <x v="240"/>
    <x v="0"/>
    <x v="41"/>
    <s v="Charleston"/>
    <x v="2"/>
    <n v="19"/>
    <n v="68"/>
    <x v="1414"/>
    <n v="697.68000000000006"/>
    <n v="0.54"/>
    <s v="Online"/>
  </r>
  <r>
    <x v="3"/>
    <n v="1185732"/>
    <x v="240"/>
    <x v="0"/>
    <x v="41"/>
    <s v="Charleston"/>
    <x v="3"/>
    <n v="25"/>
    <n v="47"/>
    <x v="2706"/>
    <n v="611"/>
    <n v="0.52"/>
    <s v="Online"/>
  </r>
  <r>
    <x v="3"/>
    <n v="1185732"/>
    <x v="240"/>
    <x v="0"/>
    <x v="41"/>
    <s v="Charleston"/>
    <x v="4"/>
    <n v="60"/>
    <n v="56"/>
    <x v="1597"/>
    <n v="1848.0000000000002"/>
    <n v="0.55000000000000004"/>
    <s v="Online"/>
  </r>
  <r>
    <x v="3"/>
    <n v="1185732"/>
    <x v="240"/>
    <x v="0"/>
    <x v="41"/>
    <s v="Charleston"/>
    <x v="5"/>
    <n v="47"/>
    <n v="94"/>
    <x v="2707"/>
    <n v="2253.1799999999998"/>
    <n v="0.51"/>
    <s v="Online"/>
  </r>
  <r>
    <x v="3"/>
    <n v="1185732"/>
    <x v="271"/>
    <x v="0"/>
    <x v="41"/>
    <s v="Charleston"/>
    <x v="0"/>
    <n v="58"/>
    <n v="179"/>
    <x v="2708"/>
    <n v="5398.64"/>
    <n v="0.52"/>
    <s v="Online"/>
  </r>
  <r>
    <x v="3"/>
    <n v="1185732"/>
    <x v="271"/>
    <x v="0"/>
    <x v="41"/>
    <s v="Charleston"/>
    <x v="1"/>
    <n v="37"/>
    <n v="87"/>
    <x v="2709"/>
    <n v="1641.69"/>
    <n v="0.51"/>
    <s v="Online"/>
  </r>
  <r>
    <x v="3"/>
    <n v="1185732"/>
    <x v="271"/>
    <x v="0"/>
    <x v="41"/>
    <s v="Charleston"/>
    <x v="2"/>
    <n v="32"/>
    <n v="77"/>
    <x v="1173"/>
    <n v="1355.2"/>
    <n v="0.55000000000000004"/>
    <s v="Online"/>
  </r>
  <r>
    <x v="3"/>
    <n v="1185732"/>
    <x v="271"/>
    <x v="0"/>
    <x v="41"/>
    <s v="Charleston"/>
    <x v="3"/>
    <n v="33"/>
    <n v="50"/>
    <x v="2710"/>
    <n v="907.50000000000011"/>
    <n v="0.55000000000000004"/>
    <s v="Online"/>
  </r>
  <r>
    <x v="3"/>
    <n v="1185732"/>
    <x v="271"/>
    <x v="0"/>
    <x v="41"/>
    <s v="Charleston"/>
    <x v="4"/>
    <n v="42"/>
    <n v="68"/>
    <x v="2062"/>
    <n v="1542.24"/>
    <n v="0.54"/>
    <s v="Online"/>
  </r>
  <r>
    <x v="3"/>
    <n v="1185732"/>
    <x v="271"/>
    <x v="0"/>
    <x v="41"/>
    <s v="Charleston"/>
    <x v="5"/>
    <n v="52"/>
    <n v="95"/>
    <x v="1254"/>
    <n v="2717"/>
    <n v="0.55000000000000004"/>
    <s v="Online"/>
  </r>
  <r>
    <x v="3"/>
    <n v="1185732"/>
    <x v="301"/>
    <x v="0"/>
    <x v="41"/>
    <s v="Charleston"/>
    <x v="0"/>
    <n v="43"/>
    <n v="150"/>
    <x v="1089"/>
    <n v="3354"/>
    <n v="0.52"/>
    <s v="Online"/>
  </r>
  <r>
    <x v="3"/>
    <n v="1185732"/>
    <x v="301"/>
    <x v="0"/>
    <x v="41"/>
    <s v="Charleston"/>
    <x v="1"/>
    <n v="37"/>
    <n v="119"/>
    <x v="2711"/>
    <n v="2201.5"/>
    <n v="0.5"/>
    <s v="Online"/>
  </r>
  <r>
    <x v="3"/>
    <n v="1185732"/>
    <x v="301"/>
    <x v="0"/>
    <x v="41"/>
    <s v="Charleston"/>
    <x v="2"/>
    <n v="33"/>
    <n v="81"/>
    <x v="2712"/>
    <n v="1443.42"/>
    <n v="0.54"/>
    <s v="Online"/>
  </r>
  <r>
    <x v="3"/>
    <n v="1185732"/>
    <x v="301"/>
    <x v="0"/>
    <x v="41"/>
    <s v="Charleston"/>
    <x v="3"/>
    <n v="33"/>
    <n v="69"/>
    <x v="2665"/>
    <n v="1184.04"/>
    <n v="0.52"/>
    <s v="Online"/>
  </r>
  <r>
    <x v="3"/>
    <n v="1185732"/>
    <x v="301"/>
    <x v="0"/>
    <x v="41"/>
    <s v="Charleston"/>
    <x v="4"/>
    <n v="41"/>
    <n v="74"/>
    <x v="2713"/>
    <n v="1668.7"/>
    <n v="0.55000000000000004"/>
    <s v="Online"/>
  </r>
  <r>
    <x v="3"/>
    <n v="1185732"/>
    <x v="301"/>
    <x v="0"/>
    <x v="41"/>
    <s v="Charleston"/>
    <x v="5"/>
    <n v="59"/>
    <n v="115"/>
    <x v="1827"/>
    <n v="3528.2000000000003"/>
    <n v="0.52"/>
    <s v="Online"/>
  </r>
  <r>
    <x v="3"/>
    <n v="1185732"/>
    <x v="330"/>
    <x v="0"/>
    <x v="41"/>
    <s v="Charleston"/>
    <x v="0"/>
    <n v="55"/>
    <n v="182"/>
    <x v="2714"/>
    <n v="5205.2"/>
    <n v="0.52"/>
    <s v="Online"/>
  </r>
  <r>
    <x v="3"/>
    <n v="1185732"/>
    <x v="330"/>
    <x v="0"/>
    <x v="41"/>
    <s v="Charleston"/>
    <x v="1"/>
    <n v="50"/>
    <n v="116"/>
    <x v="1826"/>
    <n v="3074"/>
    <n v="0.53"/>
    <s v="Online"/>
  </r>
  <r>
    <x v="3"/>
    <n v="1185732"/>
    <x v="330"/>
    <x v="0"/>
    <x v="41"/>
    <s v="Charleston"/>
    <x v="2"/>
    <n v="49"/>
    <n v="98"/>
    <x v="2715"/>
    <n v="2545.06"/>
    <n v="0.53"/>
    <s v="Online"/>
  </r>
  <r>
    <x v="3"/>
    <n v="1185732"/>
    <x v="330"/>
    <x v="0"/>
    <x v="41"/>
    <s v="Charleston"/>
    <x v="3"/>
    <n v="48"/>
    <n v="77"/>
    <x v="1683"/>
    <n v="1884.96"/>
    <n v="0.51"/>
    <s v="Online"/>
  </r>
  <r>
    <x v="3"/>
    <n v="1185732"/>
    <x v="330"/>
    <x v="0"/>
    <x v="41"/>
    <s v="Charleston"/>
    <x v="4"/>
    <n v="54"/>
    <n v="87"/>
    <x v="2234"/>
    <n v="2536.92"/>
    <n v="0.54"/>
    <s v="Online"/>
  </r>
  <r>
    <x v="3"/>
    <n v="1185732"/>
    <x v="330"/>
    <x v="0"/>
    <x v="41"/>
    <s v="Charleston"/>
    <x v="5"/>
    <n v="63"/>
    <n v="133"/>
    <x v="2716"/>
    <n v="4524.66"/>
    <n v="0.54"/>
    <s v="Online"/>
  </r>
  <r>
    <x v="3"/>
    <n v="1185732"/>
    <x v="362"/>
    <x v="0"/>
    <x v="41"/>
    <s v="Charleston"/>
    <x v="0"/>
    <n v="46"/>
    <n v="131"/>
    <x v="2717"/>
    <n v="3133.52"/>
    <n v="0.52"/>
    <s v="Online"/>
  </r>
  <r>
    <x v="3"/>
    <n v="1185732"/>
    <x v="362"/>
    <x v="0"/>
    <x v="41"/>
    <s v="Charleston"/>
    <x v="1"/>
    <n v="42"/>
    <n v="90"/>
    <x v="1053"/>
    <n v="2079"/>
    <n v="0.55000000000000004"/>
    <s v="Online"/>
  </r>
  <r>
    <x v="3"/>
    <n v="1185732"/>
    <x v="362"/>
    <x v="0"/>
    <x v="41"/>
    <s v="Charleston"/>
    <x v="2"/>
    <n v="38"/>
    <n v="87"/>
    <x v="2504"/>
    <n v="1719.1200000000001"/>
    <n v="0.52"/>
    <s v="Online"/>
  </r>
  <r>
    <x v="3"/>
    <n v="1185732"/>
    <x v="362"/>
    <x v="0"/>
    <x v="41"/>
    <s v="Charleston"/>
    <x v="3"/>
    <n v="36"/>
    <n v="72"/>
    <x v="1138"/>
    <n v="1321.92"/>
    <n v="0.51"/>
    <s v="Online"/>
  </r>
  <r>
    <x v="3"/>
    <n v="1185732"/>
    <x v="362"/>
    <x v="0"/>
    <x v="41"/>
    <s v="Charleston"/>
    <x v="4"/>
    <n v="49"/>
    <n v="68"/>
    <x v="2165"/>
    <n v="1799.2800000000002"/>
    <n v="0.54"/>
    <s v="Online"/>
  </r>
  <r>
    <x v="3"/>
    <n v="1185732"/>
    <x v="362"/>
    <x v="0"/>
    <x v="41"/>
    <s v="Charleston"/>
    <x v="5"/>
    <n v="54"/>
    <n v="115"/>
    <x v="1013"/>
    <n v="3353.4"/>
    <n v="0.54"/>
    <s v="Online"/>
  </r>
  <r>
    <x v="3"/>
    <n v="1185732"/>
    <x v="394"/>
    <x v="0"/>
    <x v="41"/>
    <s v="Charleston"/>
    <x v="0"/>
    <n v="34"/>
    <n v="154"/>
    <x v="1078"/>
    <n v="2670.36"/>
    <n v="0.51"/>
    <s v="Online"/>
  </r>
  <r>
    <x v="3"/>
    <n v="1185732"/>
    <x v="394"/>
    <x v="0"/>
    <x v="41"/>
    <s v="Charleston"/>
    <x v="1"/>
    <n v="29"/>
    <n v="91"/>
    <x v="1938"/>
    <n v="1398.67"/>
    <n v="0.53"/>
    <s v="Online"/>
  </r>
  <r>
    <x v="3"/>
    <n v="1185732"/>
    <x v="394"/>
    <x v="0"/>
    <x v="41"/>
    <s v="Charleston"/>
    <x v="2"/>
    <n v="24"/>
    <n v="68"/>
    <x v="1168"/>
    <n v="881.28000000000009"/>
    <n v="0.54"/>
    <s v="Online"/>
  </r>
  <r>
    <x v="3"/>
    <n v="1185732"/>
    <x v="394"/>
    <x v="0"/>
    <x v="41"/>
    <s v="Charleston"/>
    <x v="3"/>
    <n v="23"/>
    <n v="59"/>
    <x v="2046"/>
    <n v="678.5"/>
    <n v="0.5"/>
    <s v="Online"/>
  </r>
  <r>
    <x v="3"/>
    <n v="1185732"/>
    <x v="394"/>
    <x v="0"/>
    <x v="41"/>
    <s v="Charleston"/>
    <x v="4"/>
    <n v="32"/>
    <n v="61"/>
    <x v="993"/>
    <n v="1015.0400000000001"/>
    <n v="0.52"/>
    <s v="Online"/>
  </r>
  <r>
    <x v="3"/>
    <n v="1185732"/>
    <x v="394"/>
    <x v="0"/>
    <x v="41"/>
    <s v="Charleston"/>
    <x v="5"/>
    <n v="36"/>
    <n v="75"/>
    <x v="1147"/>
    <n v="1377"/>
    <n v="0.51"/>
    <s v="Online"/>
  </r>
  <r>
    <x v="3"/>
    <n v="1185732"/>
    <x v="423"/>
    <x v="0"/>
    <x v="41"/>
    <s v="Charleston"/>
    <x v="0"/>
    <n v="41"/>
    <n v="115"/>
    <x v="1475"/>
    <n v="2546.1000000000004"/>
    <n v="0.54"/>
    <s v="Online"/>
  </r>
  <r>
    <x v="3"/>
    <n v="1185732"/>
    <x v="423"/>
    <x v="0"/>
    <x v="41"/>
    <s v="Charleston"/>
    <x v="1"/>
    <n v="32"/>
    <n v="80"/>
    <x v="2555"/>
    <n v="1331.2"/>
    <n v="0.52"/>
    <s v="Online"/>
  </r>
  <r>
    <x v="3"/>
    <n v="1185732"/>
    <x v="423"/>
    <x v="0"/>
    <x v="41"/>
    <s v="Charleston"/>
    <x v="2"/>
    <n v="33"/>
    <n v="44"/>
    <x v="2663"/>
    <n v="769.56000000000006"/>
    <n v="0.53"/>
    <s v="Online"/>
  </r>
  <r>
    <x v="3"/>
    <n v="1185732"/>
    <x v="423"/>
    <x v="0"/>
    <x v="41"/>
    <s v="Charleston"/>
    <x v="3"/>
    <n v="32"/>
    <n v="47"/>
    <x v="2718"/>
    <n v="797.12"/>
    <n v="0.53"/>
    <s v="Online"/>
  </r>
  <r>
    <x v="3"/>
    <n v="1185732"/>
    <x v="423"/>
    <x v="0"/>
    <x v="41"/>
    <s v="Charleston"/>
    <x v="4"/>
    <n v="41"/>
    <n v="53"/>
    <x v="1163"/>
    <n v="1195.1500000000001"/>
    <n v="0.55000000000000004"/>
    <s v="Online"/>
  </r>
  <r>
    <x v="0"/>
    <n v="1185732"/>
    <x v="423"/>
    <x v="0"/>
    <x v="41"/>
    <s v="Charleston"/>
    <x v="5"/>
    <n v="47"/>
    <n v="84"/>
    <x v="2529"/>
    <n v="1974"/>
    <n v="0.5"/>
    <s v="Online"/>
  </r>
  <r>
    <x v="0"/>
    <n v="1185732"/>
    <x v="454"/>
    <x v="0"/>
    <x v="41"/>
    <s v="Charleston"/>
    <x v="0"/>
    <n v="44"/>
    <n v="117"/>
    <x v="1182"/>
    <n v="2676.96"/>
    <n v="0.52"/>
    <s v="Online"/>
  </r>
  <r>
    <x v="0"/>
    <n v="1185732"/>
    <x v="454"/>
    <x v="0"/>
    <x v="41"/>
    <s v="Charleston"/>
    <x v="1"/>
    <n v="33"/>
    <n v="95"/>
    <x v="2719"/>
    <n v="1661.5500000000002"/>
    <n v="0.53"/>
    <s v="Online"/>
  </r>
  <r>
    <x v="0"/>
    <n v="1185732"/>
    <x v="454"/>
    <x v="0"/>
    <x v="41"/>
    <s v="Charleston"/>
    <x v="2"/>
    <n v="32"/>
    <n v="77"/>
    <x v="1173"/>
    <n v="1232"/>
    <n v="0.5"/>
    <s v="Online"/>
  </r>
  <r>
    <x v="0"/>
    <n v="1185732"/>
    <x v="454"/>
    <x v="0"/>
    <x v="41"/>
    <s v="Charleston"/>
    <x v="3"/>
    <n v="38"/>
    <n v="91"/>
    <x v="2164"/>
    <n v="1901.9"/>
    <n v="0.55000000000000004"/>
    <s v="Online"/>
  </r>
  <r>
    <x v="0"/>
    <n v="1185732"/>
    <x v="454"/>
    <x v="0"/>
    <x v="41"/>
    <s v="Charleston"/>
    <x v="4"/>
    <n v="62"/>
    <n v="78"/>
    <x v="2556"/>
    <n v="2563.08"/>
    <n v="0.53"/>
    <s v="Online"/>
  </r>
  <r>
    <x v="0"/>
    <n v="1185732"/>
    <x v="454"/>
    <x v="0"/>
    <x v="41"/>
    <s v="Charleston"/>
    <x v="5"/>
    <n v="64"/>
    <n v="100"/>
    <x v="2720"/>
    <n v="3264"/>
    <n v="0.51"/>
    <s v="Online"/>
  </r>
  <r>
    <x v="0"/>
    <n v="1185732"/>
    <x v="483"/>
    <x v="0"/>
    <x v="41"/>
    <s v="Charleston"/>
    <x v="0"/>
    <n v="60"/>
    <n v="176"/>
    <x v="846"/>
    <n v="5491.2"/>
    <n v="0.52"/>
    <s v="Online"/>
  </r>
  <r>
    <x v="0"/>
    <n v="1185732"/>
    <x v="483"/>
    <x v="0"/>
    <x v="41"/>
    <s v="Charleston"/>
    <x v="1"/>
    <n v="52"/>
    <n v="135"/>
    <x v="2029"/>
    <n v="3650.4"/>
    <n v="0.52"/>
    <s v="Online"/>
  </r>
  <r>
    <x v="3"/>
    <n v="1185732"/>
    <x v="483"/>
    <x v="0"/>
    <x v="41"/>
    <s v="Charleston"/>
    <x v="2"/>
    <n v="50"/>
    <n v="112"/>
    <x v="2721"/>
    <n v="2968"/>
    <n v="0.53"/>
    <s v="Online"/>
  </r>
  <r>
    <x v="0"/>
    <n v="1185732"/>
    <x v="483"/>
    <x v="0"/>
    <x v="41"/>
    <s v="Charleston"/>
    <x v="3"/>
    <n v="53"/>
    <n v="102"/>
    <x v="1739"/>
    <n v="2757.06"/>
    <n v="0.51"/>
    <s v="Online"/>
  </r>
  <r>
    <x v="0"/>
    <n v="1185732"/>
    <x v="483"/>
    <x v="0"/>
    <x v="41"/>
    <s v="Charleston"/>
    <x v="4"/>
    <n v="61"/>
    <n v="95"/>
    <x v="2722"/>
    <n v="2897.5"/>
    <n v="0.5"/>
    <s v="Online"/>
  </r>
  <r>
    <x v="0"/>
    <n v="1185732"/>
    <x v="483"/>
    <x v="0"/>
    <x v="41"/>
    <s v="Charleston"/>
    <x v="5"/>
    <n v="68"/>
    <n v="122"/>
    <x v="2723"/>
    <n v="4562.8"/>
    <n v="0.55000000000000004"/>
    <s v="Online"/>
  </r>
  <r>
    <x v="0"/>
    <n v="1185732"/>
    <x v="188"/>
    <x v="0"/>
    <x v="41"/>
    <s v="Charleston"/>
    <x v="0"/>
    <n v="33"/>
    <n v="106"/>
    <x v="2724"/>
    <n v="1749"/>
    <n v="0.5"/>
    <s v="Online"/>
  </r>
  <r>
    <x v="0"/>
    <n v="1185732"/>
    <x v="188"/>
    <x v="0"/>
    <x v="41"/>
    <s v="Charleston"/>
    <x v="1"/>
    <n v="34"/>
    <n v="68"/>
    <x v="2725"/>
    <n v="1086.6399999999999"/>
    <n v="0.47"/>
    <s v="Online"/>
  </r>
  <r>
    <x v="0"/>
    <n v="1185732"/>
    <x v="188"/>
    <x v="0"/>
    <x v="41"/>
    <s v="Charleston"/>
    <x v="2"/>
    <n v="24"/>
    <n v="63"/>
    <x v="1005"/>
    <n v="695.52"/>
    <n v="0.45999999999999996"/>
    <s v="Online"/>
  </r>
  <r>
    <x v="0"/>
    <n v="1185732"/>
    <x v="188"/>
    <x v="0"/>
    <x v="41"/>
    <s v="Charleston"/>
    <x v="3"/>
    <n v="28"/>
    <n v="20"/>
    <x v="2726"/>
    <n v="280"/>
    <n v="0.5"/>
    <s v="Online"/>
  </r>
  <r>
    <x v="0"/>
    <n v="1185732"/>
    <x v="188"/>
    <x v="0"/>
    <x v="41"/>
    <s v="Charleston"/>
    <x v="4"/>
    <n v="42"/>
    <n v="33"/>
    <x v="2695"/>
    <n v="595.98"/>
    <n v="0.43"/>
    <s v="Online"/>
  </r>
  <r>
    <x v="0"/>
    <n v="1185732"/>
    <x v="188"/>
    <x v="0"/>
    <x v="41"/>
    <s v="Charleston"/>
    <x v="5"/>
    <n v="33"/>
    <n v="59"/>
    <x v="2727"/>
    <n v="778.80000000000007"/>
    <n v="0.4"/>
    <s v="Online"/>
  </r>
  <r>
    <x v="0"/>
    <n v="1185732"/>
    <x v="696"/>
    <x v="0"/>
    <x v="41"/>
    <s v="Charleston"/>
    <x v="0"/>
    <n v="32"/>
    <n v="138"/>
    <x v="1617"/>
    <n v="2340.48"/>
    <n v="0.53"/>
    <s v="Online"/>
  </r>
  <r>
    <x v="3"/>
    <n v="1185732"/>
    <x v="696"/>
    <x v="0"/>
    <x v="41"/>
    <s v="Charleston"/>
    <x v="1"/>
    <n v="34"/>
    <n v="38"/>
    <x v="1414"/>
    <n v="594.31999999999994"/>
    <n v="0.45999999999999996"/>
    <s v="Online"/>
  </r>
  <r>
    <x v="3"/>
    <n v="1185732"/>
    <x v="696"/>
    <x v="0"/>
    <x v="41"/>
    <s v="Charleston"/>
    <x v="2"/>
    <n v="24"/>
    <n v="46"/>
    <x v="2728"/>
    <n v="518.88"/>
    <n v="0.47"/>
    <s v="Online"/>
  </r>
  <r>
    <x v="3"/>
    <n v="1185732"/>
    <x v="696"/>
    <x v="0"/>
    <x v="42"/>
    <s v="Baltimore"/>
    <x v="3"/>
    <n v="28"/>
    <n v="14"/>
    <x v="2601"/>
    <n v="196"/>
    <n v="0.5"/>
    <s v="Online"/>
  </r>
  <r>
    <x v="3"/>
    <n v="1185732"/>
    <x v="696"/>
    <x v="0"/>
    <x v="42"/>
    <s v="Baltimore"/>
    <x v="4"/>
    <n v="41"/>
    <n v="31"/>
    <x v="1573"/>
    <n v="571.94999999999993"/>
    <n v="0.44999999999999996"/>
    <s v="Online"/>
  </r>
  <r>
    <x v="3"/>
    <n v="1185732"/>
    <x v="696"/>
    <x v="0"/>
    <x v="42"/>
    <s v="Baltimore"/>
    <x v="5"/>
    <n v="34"/>
    <n v="63"/>
    <x v="1593"/>
    <n v="921.06"/>
    <n v="0.43"/>
    <s v="Online"/>
  </r>
  <r>
    <x v="3"/>
    <n v="1185732"/>
    <x v="225"/>
    <x v="0"/>
    <x v="42"/>
    <s v="Baltimore"/>
    <x v="0"/>
    <n v="32"/>
    <n v="125"/>
    <x v="2701"/>
    <n v="2120"/>
    <n v="0.53"/>
    <s v="Online"/>
  </r>
  <r>
    <x v="3"/>
    <n v="1185732"/>
    <x v="225"/>
    <x v="0"/>
    <x v="42"/>
    <s v="Baltimore"/>
    <x v="1"/>
    <n v="34"/>
    <n v="39"/>
    <x v="1583"/>
    <n v="623.21999999999991"/>
    <n v="0.47"/>
    <s v="Online"/>
  </r>
  <r>
    <x v="3"/>
    <n v="1185732"/>
    <x v="225"/>
    <x v="0"/>
    <x v="42"/>
    <s v="Baltimore"/>
    <x v="2"/>
    <n v="24"/>
    <n v="53"/>
    <x v="2729"/>
    <n v="623.28"/>
    <n v="0.49"/>
    <s v="Online"/>
  </r>
  <r>
    <x v="3"/>
    <n v="1185732"/>
    <x v="225"/>
    <x v="0"/>
    <x v="42"/>
    <s v="Baltimore"/>
    <x v="3"/>
    <n v="29"/>
    <n v="7"/>
    <x v="1606"/>
    <n v="93.38"/>
    <n v="0.45999999999999996"/>
    <s v="Online"/>
  </r>
  <r>
    <x v="3"/>
    <n v="1185732"/>
    <x v="225"/>
    <x v="0"/>
    <x v="42"/>
    <s v="Baltimore"/>
    <x v="4"/>
    <n v="43"/>
    <n v="22"/>
    <x v="2730"/>
    <n v="406.78"/>
    <n v="0.43"/>
    <s v="Online"/>
  </r>
  <r>
    <x v="3"/>
    <n v="1185732"/>
    <x v="225"/>
    <x v="0"/>
    <x v="42"/>
    <s v="Baltimore"/>
    <x v="5"/>
    <n v="33"/>
    <n v="49"/>
    <x v="2649"/>
    <n v="727.65"/>
    <n v="0.44999999999999996"/>
    <s v="Online"/>
  </r>
  <r>
    <x v="3"/>
    <n v="1185732"/>
    <x v="244"/>
    <x v="0"/>
    <x v="42"/>
    <s v="Baltimore"/>
    <x v="0"/>
    <n v="33"/>
    <n v="128"/>
    <x v="1529"/>
    <n v="2154.2400000000002"/>
    <n v="0.51"/>
    <s v="Online"/>
  </r>
  <r>
    <x v="3"/>
    <n v="1185732"/>
    <x v="244"/>
    <x v="0"/>
    <x v="42"/>
    <s v="Baltimore"/>
    <x v="1"/>
    <n v="32"/>
    <n v="31"/>
    <x v="2731"/>
    <n v="466.23999999999995"/>
    <n v="0.47"/>
    <s v="Online"/>
  </r>
  <r>
    <x v="3"/>
    <n v="1185732"/>
    <x v="244"/>
    <x v="0"/>
    <x v="42"/>
    <s v="Baltimore"/>
    <x v="2"/>
    <n v="24"/>
    <n v="33"/>
    <x v="2732"/>
    <n v="388.08"/>
    <n v="0.49"/>
    <s v="Online"/>
  </r>
  <r>
    <x v="3"/>
    <n v="1185732"/>
    <x v="244"/>
    <x v="0"/>
    <x v="42"/>
    <s v="Baltimore"/>
    <x v="3"/>
    <n v="27"/>
    <n v="13"/>
    <x v="2733"/>
    <n v="164.97"/>
    <n v="0.47"/>
    <s v="Online"/>
  </r>
  <r>
    <x v="3"/>
    <n v="1185732"/>
    <x v="244"/>
    <x v="0"/>
    <x v="42"/>
    <s v="Baltimore"/>
    <x v="4"/>
    <n v="41"/>
    <n v="15"/>
    <x v="2734"/>
    <n v="276.75"/>
    <n v="0.44999999999999996"/>
    <s v="Online"/>
  </r>
  <r>
    <x v="3"/>
    <n v="1185732"/>
    <x v="244"/>
    <x v="0"/>
    <x v="42"/>
    <s v="Baltimore"/>
    <x v="5"/>
    <n v="32"/>
    <n v="52"/>
    <x v="2735"/>
    <n v="732.16"/>
    <n v="0.44"/>
    <s v="Online"/>
  </r>
  <r>
    <x v="3"/>
    <n v="1185732"/>
    <x v="273"/>
    <x v="0"/>
    <x v="42"/>
    <s v="Baltimore"/>
    <x v="0"/>
    <n v="49"/>
    <n v="118"/>
    <x v="1260"/>
    <n v="3006.6400000000003"/>
    <n v="0.52"/>
    <s v="Online"/>
  </r>
  <r>
    <x v="3"/>
    <n v="1185732"/>
    <x v="273"/>
    <x v="0"/>
    <x v="42"/>
    <s v="Baltimore"/>
    <x v="1"/>
    <n v="42"/>
    <n v="47"/>
    <x v="1665"/>
    <n v="908.04"/>
    <n v="0.45999999999999996"/>
    <s v="Online"/>
  </r>
  <r>
    <x v="3"/>
    <n v="1185732"/>
    <x v="273"/>
    <x v="0"/>
    <x v="42"/>
    <s v="Baltimore"/>
    <x v="2"/>
    <n v="36"/>
    <n v="38"/>
    <x v="1457"/>
    <n v="656.64"/>
    <n v="0.48"/>
    <s v="Online"/>
  </r>
  <r>
    <x v="3"/>
    <n v="1185732"/>
    <x v="273"/>
    <x v="0"/>
    <x v="42"/>
    <s v="Baltimore"/>
    <x v="3"/>
    <n v="37"/>
    <n v="30"/>
    <x v="2736"/>
    <n v="532.79999999999995"/>
    <n v="0.48"/>
    <s v="Online"/>
  </r>
  <r>
    <x v="3"/>
    <n v="1185732"/>
    <x v="273"/>
    <x v="0"/>
    <x v="42"/>
    <s v="Baltimore"/>
    <x v="4"/>
    <n v="49"/>
    <n v="36"/>
    <x v="1444"/>
    <n v="740.88"/>
    <n v="0.42"/>
    <s v="Online"/>
  </r>
  <r>
    <x v="3"/>
    <n v="1185732"/>
    <x v="273"/>
    <x v="0"/>
    <x v="42"/>
    <s v="Baltimore"/>
    <x v="5"/>
    <n v="52"/>
    <n v="63"/>
    <x v="1070"/>
    <n v="1343.1599999999999"/>
    <n v="0.41"/>
    <s v="Online"/>
  </r>
  <r>
    <x v="3"/>
    <n v="1185732"/>
    <x v="306"/>
    <x v="0"/>
    <x v="42"/>
    <s v="Baltimore"/>
    <x v="0"/>
    <n v="47"/>
    <n v="125"/>
    <x v="2737"/>
    <n v="2937.5"/>
    <n v="0.5"/>
    <s v="Online"/>
  </r>
  <r>
    <x v="3"/>
    <n v="1185732"/>
    <x v="306"/>
    <x v="0"/>
    <x v="42"/>
    <s v="Baltimore"/>
    <x v="1"/>
    <n v="41"/>
    <n v="75"/>
    <x v="1491"/>
    <n v="1445.25"/>
    <n v="0.47"/>
    <s v="Online"/>
  </r>
  <r>
    <x v="0"/>
    <n v="1185732"/>
    <x v="306"/>
    <x v="0"/>
    <x v="42"/>
    <s v="Baltimore"/>
    <x v="2"/>
    <n v="37"/>
    <n v="47"/>
    <x v="2615"/>
    <n v="869.5"/>
    <n v="0.5"/>
    <s v="Online"/>
  </r>
  <r>
    <x v="0"/>
    <n v="1185732"/>
    <x v="306"/>
    <x v="0"/>
    <x v="42"/>
    <s v="Baltimore"/>
    <x v="3"/>
    <n v="37"/>
    <n v="44"/>
    <x v="1676"/>
    <n v="814"/>
    <n v="0.5"/>
    <s v="Online"/>
  </r>
  <r>
    <x v="0"/>
    <n v="1185732"/>
    <x v="306"/>
    <x v="0"/>
    <x v="42"/>
    <s v="Baltimore"/>
    <x v="4"/>
    <n v="49"/>
    <n v="42"/>
    <x v="2689"/>
    <n v="905.52"/>
    <n v="0.44"/>
    <s v="Online"/>
  </r>
  <r>
    <x v="0"/>
    <n v="1185732"/>
    <x v="306"/>
    <x v="0"/>
    <x v="42"/>
    <s v="Baltimore"/>
    <x v="5"/>
    <n v="53"/>
    <n v="84"/>
    <x v="1730"/>
    <n v="2003.3999999999999"/>
    <n v="0.44999999999999996"/>
    <s v="Online"/>
  </r>
  <r>
    <x v="0"/>
    <n v="1185732"/>
    <x v="334"/>
    <x v="0"/>
    <x v="42"/>
    <s v="Baltimore"/>
    <x v="0"/>
    <n v="49"/>
    <n v="131"/>
    <x v="1079"/>
    <n v="3337.88"/>
    <n v="0.52"/>
    <s v="Online"/>
  </r>
  <r>
    <x v="2"/>
    <n v="1185732"/>
    <x v="334"/>
    <x v="0"/>
    <x v="42"/>
    <s v="Baltimore"/>
    <x v="1"/>
    <n v="42"/>
    <n v="72"/>
    <x v="2091"/>
    <n v="1451.52"/>
    <n v="0.48"/>
    <s v="Online"/>
  </r>
  <r>
    <x v="2"/>
    <n v="1185732"/>
    <x v="334"/>
    <x v="0"/>
    <x v="42"/>
    <s v="Baltimore"/>
    <x v="2"/>
    <n v="37"/>
    <n v="60"/>
    <x v="2738"/>
    <n v="1087.8"/>
    <n v="0.49"/>
    <s v="Online"/>
  </r>
  <r>
    <x v="2"/>
    <n v="1185732"/>
    <x v="334"/>
    <x v="0"/>
    <x v="42"/>
    <s v="Baltimore"/>
    <x v="3"/>
    <n v="36"/>
    <n v="45"/>
    <x v="2591"/>
    <n v="761.4"/>
    <n v="0.47"/>
    <s v="Online"/>
  </r>
  <r>
    <x v="2"/>
    <n v="1185732"/>
    <x v="334"/>
    <x v="0"/>
    <x v="42"/>
    <s v="Baltimore"/>
    <x v="4"/>
    <n v="46"/>
    <n v="51"/>
    <x v="1017"/>
    <n v="1055.6999999999998"/>
    <n v="0.44999999999999996"/>
    <s v="Online"/>
  </r>
  <r>
    <x v="2"/>
    <n v="1185732"/>
    <x v="334"/>
    <x v="0"/>
    <x v="42"/>
    <s v="Baltimore"/>
    <x v="5"/>
    <n v="54"/>
    <n v="102"/>
    <x v="1745"/>
    <n v="2313.36"/>
    <n v="0.42"/>
    <s v="Online"/>
  </r>
  <r>
    <x v="2"/>
    <n v="1185732"/>
    <x v="366"/>
    <x v="0"/>
    <x v="42"/>
    <s v="Baltimore"/>
    <x v="0"/>
    <n v="48"/>
    <n v="135"/>
    <x v="1024"/>
    <n v="3434.4"/>
    <n v="0.53"/>
    <s v="Online"/>
  </r>
  <r>
    <x v="2"/>
    <n v="1185732"/>
    <x v="366"/>
    <x v="0"/>
    <x v="42"/>
    <s v="Baltimore"/>
    <x v="1"/>
    <n v="41"/>
    <n v="83"/>
    <x v="2423"/>
    <n v="1701.5"/>
    <n v="0.5"/>
    <s v="Online"/>
  </r>
  <r>
    <x v="2"/>
    <n v="1185732"/>
    <x v="366"/>
    <x v="0"/>
    <x v="42"/>
    <s v="Baltimore"/>
    <x v="2"/>
    <n v="39"/>
    <n v="60"/>
    <x v="1021"/>
    <n v="1170"/>
    <n v="0.5"/>
    <s v="Online"/>
  </r>
  <r>
    <x v="2"/>
    <n v="1185732"/>
    <x v="366"/>
    <x v="0"/>
    <x v="42"/>
    <s v="Baltimore"/>
    <x v="3"/>
    <n v="37"/>
    <n v="44"/>
    <x v="1676"/>
    <n v="748.88"/>
    <n v="0.45999999999999996"/>
    <s v="Online"/>
  </r>
  <r>
    <x v="2"/>
    <n v="1185732"/>
    <x v="366"/>
    <x v="0"/>
    <x v="42"/>
    <s v="Baltimore"/>
    <x v="4"/>
    <n v="47"/>
    <n v="38"/>
    <x v="1016"/>
    <n v="803.69999999999993"/>
    <n v="0.44999999999999996"/>
    <s v="Online"/>
  </r>
  <r>
    <x v="2"/>
    <n v="1185732"/>
    <x v="366"/>
    <x v="0"/>
    <x v="42"/>
    <s v="Baltimore"/>
    <x v="5"/>
    <n v="53"/>
    <n v="81"/>
    <x v="1436"/>
    <n v="1845.99"/>
    <n v="0.43"/>
    <s v="Online"/>
  </r>
  <r>
    <x v="2"/>
    <n v="1185732"/>
    <x v="396"/>
    <x v="0"/>
    <x v="42"/>
    <s v="Baltimore"/>
    <x v="0"/>
    <n v="49"/>
    <n v="128"/>
    <x v="1154"/>
    <n v="3198.7200000000003"/>
    <n v="0.51"/>
    <s v="Online"/>
  </r>
  <r>
    <x v="2"/>
    <n v="1185732"/>
    <x v="396"/>
    <x v="0"/>
    <x v="42"/>
    <s v="Baltimore"/>
    <x v="1"/>
    <n v="44"/>
    <n v="63"/>
    <x v="1262"/>
    <n v="1247.3999999999999"/>
    <n v="0.44999999999999996"/>
    <s v="Online"/>
  </r>
  <r>
    <x v="2"/>
    <n v="1185732"/>
    <x v="396"/>
    <x v="0"/>
    <x v="42"/>
    <s v="Baltimore"/>
    <x v="2"/>
    <n v="38"/>
    <n v="36"/>
    <x v="1457"/>
    <n v="684"/>
    <n v="0.5"/>
    <s v="Online"/>
  </r>
  <r>
    <x v="2"/>
    <n v="1185732"/>
    <x v="396"/>
    <x v="0"/>
    <x v="42"/>
    <s v="Baltimore"/>
    <x v="3"/>
    <n v="36"/>
    <n v="25"/>
    <x v="2739"/>
    <n v="404.99999999999994"/>
    <n v="0.44999999999999996"/>
    <s v="Online"/>
  </r>
  <r>
    <x v="2"/>
    <n v="1185732"/>
    <x v="396"/>
    <x v="0"/>
    <x v="42"/>
    <s v="Baltimore"/>
    <x v="4"/>
    <n v="48"/>
    <n v="30"/>
    <x v="1434"/>
    <n v="619.20000000000005"/>
    <n v="0.43"/>
    <s v="Online"/>
  </r>
  <r>
    <x v="2"/>
    <n v="1185732"/>
    <x v="396"/>
    <x v="0"/>
    <x v="42"/>
    <s v="Baltimore"/>
    <x v="5"/>
    <n v="54"/>
    <n v="50"/>
    <x v="1147"/>
    <n v="1080"/>
    <n v="0.4"/>
    <s v="Online"/>
  </r>
  <r>
    <x v="2"/>
    <n v="1185732"/>
    <x v="428"/>
    <x v="0"/>
    <x v="42"/>
    <s v="Baltimore"/>
    <x v="0"/>
    <n v="52"/>
    <n v="113"/>
    <x v="1970"/>
    <n v="3173.0400000000004"/>
    <n v="0.54"/>
    <s v="Online"/>
  </r>
  <r>
    <x v="2"/>
    <n v="1185732"/>
    <x v="428"/>
    <x v="0"/>
    <x v="42"/>
    <s v="Baltimore"/>
    <x v="1"/>
    <n v="48"/>
    <n v="58"/>
    <x v="2740"/>
    <n v="1280.6399999999999"/>
    <n v="0.45999999999999996"/>
    <s v="Online"/>
  </r>
  <r>
    <x v="2"/>
    <n v="1185732"/>
    <x v="428"/>
    <x v="0"/>
    <x v="42"/>
    <s v="Baltimore"/>
    <x v="2"/>
    <n v="49"/>
    <n v="25"/>
    <x v="2741"/>
    <n v="563.5"/>
    <n v="0.45999999999999996"/>
    <s v="Online"/>
  </r>
  <r>
    <x v="0"/>
    <n v="1185732"/>
    <x v="428"/>
    <x v="0"/>
    <x v="42"/>
    <s v="Baltimore"/>
    <x v="3"/>
    <n v="49"/>
    <n v="21"/>
    <x v="2742"/>
    <n v="514.5"/>
    <n v="0.5"/>
    <s v="Online"/>
  </r>
  <r>
    <x v="0"/>
    <n v="1185732"/>
    <x v="428"/>
    <x v="0"/>
    <x v="42"/>
    <s v="Baltimore"/>
    <x v="4"/>
    <n v="56"/>
    <n v="20"/>
    <x v="2514"/>
    <n v="448"/>
    <n v="0.4"/>
    <s v="Online"/>
  </r>
  <r>
    <x v="0"/>
    <n v="1185732"/>
    <x v="428"/>
    <x v="0"/>
    <x v="42"/>
    <s v="Baltimore"/>
    <x v="5"/>
    <n v="60"/>
    <n v="52"/>
    <x v="1320"/>
    <n v="1248"/>
    <n v="0.4"/>
    <s v="Online"/>
  </r>
  <r>
    <x v="0"/>
    <n v="1185732"/>
    <x v="458"/>
    <x v="0"/>
    <x v="42"/>
    <s v="Baltimore"/>
    <x v="0"/>
    <n v="58"/>
    <n v="88"/>
    <x v="2743"/>
    <n v="2807.2000000000003"/>
    <n v="0.55000000000000004"/>
    <s v="Online"/>
  </r>
  <r>
    <x v="0"/>
    <n v="1185732"/>
    <x v="458"/>
    <x v="0"/>
    <x v="42"/>
    <s v="Baltimore"/>
    <x v="1"/>
    <n v="45"/>
    <n v="51"/>
    <x v="2744"/>
    <n v="1078.6499999999999"/>
    <n v="0.47"/>
    <s v="Online"/>
  </r>
  <r>
    <x v="0"/>
    <n v="1185732"/>
    <x v="458"/>
    <x v="0"/>
    <x v="42"/>
    <s v="Baltimore"/>
    <x v="2"/>
    <n v="49"/>
    <n v="48"/>
    <x v="1045"/>
    <n v="1176"/>
    <n v="0.5"/>
    <s v="Online"/>
  </r>
  <r>
    <x v="0"/>
    <n v="1185732"/>
    <x v="458"/>
    <x v="0"/>
    <x v="42"/>
    <s v="Baltimore"/>
    <x v="3"/>
    <n v="48"/>
    <n v="41"/>
    <x v="2745"/>
    <n v="905.28"/>
    <n v="0.45999999999999996"/>
    <s v="Online"/>
  </r>
  <r>
    <x v="0"/>
    <n v="1185732"/>
    <x v="458"/>
    <x v="0"/>
    <x v="42"/>
    <s v="Baltimore"/>
    <x v="4"/>
    <n v="56"/>
    <n v="31"/>
    <x v="2746"/>
    <n v="763.84"/>
    <n v="0.44"/>
    <s v="Online"/>
  </r>
  <r>
    <x v="0"/>
    <n v="1185732"/>
    <x v="458"/>
    <x v="0"/>
    <x v="42"/>
    <s v="Baltimore"/>
    <x v="5"/>
    <n v="62"/>
    <n v="63"/>
    <x v="2747"/>
    <n v="1679.58"/>
    <n v="0.43"/>
    <s v="Online"/>
  </r>
  <r>
    <x v="0"/>
    <n v="1185732"/>
    <x v="487"/>
    <x v="0"/>
    <x v="42"/>
    <s v="Baltimore"/>
    <x v="0"/>
    <n v="57"/>
    <n v="122"/>
    <x v="2748"/>
    <n v="3477"/>
    <n v="0.5"/>
    <s v="Online"/>
  </r>
  <r>
    <x v="0"/>
    <n v="1185732"/>
    <x v="487"/>
    <x v="0"/>
    <x v="42"/>
    <s v="Baltimore"/>
    <x v="1"/>
    <n v="46"/>
    <n v="65"/>
    <x v="1044"/>
    <n v="1495"/>
    <n v="0.5"/>
    <s v="Online"/>
  </r>
  <r>
    <x v="0"/>
    <n v="1185732"/>
    <x v="487"/>
    <x v="0"/>
    <x v="42"/>
    <s v="Baltimore"/>
    <x v="2"/>
    <n v="45"/>
    <n v="65"/>
    <x v="2071"/>
    <n v="1374.75"/>
    <n v="0.47"/>
    <s v="Online"/>
  </r>
  <r>
    <x v="0"/>
    <n v="1185732"/>
    <x v="487"/>
    <x v="0"/>
    <x v="42"/>
    <s v="Baltimore"/>
    <x v="3"/>
    <n v="49"/>
    <n v="44"/>
    <x v="1009"/>
    <n v="1013.3199999999999"/>
    <n v="0.47"/>
    <s v="Online"/>
  </r>
  <r>
    <x v="0"/>
    <n v="1185732"/>
    <x v="487"/>
    <x v="0"/>
    <x v="42"/>
    <s v="Baltimore"/>
    <x v="4"/>
    <n v="54"/>
    <n v="51"/>
    <x v="2039"/>
    <n v="1129.1399999999999"/>
    <n v="0.41"/>
    <s v="Online"/>
  </r>
  <r>
    <x v="0"/>
    <n v="1185732"/>
    <x v="487"/>
    <x v="0"/>
    <x v="42"/>
    <s v="Baltimore"/>
    <x v="5"/>
    <n v="61"/>
    <n v="72"/>
    <x v="2749"/>
    <n v="1844.6399999999999"/>
    <n v="0.42"/>
    <s v="Online"/>
  </r>
  <r>
    <x v="0"/>
    <n v="1185732"/>
    <x v="181"/>
    <x v="0"/>
    <x v="42"/>
    <s v="Baltimore"/>
    <x v="0"/>
    <n v="36"/>
    <n v="137"/>
    <x v="1822"/>
    <n v="2219.3999999999996"/>
    <n v="0.44999999999999996"/>
    <s v="Online"/>
  </r>
  <r>
    <x v="0"/>
    <n v="1185732"/>
    <x v="181"/>
    <x v="0"/>
    <x v="42"/>
    <s v="Baltimore"/>
    <x v="1"/>
    <n v="38"/>
    <n v="81"/>
    <x v="1068"/>
    <n v="1539"/>
    <n v="0.5"/>
    <s v="Online"/>
  </r>
  <r>
    <x v="0"/>
    <n v="1185732"/>
    <x v="181"/>
    <x v="0"/>
    <x v="42"/>
    <s v="Baltimore"/>
    <x v="2"/>
    <n v="29"/>
    <n v="91"/>
    <x v="1938"/>
    <n v="1398.67"/>
    <n v="0.53"/>
    <s v="Online"/>
  </r>
  <r>
    <x v="0"/>
    <n v="1185732"/>
    <x v="181"/>
    <x v="0"/>
    <x v="42"/>
    <s v="Baltimore"/>
    <x v="3"/>
    <n v="32"/>
    <n v="47"/>
    <x v="2718"/>
    <n v="827.2"/>
    <n v="0.55000000000000004"/>
    <s v="Online"/>
  </r>
  <r>
    <x v="0"/>
    <n v="1185732"/>
    <x v="181"/>
    <x v="0"/>
    <x v="42"/>
    <s v="Baltimore"/>
    <x v="4"/>
    <n v="49"/>
    <n v="59"/>
    <x v="2750"/>
    <n v="1214.22"/>
    <n v="0.42"/>
    <s v="Online"/>
  </r>
  <r>
    <x v="0"/>
    <n v="1185732"/>
    <x v="181"/>
    <x v="0"/>
    <x v="42"/>
    <s v="Baltimore"/>
    <x v="5"/>
    <n v="36"/>
    <n v="81"/>
    <x v="2751"/>
    <n v="1487.16"/>
    <n v="0.51"/>
    <s v="Online"/>
  </r>
  <r>
    <x v="0"/>
    <n v="1185732"/>
    <x v="210"/>
    <x v="0"/>
    <x v="42"/>
    <s v="Baltimore"/>
    <x v="0"/>
    <n v="39"/>
    <n v="144"/>
    <x v="797"/>
    <n v="2808"/>
    <n v="0.5"/>
    <s v="Online"/>
  </r>
  <r>
    <x v="0"/>
    <n v="1185732"/>
    <x v="210"/>
    <x v="0"/>
    <x v="42"/>
    <s v="Baltimore"/>
    <x v="1"/>
    <n v="37"/>
    <n v="61"/>
    <x v="2570"/>
    <n v="1038.22"/>
    <n v="0.45999999999999996"/>
    <s v="Online"/>
  </r>
  <r>
    <x v="0"/>
    <n v="1185732"/>
    <x v="210"/>
    <x v="0"/>
    <x v="42"/>
    <s v="Baltimore"/>
    <x v="2"/>
    <n v="27"/>
    <n v="69"/>
    <x v="2704"/>
    <n v="950.13"/>
    <n v="0.51"/>
    <s v="Online"/>
  </r>
  <r>
    <x v="0"/>
    <n v="1185732"/>
    <x v="210"/>
    <x v="0"/>
    <x v="43"/>
    <s v="Wilmington"/>
    <x v="3"/>
    <n v="33"/>
    <n v="45"/>
    <x v="2752"/>
    <n v="816.75000000000011"/>
    <n v="0.55000000000000004"/>
    <s v="Online"/>
  </r>
  <r>
    <x v="0"/>
    <n v="1185732"/>
    <x v="210"/>
    <x v="0"/>
    <x v="43"/>
    <s v="Wilmington"/>
    <x v="4"/>
    <n v="45"/>
    <n v="65"/>
    <x v="2071"/>
    <n v="1199.25"/>
    <n v="0.41"/>
    <s v="Online"/>
  </r>
  <r>
    <x v="0"/>
    <n v="1185732"/>
    <x v="210"/>
    <x v="0"/>
    <x v="43"/>
    <s v="Wilmington"/>
    <x v="5"/>
    <n v="39"/>
    <n v="98"/>
    <x v="1299"/>
    <n v="2025.66"/>
    <n v="0.53"/>
    <s v="Online"/>
  </r>
  <r>
    <x v="0"/>
    <n v="1185732"/>
    <x v="218"/>
    <x v="0"/>
    <x v="43"/>
    <s v="Wilmington"/>
    <x v="0"/>
    <n v="36"/>
    <n v="158"/>
    <x v="2753"/>
    <n v="2616.48"/>
    <n v="0.45999999999999996"/>
    <s v="Online"/>
  </r>
  <r>
    <x v="0"/>
    <n v="1185732"/>
    <x v="218"/>
    <x v="0"/>
    <x v="43"/>
    <s v="Wilmington"/>
    <x v="1"/>
    <n v="39"/>
    <n v="68"/>
    <x v="2468"/>
    <n v="1193.3999999999999"/>
    <n v="0.44999999999999996"/>
    <s v="Online"/>
  </r>
  <r>
    <x v="0"/>
    <n v="1185732"/>
    <x v="218"/>
    <x v="0"/>
    <x v="43"/>
    <s v="Wilmington"/>
    <x v="2"/>
    <n v="29"/>
    <n v="69"/>
    <x v="2754"/>
    <n v="1080.54"/>
    <n v="0.54"/>
    <s v="Online"/>
  </r>
  <r>
    <x v="0"/>
    <n v="1185732"/>
    <x v="218"/>
    <x v="0"/>
    <x v="43"/>
    <s v="Wilmington"/>
    <x v="3"/>
    <n v="32"/>
    <n v="31"/>
    <x v="2731"/>
    <n v="525.76"/>
    <n v="0.53"/>
    <s v="Online"/>
  </r>
  <r>
    <x v="0"/>
    <n v="1185732"/>
    <x v="218"/>
    <x v="0"/>
    <x v="43"/>
    <s v="Wilmington"/>
    <x v="4"/>
    <n v="46"/>
    <n v="49"/>
    <x v="1719"/>
    <n v="924.14"/>
    <n v="0.41"/>
    <s v="Online"/>
  </r>
  <r>
    <x v="0"/>
    <n v="1185732"/>
    <x v="218"/>
    <x v="0"/>
    <x v="43"/>
    <s v="Wilmington"/>
    <x v="5"/>
    <n v="39"/>
    <n v="72"/>
    <x v="1482"/>
    <n v="1404"/>
    <n v="0.5"/>
    <s v="Online"/>
  </r>
  <r>
    <x v="0"/>
    <n v="1185732"/>
    <x v="237"/>
    <x v="0"/>
    <x v="43"/>
    <s v="Wilmington"/>
    <x v="0"/>
    <n v="36"/>
    <n v="131"/>
    <x v="2755"/>
    <n v="2358"/>
    <n v="0.5"/>
    <s v="Online"/>
  </r>
  <r>
    <x v="0"/>
    <n v="1185732"/>
    <x v="237"/>
    <x v="0"/>
    <x v="43"/>
    <s v="Wilmington"/>
    <x v="1"/>
    <n v="38"/>
    <n v="61"/>
    <x v="2657"/>
    <n v="1089.46"/>
    <n v="0.47"/>
    <s v="Online"/>
  </r>
  <r>
    <x v="0"/>
    <n v="1185732"/>
    <x v="237"/>
    <x v="0"/>
    <x v="43"/>
    <s v="Wilmington"/>
    <x v="2"/>
    <n v="27"/>
    <n v="59"/>
    <x v="2558"/>
    <n v="876.15000000000009"/>
    <n v="0.55000000000000004"/>
    <s v="Online"/>
  </r>
  <r>
    <x v="0"/>
    <n v="1185732"/>
    <x v="237"/>
    <x v="0"/>
    <x v="43"/>
    <s v="Wilmington"/>
    <x v="3"/>
    <n v="32"/>
    <n v="44"/>
    <x v="2677"/>
    <n v="718.08"/>
    <n v="0.51"/>
    <s v="Online"/>
  </r>
  <r>
    <x v="0"/>
    <n v="1185732"/>
    <x v="237"/>
    <x v="0"/>
    <x v="43"/>
    <s v="Wilmington"/>
    <x v="4"/>
    <n v="47"/>
    <n v="45"/>
    <x v="2756"/>
    <n v="951.74999999999989"/>
    <n v="0.44999999999999996"/>
    <s v="Online"/>
  </r>
  <r>
    <x v="0"/>
    <n v="1185732"/>
    <x v="237"/>
    <x v="0"/>
    <x v="43"/>
    <s v="Wilmington"/>
    <x v="5"/>
    <n v="38"/>
    <n v="78"/>
    <x v="2401"/>
    <n v="1600.5600000000002"/>
    <n v="0.54"/>
    <s v="Online"/>
  </r>
  <r>
    <x v="0"/>
    <n v="1185732"/>
    <x v="266"/>
    <x v="0"/>
    <x v="43"/>
    <s v="Wilmington"/>
    <x v="0"/>
    <n v="51"/>
    <n v="160"/>
    <x v="2757"/>
    <n v="3916.7999999999997"/>
    <n v="0.48"/>
    <s v="Online"/>
  </r>
  <r>
    <x v="0"/>
    <n v="1185732"/>
    <x v="266"/>
    <x v="0"/>
    <x v="43"/>
    <s v="Wilmington"/>
    <x v="1"/>
    <n v="47"/>
    <n v="69"/>
    <x v="1954"/>
    <n v="1459.35"/>
    <n v="0.44999999999999996"/>
    <s v="Online"/>
  </r>
  <r>
    <x v="0"/>
    <n v="1185732"/>
    <x v="266"/>
    <x v="0"/>
    <x v="43"/>
    <s v="Wilmington"/>
    <x v="2"/>
    <n v="41"/>
    <n v="81"/>
    <x v="2758"/>
    <n v="1726.92"/>
    <n v="0.52"/>
    <s v="Online"/>
  </r>
  <r>
    <x v="0"/>
    <n v="1185732"/>
    <x v="266"/>
    <x v="0"/>
    <x v="43"/>
    <s v="Wilmington"/>
    <x v="3"/>
    <n v="41"/>
    <n v="65"/>
    <x v="2759"/>
    <n v="1385.8"/>
    <n v="0.52"/>
    <s v="Online"/>
  </r>
  <r>
    <x v="0"/>
    <n v="1185732"/>
    <x v="266"/>
    <x v="0"/>
    <x v="43"/>
    <s v="Wilmington"/>
    <x v="4"/>
    <n v="50"/>
    <n v="74"/>
    <x v="2760"/>
    <n v="1554"/>
    <n v="0.42"/>
    <s v="Online"/>
  </r>
  <r>
    <x v="0"/>
    <n v="1185732"/>
    <x v="266"/>
    <x v="0"/>
    <x v="43"/>
    <s v="Wilmington"/>
    <x v="5"/>
    <n v="54"/>
    <n v="104"/>
    <x v="797"/>
    <n v="3088.8"/>
    <n v="0.55000000000000004"/>
    <s v="Online"/>
  </r>
  <r>
    <x v="0"/>
    <n v="1185732"/>
    <x v="299"/>
    <x v="0"/>
    <x v="43"/>
    <s v="Wilmington"/>
    <x v="0"/>
    <n v="51"/>
    <n v="189"/>
    <x v="2761"/>
    <n v="4433.9399999999996"/>
    <n v="0.45999999999999996"/>
    <s v="Online"/>
  </r>
  <r>
    <x v="0"/>
    <n v="1185732"/>
    <x v="299"/>
    <x v="0"/>
    <x v="43"/>
    <s v="Wilmington"/>
    <x v="1"/>
    <n v="48"/>
    <n v="120"/>
    <x v="2762"/>
    <n v="2591.9999999999995"/>
    <n v="0.44999999999999996"/>
    <s v="Online"/>
  </r>
  <r>
    <x v="0"/>
    <n v="1185732"/>
    <x v="299"/>
    <x v="0"/>
    <x v="43"/>
    <s v="Wilmington"/>
    <x v="2"/>
    <n v="43"/>
    <n v="85"/>
    <x v="2228"/>
    <n v="1937.15"/>
    <n v="0.53"/>
    <s v="Online"/>
  </r>
  <r>
    <x v="0"/>
    <n v="1185732"/>
    <x v="299"/>
    <x v="0"/>
    <x v="43"/>
    <s v="Wilmington"/>
    <x v="3"/>
    <n v="41"/>
    <n v="75"/>
    <x v="1491"/>
    <n v="1691.2500000000002"/>
    <n v="0.55000000000000004"/>
    <s v="Online"/>
  </r>
  <r>
    <x v="0"/>
    <n v="1185732"/>
    <x v="299"/>
    <x v="0"/>
    <x v="43"/>
    <s v="Wilmington"/>
    <x v="4"/>
    <n v="50"/>
    <n v="75"/>
    <x v="2763"/>
    <n v="1500"/>
    <n v="0.4"/>
    <s v="Online"/>
  </r>
  <r>
    <x v="0"/>
    <n v="1185732"/>
    <x v="299"/>
    <x v="0"/>
    <x v="43"/>
    <s v="Wilmington"/>
    <x v="5"/>
    <n v="56"/>
    <n v="135"/>
    <x v="832"/>
    <n v="4006.8"/>
    <n v="0.53"/>
    <s v="Online"/>
  </r>
  <r>
    <x v="0"/>
    <n v="1185732"/>
    <x v="327"/>
    <x v="0"/>
    <x v="43"/>
    <s v="Wilmington"/>
    <x v="0"/>
    <n v="53"/>
    <n v="182"/>
    <x v="1368"/>
    <n v="4823"/>
    <n v="0.5"/>
    <s v="Online"/>
  </r>
  <r>
    <x v="0"/>
    <n v="1185732"/>
    <x v="327"/>
    <x v="0"/>
    <x v="43"/>
    <s v="Wilmington"/>
    <x v="1"/>
    <n v="47"/>
    <n v="119"/>
    <x v="2764"/>
    <n v="2516.85"/>
    <n v="0.44999999999999996"/>
    <s v="Online"/>
  </r>
  <r>
    <x v="0"/>
    <n v="1185732"/>
    <x v="327"/>
    <x v="0"/>
    <x v="43"/>
    <s v="Wilmington"/>
    <x v="2"/>
    <n v="41"/>
    <n v="102"/>
    <x v="2765"/>
    <n v="2258.2800000000002"/>
    <n v="0.54"/>
    <s v="Online"/>
  </r>
  <r>
    <x v="0"/>
    <n v="1185732"/>
    <x v="327"/>
    <x v="0"/>
    <x v="43"/>
    <s v="Wilmington"/>
    <x v="3"/>
    <n v="43"/>
    <n v="90"/>
    <x v="2222"/>
    <n v="2051.1"/>
    <n v="0.53"/>
    <s v="Online"/>
  </r>
  <r>
    <x v="0"/>
    <n v="1185732"/>
    <x v="327"/>
    <x v="0"/>
    <x v="43"/>
    <s v="Wilmington"/>
    <x v="4"/>
    <n v="51"/>
    <n v="94"/>
    <x v="2535"/>
    <n v="1965.54"/>
    <n v="0.41"/>
    <s v="Online"/>
  </r>
  <r>
    <x v="0"/>
    <n v="1185732"/>
    <x v="327"/>
    <x v="0"/>
    <x v="43"/>
    <s v="Wilmington"/>
    <x v="5"/>
    <n v="55"/>
    <n v="145"/>
    <x v="2255"/>
    <n v="3987.5"/>
    <n v="0.5"/>
    <s v="Online"/>
  </r>
  <r>
    <x v="0"/>
    <n v="1185732"/>
    <x v="359"/>
    <x v="0"/>
    <x v="43"/>
    <s v="Wilmington"/>
    <x v="0"/>
    <n v="50"/>
    <n v="163"/>
    <x v="1921"/>
    <n v="3993.5"/>
    <n v="0.49"/>
    <s v="Online"/>
  </r>
  <r>
    <x v="0"/>
    <n v="1185732"/>
    <x v="359"/>
    <x v="0"/>
    <x v="43"/>
    <s v="Wilmington"/>
    <x v="1"/>
    <n v="47"/>
    <n v="128"/>
    <x v="2766"/>
    <n v="2767.3599999999997"/>
    <n v="0.45999999999999996"/>
    <s v="Online"/>
  </r>
  <r>
    <x v="0"/>
    <n v="1185732"/>
    <x v="359"/>
    <x v="0"/>
    <x v="43"/>
    <s v="Wilmington"/>
    <x v="2"/>
    <n v="42"/>
    <n v="105"/>
    <x v="1692"/>
    <n v="2205"/>
    <n v="0.5"/>
    <s v="Online"/>
  </r>
  <r>
    <x v="0"/>
    <n v="1185732"/>
    <x v="359"/>
    <x v="0"/>
    <x v="43"/>
    <s v="Wilmington"/>
    <x v="3"/>
    <n v="41"/>
    <n v="63"/>
    <x v="2099"/>
    <n v="1291.5"/>
    <n v="0.5"/>
    <s v="Online"/>
  </r>
  <r>
    <x v="0"/>
    <n v="1185732"/>
    <x v="359"/>
    <x v="0"/>
    <x v="43"/>
    <s v="Wilmington"/>
    <x v="4"/>
    <n v="50"/>
    <n v="63"/>
    <x v="1438"/>
    <n v="1417.4999999999998"/>
    <n v="0.44999999999999996"/>
    <s v="Online"/>
  </r>
  <r>
    <x v="0"/>
    <n v="1185732"/>
    <x v="359"/>
    <x v="0"/>
    <x v="43"/>
    <s v="Wilmington"/>
    <x v="5"/>
    <n v="59"/>
    <n v="120"/>
    <x v="2547"/>
    <n v="3681.6"/>
    <n v="0.52"/>
    <s v="Online"/>
  </r>
  <r>
    <x v="0"/>
    <n v="1185732"/>
    <x v="389"/>
    <x v="0"/>
    <x v="43"/>
    <s v="Wilmington"/>
    <x v="0"/>
    <n v="50"/>
    <n v="142"/>
    <x v="2121"/>
    <n v="3479"/>
    <n v="0.49"/>
    <s v="Online"/>
  </r>
  <r>
    <x v="0"/>
    <n v="1185732"/>
    <x v="389"/>
    <x v="0"/>
    <x v="43"/>
    <s v="Wilmington"/>
    <x v="1"/>
    <n v="47"/>
    <n v="85"/>
    <x v="2767"/>
    <n v="1797.7499999999998"/>
    <n v="0.44999999999999996"/>
    <s v="Online"/>
  </r>
  <r>
    <x v="0"/>
    <n v="1185732"/>
    <x v="389"/>
    <x v="0"/>
    <x v="43"/>
    <s v="Wilmington"/>
    <x v="2"/>
    <n v="43"/>
    <n v="61"/>
    <x v="1122"/>
    <n v="1337.73"/>
    <n v="0.51"/>
    <s v="Online"/>
  </r>
  <r>
    <x v="0"/>
    <n v="1185732"/>
    <x v="389"/>
    <x v="0"/>
    <x v="43"/>
    <s v="Wilmington"/>
    <x v="3"/>
    <n v="41"/>
    <n v="60"/>
    <x v="1707"/>
    <n v="1254.5999999999999"/>
    <n v="0.51"/>
    <s v="Online"/>
  </r>
  <r>
    <x v="0"/>
    <n v="1185732"/>
    <x v="389"/>
    <x v="0"/>
    <x v="43"/>
    <s v="Wilmington"/>
    <x v="4"/>
    <n v="50"/>
    <n v="60"/>
    <x v="2434"/>
    <n v="1320"/>
    <n v="0.44"/>
    <s v="Online"/>
  </r>
  <r>
    <x v="0"/>
    <n v="1185732"/>
    <x v="389"/>
    <x v="0"/>
    <x v="43"/>
    <s v="Wilmington"/>
    <x v="5"/>
    <n v="58"/>
    <n v="84"/>
    <x v="1809"/>
    <n v="2630.88"/>
    <n v="0.54"/>
    <s v="Online"/>
  </r>
  <r>
    <x v="0"/>
    <n v="1185732"/>
    <x v="421"/>
    <x v="0"/>
    <x v="43"/>
    <s v="Wilmington"/>
    <x v="0"/>
    <n v="56"/>
    <n v="128"/>
    <x v="2486"/>
    <n v="3225.5999999999995"/>
    <n v="0.44999999999999996"/>
    <s v="Online"/>
  </r>
  <r>
    <x v="0"/>
    <n v="1185732"/>
    <x v="421"/>
    <x v="0"/>
    <x v="43"/>
    <s v="Wilmington"/>
    <x v="1"/>
    <n v="51"/>
    <n v="90"/>
    <x v="1253"/>
    <n v="2111.3999999999996"/>
    <n v="0.45999999999999996"/>
    <s v="Online"/>
  </r>
  <r>
    <x v="0"/>
    <n v="1185732"/>
    <x v="421"/>
    <x v="0"/>
    <x v="43"/>
    <s v="Wilmington"/>
    <x v="2"/>
    <n v="50"/>
    <n v="52"/>
    <x v="1711"/>
    <n v="1430.0000000000002"/>
    <n v="0.55000000000000004"/>
    <s v="Online"/>
  </r>
  <r>
    <x v="0"/>
    <n v="1185732"/>
    <x v="421"/>
    <x v="0"/>
    <x v="43"/>
    <s v="Wilmington"/>
    <x v="3"/>
    <n v="52"/>
    <n v="44"/>
    <x v="1145"/>
    <n v="1144"/>
    <n v="0.5"/>
    <s v="Online"/>
  </r>
  <r>
    <x v="0"/>
    <n v="1185732"/>
    <x v="421"/>
    <x v="0"/>
    <x v="43"/>
    <s v="Wilmington"/>
    <x v="4"/>
    <n v="62"/>
    <n v="49"/>
    <x v="2768"/>
    <n v="1215.2"/>
    <n v="0.4"/>
    <s v="Online"/>
  </r>
  <r>
    <x v="4"/>
    <n v="1185732"/>
    <x v="421"/>
    <x v="0"/>
    <x v="43"/>
    <s v="Wilmington"/>
    <x v="5"/>
    <n v="63"/>
    <n v="78"/>
    <x v="1502"/>
    <n v="2702.7000000000003"/>
    <n v="0.55000000000000004"/>
    <s v="Online"/>
  </r>
  <r>
    <x v="4"/>
    <n v="1185732"/>
    <x v="451"/>
    <x v="0"/>
    <x v="43"/>
    <s v="Wilmington"/>
    <x v="0"/>
    <n v="60"/>
    <n v="135"/>
    <x v="1851"/>
    <n v="3807"/>
    <n v="0.47"/>
    <s v="Online"/>
  </r>
  <r>
    <x v="4"/>
    <n v="1185732"/>
    <x v="451"/>
    <x v="0"/>
    <x v="43"/>
    <s v="Wilmington"/>
    <x v="1"/>
    <n v="53"/>
    <n v="85"/>
    <x v="1286"/>
    <n v="2072.2999999999997"/>
    <n v="0.45999999999999996"/>
    <s v="Online"/>
  </r>
  <r>
    <x v="4"/>
    <n v="1185732"/>
    <x v="451"/>
    <x v="0"/>
    <x v="43"/>
    <s v="Wilmington"/>
    <x v="2"/>
    <n v="52"/>
    <n v="86"/>
    <x v="2769"/>
    <n v="2280.7200000000003"/>
    <n v="0.51"/>
    <s v="Online"/>
  </r>
  <r>
    <x v="4"/>
    <n v="1185732"/>
    <x v="451"/>
    <x v="0"/>
    <x v="43"/>
    <s v="Wilmington"/>
    <x v="3"/>
    <n v="51"/>
    <n v="84"/>
    <x v="2533"/>
    <n v="2270.52"/>
    <n v="0.53"/>
    <s v="Online"/>
  </r>
  <r>
    <x v="4"/>
    <n v="1185732"/>
    <x v="451"/>
    <x v="0"/>
    <x v="43"/>
    <s v="Wilmington"/>
    <x v="4"/>
    <n v="60"/>
    <n v="72"/>
    <x v="1069"/>
    <n v="1728"/>
    <n v="0.4"/>
    <s v="Online"/>
  </r>
  <r>
    <x v="4"/>
    <n v="1185732"/>
    <x v="451"/>
    <x v="0"/>
    <x v="43"/>
    <s v="Wilmington"/>
    <x v="5"/>
    <n v="64"/>
    <n v="98"/>
    <x v="1154"/>
    <n v="3449.6000000000004"/>
    <n v="0.55000000000000004"/>
    <s v="Online"/>
  </r>
  <r>
    <x v="4"/>
    <n v="1185732"/>
    <x v="480"/>
    <x v="0"/>
    <x v="43"/>
    <s v="Wilmington"/>
    <x v="0"/>
    <n v="62"/>
    <n v="168"/>
    <x v="1871"/>
    <n v="4895.5199999999995"/>
    <n v="0.47"/>
    <s v="Online"/>
  </r>
  <r>
    <x v="4"/>
    <n v="1185732"/>
    <x v="480"/>
    <x v="0"/>
    <x v="43"/>
    <s v="Wilmington"/>
    <x v="1"/>
    <n v="50"/>
    <n v="100"/>
    <x v="1503"/>
    <n v="2400"/>
    <n v="0.48"/>
    <s v="Online"/>
  </r>
  <r>
    <x v="4"/>
    <n v="1185732"/>
    <x v="480"/>
    <x v="0"/>
    <x v="43"/>
    <s v="Wilmington"/>
    <x v="2"/>
    <n v="50"/>
    <n v="109"/>
    <x v="2056"/>
    <n v="2943"/>
    <n v="0.54"/>
    <s v="Online"/>
  </r>
  <r>
    <x v="4"/>
    <n v="1185732"/>
    <x v="480"/>
    <x v="0"/>
    <x v="43"/>
    <s v="Wilmington"/>
    <x v="3"/>
    <n v="53"/>
    <n v="98"/>
    <x v="2618"/>
    <n v="2804.76"/>
    <n v="0.54"/>
    <s v="Online"/>
  </r>
  <r>
    <x v="4"/>
    <n v="1185732"/>
    <x v="480"/>
    <x v="0"/>
    <x v="43"/>
    <s v="Wilmington"/>
    <x v="4"/>
    <n v="61"/>
    <n v="91"/>
    <x v="1741"/>
    <n v="2220.4"/>
    <n v="0.4"/>
    <s v="Online"/>
  </r>
  <r>
    <x v="4"/>
    <n v="1185732"/>
    <x v="480"/>
    <x v="0"/>
    <x v="43"/>
    <s v="Wilmington"/>
    <x v="5"/>
    <n v="65"/>
    <n v="123"/>
    <x v="942"/>
    <n v="3997.5"/>
    <n v="0.5"/>
    <s v="Online"/>
  </r>
  <r>
    <x v="4"/>
    <n v="1185732"/>
    <x v="174"/>
    <x v="0"/>
    <x v="43"/>
    <s v="Wilmington"/>
    <x v="0"/>
    <n v="32"/>
    <n v="138"/>
    <x v="1617"/>
    <n v="2208"/>
    <n v="0.5"/>
    <s v="Online"/>
  </r>
  <r>
    <x v="4"/>
    <n v="1185732"/>
    <x v="174"/>
    <x v="0"/>
    <x v="43"/>
    <s v="Wilmington"/>
    <x v="1"/>
    <n v="33"/>
    <n v="77"/>
    <x v="2414"/>
    <n v="1194.27"/>
    <n v="0.47"/>
    <s v="Online"/>
  </r>
  <r>
    <x v="4"/>
    <n v="1185732"/>
    <x v="174"/>
    <x v="0"/>
    <x v="43"/>
    <s v="Wilmington"/>
    <x v="2"/>
    <n v="24"/>
    <n v="72"/>
    <x v="2100"/>
    <n v="881.28"/>
    <n v="0.51"/>
    <s v="Online"/>
  </r>
  <r>
    <x v="4"/>
    <n v="1185732"/>
    <x v="174"/>
    <x v="0"/>
    <x v="43"/>
    <s v="Wilmington"/>
    <x v="3"/>
    <n v="27"/>
    <n v="38"/>
    <x v="2770"/>
    <n v="513"/>
    <n v="0.5"/>
    <s v="Online"/>
  </r>
  <r>
    <x v="4"/>
    <n v="1185732"/>
    <x v="174"/>
    <x v="0"/>
    <x v="43"/>
    <s v="Wilmington"/>
    <x v="4"/>
    <n v="41"/>
    <n v="47"/>
    <x v="2771"/>
    <n v="770.80000000000007"/>
    <n v="0.4"/>
    <s v="Online"/>
  </r>
  <r>
    <x v="4"/>
    <n v="1185732"/>
    <x v="174"/>
    <x v="0"/>
    <x v="43"/>
    <s v="Wilmington"/>
    <x v="5"/>
    <n v="33"/>
    <n v="69"/>
    <x v="2665"/>
    <n v="1252.3500000000001"/>
    <n v="0.55000000000000004"/>
    <s v="Online"/>
  </r>
  <r>
    <x v="4"/>
    <n v="1185732"/>
    <x v="203"/>
    <x v="0"/>
    <x v="43"/>
    <s v="Wilmington"/>
    <x v="0"/>
    <n v="34"/>
    <n v="147"/>
    <x v="1123"/>
    <n v="2399.04"/>
    <n v="0.48"/>
    <s v="Online"/>
  </r>
  <r>
    <x v="4"/>
    <n v="1185732"/>
    <x v="203"/>
    <x v="0"/>
    <x v="43"/>
    <s v="Wilmington"/>
    <x v="1"/>
    <n v="32"/>
    <n v="53"/>
    <x v="2571"/>
    <n v="848"/>
    <n v="0.5"/>
    <s v="Online"/>
  </r>
  <r>
    <x v="4"/>
    <n v="1185732"/>
    <x v="203"/>
    <x v="0"/>
    <x v="43"/>
    <s v="Wilmington"/>
    <x v="2"/>
    <n v="24"/>
    <n v="63"/>
    <x v="1005"/>
    <n v="771.12"/>
    <n v="0.51"/>
    <s v="Online"/>
  </r>
  <r>
    <x v="4"/>
    <n v="1185732"/>
    <x v="203"/>
    <x v="0"/>
    <x v="44"/>
    <s v="Newark"/>
    <x v="3"/>
    <n v="29"/>
    <n v="30"/>
    <x v="2584"/>
    <n v="461.1"/>
    <n v="0.53"/>
    <s v="Online"/>
  </r>
  <r>
    <x v="4"/>
    <n v="1185732"/>
    <x v="203"/>
    <x v="0"/>
    <x v="44"/>
    <s v="Newark"/>
    <x v="4"/>
    <n v="41"/>
    <n v="47"/>
    <x v="2771"/>
    <n v="770.80000000000007"/>
    <n v="0.4"/>
    <s v="Online"/>
  </r>
  <r>
    <x v="4"/>
    <n v="1185732"/>
    <x v="203"/>
    <x v="0"/>
    <x v="44"/>
    <s v="Newark"/>
    <x v="5"/>
    <n v="32"/>
    <n v="74"/>
    <x v="2580"/>
    <n v="1255.04"/>
    <n v="0.53"/>
    <s v="Online"/>
  </r>
  <r>
    <x v="4"/>
    <n v="1185732"/>
    <x v="708"/>
    <x v="0"/>
    <x v="44"/>
    <s v="Newark"/>
    <x v="0"/>
    <n v="32"/>
    <n v="144"/>
    <x v="2040"/>
    <n v="2119.6799999999998"/>
    <n v="0.45999999999999996"/>
    <s v="Online"/>
  </r>
  <r>
    <x v="4"/>
    <n v="1185732"/>
    <x v="708"/>
    <x v="0"/>
    <x v="44"/>
    <s v="Newark"/>
    <x v="1"/>
    <n v="32"/>
    <n v="58"/>
    <x v="2528"/>
    <n v="909.43999999999994"/>
    <n v="0.49"/>
    <s v="Online"/>
  </r>
  <r>
    <x v="4"/>
    <n v="1185732"/>
    <x v="708"/>
    <x v="0"/>
    <x v="44"/>
    <s v="Newark"/>
    <x v="2"/>
    <n v="24"/>
    <n v="59"/>
    <x v="2772"/>
    <n v="750.48"/>
    <n v="0.53"/>
    <s v="Online"/>
  </r>
  <r>
    <x v="4"/>
    <n v="1185732"/>
    <x v="708"/>
    <x v="0"/>
    <x v="44"/>
    <s v="Newark"/>
    <x v="3"/>
    <n v="27"/>
    <n v="22"/>
    <x v="2773"/>
    <n v="308.88"/>
    <n v="0.52"/>
    <s v="Online"/>
  </r>
  <r>
    <x v="4"/>
    <n v="1185732"/>
    <x v="708"/>
    <x v="0"/>
    <x v="44"/>
    <s v="Newark"/>
    <x v="4"/>
    <n v="43"/>
    <n v="34"/>
    <x v="2774"/>
    <n v="657.9"/>
    <n v="0.44999999999999996"/>
    <s v="Online"/>
  </r>
  <r>
    <x v="4"/>
    <n v="1185732"/>
    <x v="708"/>
    <x v="0"/>
    <x v="44"/>
    <s v="Newark"/>
    <x v="5"/>
    <n v="32"/>
    <n v="61"/>
    <x v="993"/>
    <n v="976"/>
    <n v="0.5"/>
    <s v="Online"/>
  </r>
  <r>
    <x v="4"/>
    <n v="1185732"/>
    <x v="230"/>
    <x v="0"/>
    <x v="44"/>
    <s v="Newark"/>
    <x v="0"/>
    <n v="34"/>
    <n v="133"/>
    <x v="2619"/>
    <n v="2261"/>
    <n v="0.5"/>
    <s v="Online"/>
  </r>
  <r>
    <x v="4"/>
    <n v="1185732"/>
    <x v="230"/>
    <x v="0"/>
    <x v="44"/>
    <s v="Newark"/>
    <x v="1"/>
    <n v="33"/>
    <n v="51"/>
    <x v="2775"/>
    <n v="774.18"/>
    <n v="0.45999999999999996"/>
    <s v="Online"/>
  </r>
  <r>
    <x v="4"/>
    <n v="1185732"/>
    <x v="230"/>
    <x v="0"/>
    <x v="44"/>
    <s v="Newark"/>
    <x v="2"/>
    <n v="24"/>
    <n v="51"/>
    <x v="2549"/>
    <n v="612"/>
    <n v="0.5"/>
    <s v="Online"/>
  </r>
  <r>
    <x v="4"/>
    <n v="1185732"/>
    <x v="230"/>
    <x v="0"/>
    <x v="44"/>
    <s v="Newark"/>
    <x v="3"/>
    <n v="27"/>
    <n v="27"/>
    <x v="2776"/>
    <n v="371.79"/>
    <n v="0.51"/>
    <s v="Online"/>
  </r>
  <r>
    <x v="4"/>
    <n v="1185732"/>
    <x v="230"/>
    <x v="0"/>
    <x v="44"/>
    <s v="Newark"/>
    <x v="4"/>
    <n v="44"/>
    <n v="27"/>
    <x v="1677"/>
    <n v="522.72"/>
    <n v="0.44"/>
    <s v="Online"/>
  </r>
  <r>
    <x v="4"/>
    <n v="1185732"/>
    <x v="230"/>
    <x v="0"/>
    <x v="44"/>
    <s v="Newark"/>
    <x v="5"/>
    <n v="33"/>
    <n v="68"/>
    <x v="1152"/>
    <n v="1211.76"/>
    <n v="0.54"/>
    <s v="Online"/>
  </r>
  <r>
    <x v="4"/>
    <n v="1185732"/>
    <x v="259"/>
    <x v="0"/>
    <x v="44"/>
    <s v="Newark"/>
    <x v="0"/>
    <n v="48"/>
    <n v="130"/>
    <x v="1204"/>
    <n v="2932.7999999999997"/>
    <n v="0.47"/>
    <s v="Online"/>
  </r>
  <r>
    <x v="4"/>
    <n v="1185732"/>
    <x v="259"/>
    <x v="0"/>
    <x v="44"/>
    <s v="Newark"/>
    <x v="1"/>
    <n v="41"/>
    <n v="68"/>
    <x v="1119"/>
    <n v="1394"/>
    <n v="0.5"/>
    <s v="Online"/>
  </r>
  <r>
    <x v="4"/>
    <n v="1185732"/>
    <x v="259"/>
    <x v="0"/>
    <x v="44"/>
    <s v="Newark"/>
    <x v="2"/>
    <n v="38"/>
    <n v="75"/>
    <x v="1027"/>
    <n v="1425"/>
    <n v="0.5"/>
    <s v="Online"/>
  </r>
  <r>
    <x v="4"/>
    <n v="1185732"/>
    <x v="259"/>
    <x v="0"/>
    <x v="44"/>
    <s v="Newark"/>
    <x v="3"/>
    <n v="38"/>
    <n v="56"/>
    <x v="1001"/>
    <n v="1064"/>
    <n v="0.5"/>
    <s v="Online"/>
  </r>
  <r>
    <x v="4"/>
    <n v="1185732"/>
    <x v="259"/>
    <x v="0"/>
    <x v="44"/>
    <s v="Newark"/>
    <x v="4"/>
    <n v="47"/>
    <n v="68"/>
    <x v="2209"/>
    <n v="1310.3599999999999"/>
    <n v="0.41"/>
    <s v="Online"/>
  </r>
  <r>
    <x v="4"/>
    <n v="1185732"/>
    <x v="259"/>
    <x v="0"/>
    <x v="44"/>
    <s v="Newark"/>
    <x v="5"/>
    <n v="51"/>
    <n v="102"/>
    <x v="1285"/>
    <n v="2705.04"/>
    <n v="0.52"/>
    <s v="Online"/>
  </r>
  <r>
    <x v="4"/>
    <n v="1185732"/>
    <x v="292"/>
    <x v="0"/>
    <x v="44"/>
    <s v="Newark"/>
    <x v="0"/>
    <n v="45"/>
    <n v="156"/>
    <x v="2029"/>
    <n v="3229.2"/>
    <n v="0.45999999999999996"/>
    <s v="Online"/>
  </r>
  <r>
    <x v="4"/>
    <n v="1185732"/>
    <x v="292"/>
    <x v="0"/>
    <x v="44"/>
    <s v="Newark"/>
    <x v="1"/>
    <n v="44"/>
    <n v="105"/>
    <x v="1506"/>
    <n v="2125.1999999999998"/>
    <n v="0.45999999999999996"/>
    <s v="Online"/>
  </r>
  <r>
    <x v="4"/>
    <n v="1185732"/>
    <x v="292"/>
    <x v="0"/>
    <x v="44"/>
    <s v="Newark"/>
    <x v="2"/>
    <n v="38"/>
    <n v="69"/>
    <x v="2420"/>
    <n v="1389.66"/>
    <n v="0.53"/>
    <s v="Online"/>
  </r>
  <r>
    <x v="4"/>
    <n v="1185732"/>
    <x v="292"/>
    <x v="0"/>
    <x v="44"/>
    <s v="Newark"/>
    <x v="3"/>
    <n v="39"/>
    <n v="65"/>
    <x v="2777"/>
    <n v="1368.9"/>
    <n v="0.54"/>
    <s v="Online"/>
  </r>
  <r>
    <x v="4"/>
    <n v="1185732"/>
    <x v="292"/>
    <x v="0"/>
    <x v="44"/>
    <s v="Newark"/>
    <x v="4"/>
    <n v="46"/>
    <n v="65"/>
    <x v="1044"/>
    <n v="1345.4999999999998"/>
    <n v="0.44999999999999996"/>
    <s v="Online"/>
  </r>
  <r>
    <x v="4"/>
    <n v="1185732"/>
    <x v="292"/>
    <x v="0"/>
    <x v="44"/>
    <s v="Newark"/>
    <x v="5"/>
    <n v="50"/>
    <n v="120"/>
    <x v="1194"/>
    <n v="3000"/>
    <n v="0.5"/>
    <s v="Online"/>
  </r>
  <r>
    <x v="4"/>
    <n v="1185732"/>
    <x v="320"/>
    <x v="0"/>
    <x v="44"/>
    <s v="Newark"/>
    <x v="0"/>
    <n v="47"/>
    <n v="188"/>
    <x v="1373"/>
    <n v="4152.92"/>
    <n v="0.47"/>
    <s v="Online"/>
  </r>
  <r>
    <x v="4"/>
    <n v="1185732"/>
    <x v="320"/>
    <x v="0"/>
    <x v="44"/>
    <s v="Newark"/>
    <x v="1"/>
    <n v="42"/>
    <n v="98"/>
    <x v="1728"/>
    <n v="2058"/>
    <n v="0.5"/>
    <s v="Online"/>
  </r>
  <r>
    <x v="4"/>
    <n v="1185732"/>
    <x v="320"/>
    <x v="0"/>
    <x v="44"/>
    <s v="Newark"/>
    <x v="2"/>
    <n v="37"/>
    <n v="81"/>
    <x v="1592"/>
    <n v="1558.44"/>
    <n v="0.52"/>
    <s v="Online"/>
  </r>
  <r>
    <x v="4"/>
    <n v="1185732"/>
    <x v="320"/>
    <x v="0"/>
    <x v="44"/>
    <s v="Newark"/>
    <x v="3"/>
    <n v="36"/>
    <n v="63"/>
    <x v="1439"/>
    <n v="1224.72"/>
    <n v="0.54"/>
    <s v="Online"/>
  </r>
  <r>
    <x v="4"/>
    <n v="1185732"/>
    <x v="320"/>
    <x v="0"/>
    <x v="44"/>
    <s v="Newark"/>
    <x v="4"/>
    <n v="48"/>
    <n v="74"/>
    <x v="2778"/>
    <n v="1527.36"/>
    <n v="0.43"/>
    <s v="Online"/>
  </r>
  <r>
    <x v="4"/>
    <n v="1185732"/>
    <x v="320"/>
    <x v="0"/>
    <x v="44"/>
    <s v="Newark"/>
    <x v="5"/>
    <n v="54"/>
    <n v="131"/>
    <x v="1725"/>
    <n v="3749.2200000000003"/>
    <n v="0.53"/>
    <s v="Online"/>
  </r>
  <r>
    <x v="4"/>
    <n v="1185732"/>
    <x v="352"/>
    <x v="0"/>
    <x v="44"/>
    <s v="Newark"/>
    <x v="0"/>
    <n v="47"/>
    <n v="180"/>
    <x v="2302"/>
    <n v="4060.7999999999997"/>
    <n v="0.48"/>
    <s v="Online"/>
  </r>
  <r>
    <x v="4"/>
    <n v="1185732"/>
    <x v="352"/>
    <x v="0"/>
    <x v="44"/>
    <s v="Newark"/>
    <x v="1"/>
    <n v="42"/>
    <n v="101"/>
    <x v="2378"/>
    <n v="1993.7399999999998"/>
    <n v="0.47"/>
    <s v="Online"/>
  </r>
  <r>
    <x v="4"/>
    <n v="1185732"/>
    <x v="352"/>
    <x v="0"/>
    <x v="44"/>
    <s v="Newark"/>
    <x v="2"/>
    <n v="37"/>
    <n v="75"/>
    <x v="2173"/>
    <n v="1498.5"/>
    <n v="0.54"/>
    <s v="Online"/>
  </r>
  <r>
    <x v="4"/>
    <n v="1185732"/>
    <x v="352"/>
    <x v="0"/>
    <x v="44"/>
    <s v="Newark"/>
    <x v="3"/>
    <n v="36"/>
    <n v="52"/>
    <x v="1039"/>
    <n v="954.72"/>
    <n v="0.51"/>
    <s v="Online"/>
  </r>
  <r>
    <x v="4"/>
    <n v="1185732"/>
    <x v="352"/>
    <x v="0"/>
    <x v="44"/>
    <s v="Newark"/>
    <x v="4"/>
    <n v="46"/>
    <n v="46"/>
    <x v="1769"/>
    <n v="909.88"/>
    <n v="0.43"/>
    <s v="Online"/>
  </r>
  <r>
    <x v="4"/>
    <n v="1185732"/>
    <x v="352"/>
    <x v="0"/>
    <x v="44"/>
    <s v="Newark"/>
    <x v="5"/>
    <n v="52"/>
    <n v="105"/>
    <x v="1780"/>
    <n v="2893.8"/>
    <n v="0.53"/>
    <s v="Online"/>
  </r>
  <r>
    <x v="4"/>
    <n v="1185732"/>
    <x v="382"/>
    <x v="0"/>
    <x v="44"/>
    <s v="Newark"/>
    <x v="0"/>
    <n v="46"/>
    <n v="124"/>
    <x v="2779"/>
    <n v="2794.96"/>
    <n v="0.49"/>
    <s v="Online"/>
  </r>
  <r>
    <x v="4"/>
    <n v="1185732"/>
    <x v="382"/>
    <x v="0"/>
    <x v="44"/>
    <s v="Newark"/>
    <x v="1"/>
    <n v="41"/>
    <n v="72"/>
    <x v="2438"/>
    <n v="1476"/>
    <n v="0.5"/>
    <s v="Online"/>
  </r>
  <r>
    <x v="4"/>
    <n v="1185732"/>
    <x v="382"/>
    <x v="0"/>
    <x v="44"/>
    <s v="Newark"/>
    <x v="2"/>
    <n v="39"/>
    <n v="51"/>
    <x v="2265"/>
    <n v="1054.17"/>
    <n v="0.53"/>
    <s v="Online"/>
  </r>
  <r>
    <x v="4"/>
    <n v="1185732"/>
    <x v="382"/>
    <x v="0"/>
    <x v="44"/>
    <s v="Newark"/>
    <x v="3"/>
    <n v="37"/>
    <n v="38"/>
    <x v="1428"/>
    <n v="745.18000000000006"/>
    <n v="0.53"/>
    <s v="Online"/>
  </r>
  <r>
    <x v="4"/>
    <n v="1185732"/>
    <x v="382"/>
    <x v="0"/>
    <x v="44"/>
    <s v="Newark"/>
    <x v="4"/>
    <n v="47"/>
    <n v="41"/>
    <x v="2771"/>
    <n v="790.06999999999994"/>
    <n v="0.41"/>
    <s v="Online"/>
  </r>
  <r>
    <x v="4"/>
    <n v="1185732"/>
    <x v="382"/>
    <x v="0"/>
    <x v="44"/>
    <s v="Newark"/>
    <x v="5"/>
    <n v="50"/>
    <n v="73"/>
    <x v="2780"/>
    <n v="1934.5"/>
    <n v="0.53"/>
    <s v="Online"/>
  </r>
  <r>
    <x v="4"/>
    <n v="1185732"/>
    <x v="414"/>
    <x v="0"/>
    <x v="44"/>
    <s v="Newark"/>
    <x v="0"/>
    <n v="53"/>
    <n v="119"/>
    <x v="2781"/>
    <n v="2901.22"/>
    <n v="0.45999999999999996"/>
    <s v="Online"/>
  </r>
  <r>
    <x v="4"/>
    <n v="1185732"/>
    <x v="414"/>
    <x v="0"/>
    <x v="44"/>
    <s v="Newark"/>
    <x v="1"/>
    <n v="48"/>
    <n v="63"/>
    <x v="2091"/>
    <n v="1512"/>
    <n v="0.5"/>
    <s v="Online"/>
  </r>
  <r>
    <x v="4"/>
    <n v="1185732"/>
    <x v="414"/>
    <x v="0"/>
    <x v="44"/>
    <s v="Newark"/>
    <x v="2"/>
    <n v="46"/>
    <n v="42"/>
    <x v="2411"/>
    <n v="966"/>
    <n v="0.5"/>
    <s v="Online"/>
  </r>
  <r>
    <x v="4"/>
    <n v="1185732"/>
    <x v="414"/>
    <x v="0"/>
    <x v="44"/>
    <s v="Newark"/>
    <x v="3"/>
    <n v="48"/>
    <n v="31"/>
    <x v="2782"/>
    <n v="773.76"/>
    <n v="0.52"/>
    <s v="Online"/>
  </r>
  <r>
    <x v="4"/>
    <n v="1185732"/>
    <x v="414"/>
    <x v="0"/>
    <x v="44"/>
    <s v="Newark"/>
    <x v="4"/>
    <n v="58"/>
    <n v="38"/>
    <x v="1945"/>
    <n v="903.64"/>
    <n v="0.41"/>
    <s v="Online"/>
  </r>
  <r>
    <x v="2"/>
    <n v="1185732"/>
    <x v="414"/>
    <x v="0"/>
    <x v="44"/>
    <s v="Newark"/>
    <x v="5"/>
    <n v="62"/>
    <n v="68"/>
    <x v="2783"/>
    <n v="2234.48"/>
    <n v="0.53"/>
    <s v="Online"/>
  </r>
  <r>
    <x v="2"/>
    <n v="1185732"/>
    <x v="444"/>
    <x v="0"/>
    <x v="44"/>
    <s v="Newark"/>
    <x v="0"/>
    <n v="59"/>
    <n v="108"/>
    <x v="1488"/>
    <n v="3058.56"/>
    <n v="0.48"/>
    <s v="Online"/>
  </r>
  <r>
    <x v="2"/>
    <n v="1185732"/>
    <x v="444"/>
    <x v="0"/>
    <x v="44"/>
    <s v="Newark"/>
    <x v="1"/>
    <n v="46"/>
    <n v="80"/>
    <x v="2784"/>
    <n v="1803.2"/>
    <n v="0.49"/>
    <s v="Online"/>
  </r>
  <r>
    <x v="2"/>
    <n v="1185732"/>
    <x v="444"/>
    <x v="0"/>
    <x v="44"/>
    <s v="Newark"/>
    <x v="2"/>
    <n v="48"/>
    <n v="68"/>
    <x v="2785"/>
    <n v="1664.64"/>
    <n v="0.51"/>
    <s v="Online"/>
  </r>
  <r>
    <x v="2"/>
    <n v="1185732"/>
    <x v="444"/>
    <x v="0"/>
    <x v="44"/>
    <s v="Newark"/>
    <x v="3"/>
    <n v="49"/>
    <n v="65"/>
    <x v="1007"/>
    <n v="1751.7500000000002"/>
    <n v="0.55000000000000004"/>
    <s v="Online"/>
  </r>
  <r>
    <x v="2"/>
    <n v="1185732"/>
    <x v="444"/>
    <x v="0"/>
    <x v="44"/>
    <s v="Newark"/>
    <x v="4"/>
    <n v="55"/>
    <n v="59"/>
    <x v="2786"/>
    <n v="1427.8"/>
    <n v="0.44"/>
    <s v="Online"/>
  </r>
  <r>
    <x v="2"/>
    <n v="1185732"/>
    <x v="444"/>
    <x v="0"/>
    <x v="44"/>
    <s v="Newark"/>
    <x v="5"/>
    <n v="59"/>
    <n v="91"/>
    <x v="2787"/>
    <n v="2845.57"/>
    <n v="0.53"/>
    <s v="Online"/>
  </r>
  <r>
    <x v="2"/>
    <n v="1185732"/>
    <x v="473"/>
    <x v="0"/>
    <x v="44"/>
    <s v="Newark"/>
    <x v="0"/>
    <n v="55"/>
    <n v="149"/>
    <x v="2788"/>
    <n v="3933.6"/>
    <n v="0.48"/>
    <s v="Online"/>
  </r>
  <r>
    <x v="2"/>
    <n v="1185732"/>
    <x v="473"/>
    <x v="0"/>
    <x v="44"/>
    <s v="Newark"/>
    <x v="1"/>
    <n v="49"/>
    <n v="105"/>
    <x v="2699"/>
    <n v="2469.6"/>
    <n v="0.48"/>
    <s v="Online"/>
  </r>
  <r>
    <x v="2"/>
    <n v="1185732"/>
    <x v="473"/>
    <x v="0"/>
    <x v="44"/>
    <s v="Newark"/>
    <x v="2"/>
    <n v="49"/>
    <n v="91"/>
    <x v="1595"/>
    <n v="2229.5"/>
    <n v="0.5"/>
    <s v="Online"/>
  </r>
  <r>
    <x v="2"/>
    <n v="1185732"/>
    <x v="473"/>
    <x v="0"/>
    <x v="44"/>
    <s v="Newark"/>
    <x v="3"/>
    <n v="47"/>
    <n v="83"/>
    <x v="2631"/>
    <n v="1989.51"/>
    <n v="0.51"/>
    <s v="Online"/>
  </r>
  <r>
    <x v="2"/>
    <n v="1185732"/>
    <x v="473"/>
    <x v="0"/>
    <x v="44"/>
    <s v="Newark"/>
    <x v="4"/>
    <n v="55"/>
    <n v="83"/>
    <x v="2789"/>
    <n v="2054.25"/>
    <n v="0.44999999999999996"/>
    <s v="Online"/>
  </r>
  <r>
    <x v="2"/>
    <n v="1185732"/>
    <x v="473"/>
    <x v="0"/>
    <x v="44"/>
    <s v="Newark"/>
    <x v="5"/>
    <n v="59"/>
    <n v="101"/>
    <x v="2790"/>
    <n v="3217.86"/>
    <n v="0.54"/>
    <s v="Online"/>
  </r>
  <r>
    <x v="2"/>
    <n v="1185732"/>
    <x v="171"/>
    <x v="0"/>
    <x v="44"/>
    <s v="Newark"/>
    <x v="0"/>
    <n v="38"/>
    <n v="125"/>
    <x v="806"/>
    <n v="2422.5"/>
    <n v="0.51"/>
    <s v="Online"/>
  </r>
  <r>
    <x v="2"/>
    <n v="1185732"/>
    <x v="171"/>
    <x v="0"/>
    <x v="44"/>
    <s v="Newark"/>
    <x v="1"/>
    <n v="37"/>
    <n v="87"/>
    <x v="2709"/>
    <n v="1673.88"/>
    <n v="0.52"/>
    <s v="Online"/>
  </r>
  <r>
    <x v="2"/>
    <n v="1185732"/>
    <x v="171"/>
    <x v="0"/>
    <x v="44"/>
    <s v="Newark"/>
    <x v="2"/>
    <n v="28"/>
    <n v="90"/>
    <x v="2462"/>
    <n v="1008"/>
    <n v="0.4"/>
    <s v="Online"/>
  </r>
  <r>
    <x v="2"/>
    <n v="1185732"/>
    <x v="171"/>
    <x v="0"/>
    <x v="44"/>
    <s v="Newark"/>
    <x v="3"/>
    <n v="33"/>
    <n v="42"/>
    <x v="2695"/>
    <n v="609.84"/>
    <n v="0.44"/>
    <s v="Online"/>
  </r>
  <r>
    <x v="2"/>
    <n v="1185732"/>
    <x v="171"/>
    <x v="0"/>
    <x v="44"/>
    <s v="Newark"/>
    <x v="4"/>
    <n v="49"/>
    <n v="60"/>
    <x v="1454"/>
    <n v="1205.3999999999999"/>
    <n v="0.41"/>
    <s v="Online"/>
  </r>
  <r>
    <x v="2"/>
    <n v="1185732"/>
    <x v="171"/>
    <x v="0"/>
    <x v="44"/>
    <s v="Newark"/>
    <x v="5"/>
    <n v="37"/>
    <n v="81"/>
    <x v="1592"/>
    <n v="1498.5"/>
    <n v="0.5"/>
    <s v="Online"/>
  </r>
  <r>
    <x v="2"/>
    <n v="1185732"/>
    <x v="200"/>
    <x v="0"/>
    <x v="44"/>
    <s v="Newark"/>
    <x v="0"/>
    <n v="39"/>
    <n v="149"/>
    <x v="2791"/>
    <n v="2905.5"/>
    <n v="0.5"/>
    <s v="Online"/>
  </r>
  <r>
    <x v="2"/>
    <n v="1185732"/>
    <x v="200"/>
    <x v="0"/>
    <x v="44"/>
    <s v="Newark"/>
    <x v="1"/>
    <n v="37"/>
    <n v="54"/>
    <x v="2617"/>
    <n v="999"/>
    <n v="0.5"/>
    <s v="Online"/>
  </r>
  <r>
    <x v="2"/>
    <n v="1185732"/>
    <x v="200"/>
    <x v="0"/>
    <x v="44"/>
    <s v="Newark"/>
    <x v="2"/>
    <n v="29"/>
    <n v="65"/>
    <x v="2031"/>
    <n v="848.24999999999989"/>
    <n v="0.44999999999999996"/>
    <s v="Online"/>
  </r>
  <r>
    <x v="2"/>
    <n v="1185732"/>
    <x v="200"/>
    <x v="0"/>
    <x v="45"/>
    <s v="Hartford"/>
    <x v="3"/>
    <n v="32"/>
    <n v="34"/>
    <x v="1449"/>
    <n v="478.72"/>
    <n v="0.44"/>
    <s v="Online"/>
  </r>
  <r>
    <x v="2"/>
    <n v="1185732"/>
    <x v="200"/>
    <x v="0"/>
    <x v="45"/>
    <s v="Hartford"/>
    <x v="4"/>
    <n v="49"/>
    <n v="60"/>
    <x v="1454"/>
    <n v="1293.5999999999999"/>
    <n v="0.44"/>
    <s v="Online"/>
  </r>
  <r>
    <x v="2"/>
    <n v="1185732"/>
    <x v="200"/>
    <x v="0"/>
    <x v="45"/>
    <s v="Hartford"/>
    <x v="5"/>
    <n v="39"/>
    <n v="84"/>
    <x v="1070"/>
    <n v="1474.1999999999998"/>
    <n v="0.44999999999999996"/>
    <s v="Online"/>
  </r>
  <r>
    <x v="2"/>
    <n v="1185732"/>
    <x v="705"/>
    <x v="0"/>
    <x v="45"/>
    <s v="Hartford"/>
    <x v="0"/>
    <n v="39"/>
    <n v="130"/>
    <x v="2792"/>
    <n v="2535"/>
    <n v="0.5"/>
    <s v="Online"/>
  </r>
  <r>
    <x v="2"/>
    <n v="1185732"/>
    <x v="705"/>
    <x v="0"/>
    <x v="45"/>
    <s v="Hartford"/>
    <x v="1"/>
    <n v="38"/>
    <n v="56"/>
    <x v="1001"/>
    <n v="1149.1200000000001"/>
    <n v="0.54"/>
    <s v="Online"/>
  </r>
  <r>
    <x v="2"/>
    <n v="1185732"/>
    <x v="705"/>
    <x v="0"/>
    <x v="45"/>
    <s v="Hartford"/>
    <x v="2"/>
    <n v="29"/>
    <n v="68"/>
    <x v="1451"/>
    <n v="887.39999999999986"/>
    <n v="0.44999999999999996"/>
    <s v="Online"/>
  </r>
  <r>
    <x v="2"/>
    <n v="1185732"/>
    <x v="705"/>
    <x v="0"/>
    <x v="45"/>
    <s v="Hartford"/>
    <x v="3"/>
    <n v="32"/>
    <n v="30"/>
    <x v="1585"/>
    <n v="403.2"/>
    <n v="0.42"/>
    <s v="Online"/>
  </r>
  <r>
    <x v="2"/>
    <n v="1185732"/>
    <x v="705"/>
    <x v="0"/>
    <x v="45"/>
    <s v="Hartford"/>
    <x v="4"/>
    <n v="48"/>
    <n v="39"/>
    <x v="1039"/>
    <n v="748.80000000000007"/>
    <n v="0.4"/>
    <s v="Online"/>
  </r>
  <r>
    <x v="2"/>
    <n v="1185732"/>
    <x v="705"/>
    <x v="0"/>
    <x v="45"/>
    <s v="Hartford"/>
    <x v="5"/>
    <n v="38"/>
    <n v="73"/>
    <x v="2793"/>
    <n v="1359.26"/>
    <n v="0.49"/>
    <s v="Online"/>
  </r>
  <r>
    <x v="2"/>
    <n v="1185732"/>
    <x v="722"/>
    <x v="0"/>
    <x v="45"/>
    <s v="Hartford"/>
    <x v="0"/>
    <n v="36"/>
    <n v="150"/>
    <x v="1996"/>
    <n v="2700"/>
    <n v="0.5"/>
    <s v="Online"/>
  </r>
  <r>
    <x v="2"/>
    <n v="1185732"/>
    <x v="722"/>
    <x v="0"/>
    <x v="45"/>
    <s v="Hartford"/>
    <x v="1"/>
    <n v="38"/>
    <n v="58"/>
    <x v="1945"/>
    <n v="1212.2"/>
    <n v="0.55000000000000004"/>
    <s v="Online"/>
  </r>
  <r>
    <x v="2"/>
    <n v="1185732"/>
    <x v="722"/>
    <x v="0"/>
    <x v="45"/>
    <s v="Hartford"/>
    <x v="2"/>
    <n v="29"/>
    <n v="56"/>
    <x v="2563"/>
    <n v="698.31999999999994"/>
    <n v="0.43"/>
    <s v="Online"/>
  </r>
  <r>
    <x v="2"/>
    <n v="1185732"/>
    <x v="722"/>
    <x v="0"/>
    <x v="45"/>
    <s v="Hartford"/>
    <x v="3"/>
    <n v="32"/>
    <n v="38"/>
    <x v="2650"/>
    <n v="547.19999999999993"/>
    <n v="0.44999999999999996"/>
    <s v="Online"/>
  </r>
  <r>
    <x v="2"/>
    <n v="1185732"/>
    <x v="722"/>
    <x v="0"/>
    <x v="45"/>
    <s v="Hartford"/>
    <x v="4"/>
    <n v="46"/>
    <n v="35"/>
    <x v="2058"/>
    <n v="724.49999999999989"/>
    <n v="0.44999999999999996"/>
    <s v="Online"/>
  </r>
  <r>
    <x v="2"/>
    <n v="1185732"/>
    <x v="722"/>
    <x v="0"/>
    <x v="45"/>
    <s v="Hartford"/>
    <x v="5"/>
    <n v="36"/>
    <n v="69"/>
    <x v="1706"/>
    <n v="1242"/>
    <n v="0.5"/>
    <s v="Online"/>
  </r>
  <r>
    <x v="2"/>
    <n v="1185732"/>
    <x v="256"/>
    <x v="0"/>
    <x v="45"/>
    <s v="Hartford"/>
    <x v="0"/>
    <n v="54"/>
    <n v="142"/>
    <x v="2794"/>
    <n v="3910.6800000000003"/>
    <n v="0.51"/>
    <s v="Online"/>
  </r>
  <r>
    <x v="2"/>
    <n v="1185732"/>
    <x v="256"/>
    <x v="0"/>
    <x v="45"/>
    <s v="Hartford"/>
    <x v="1"/>
    <n v="48"/>
    <n v="73"/>
    <x v="1781"/>
    <n v="1857.1200000000001"/>
    <n v="0.53"/>
    <s v="Online"/>
  </r>
  <r>
    <x v="2"/>
    <n v="1185732"/>
    <x v="256"/>
    <x v="0"/>
    <x v="45"/>
    <s v="Hartford"/>
    <x v="2"/>
    <n v="43"/>
    <n v="74"/>
    <x v="2229"/>
    <n v="1272.8000000000002"/>
    <n v="0.4"/>
    <s v="Online"/>
  </r>
  <r>
    <x v="2"/>
    <n v="1185732"/>
    <x v="256"/>
    <x v="0"/>
    <x v="45"/>
    <s v="Hartford"/>
    <x v="3"/>
    <n v="44"/>
    <n v="63"/>
    <x v="1262"/>
    <n v="1136.52"/>
    <n v="0.41"/>
    <s v="Online"/>
  </r>
  <r>
    <x v="2"/>
    <n v="1185732"/>
    <x v="256"/>
    <x v="0"/>
    <x v="45"/>
    <s v="Hartford"/>
    <x v="4"/>
    <n v="50"/>
    <n v="70"/>
    <x v="2795"/>
    <n v="1540"/>
    <n v="0.44"/>
    <s v="Online"/>
  </r>
  <r>
    <x v="2"/>
    <n v="1185732"/>
    <x v="256"/>
    <x v="0"/>
    <x v="45"/>
    <s v="Hartford"/>
    <x v="5"/>
    <n v="55"/>
    <n v="113"/>
    <x v="2796"/>
    <n v="3045.35"/>
    <n v="0.49"/>
    <s v="Online"/>
  </r>
  <r>
    <x v="2"/>
    <n v="1185732"/>
    <x v="289"/>
    <x v="0"/>
    <x v="45"/>
    <s v="Hartford"/>
    <x v="0"/>
    <n v="50"/>
    <n v="175"/>
    <x v="308"/>
    <n v="4812.5"/>
    <n v="0.55000000000000004"/>
    <s v="Online"/>
  </r>
  <r>
    <x v="2"/>
    <n v="1185732"/>
    <x v="289"/>
    <x v="0"/>
    <x v="45"/>
    <s v="Hartford"/>
    <x v="1"/>
    <n v="48"/>
    <n v="94"/>
    <x v="2797"/>
    <n v="2256"/>
    <n v="0.5"/>
    <s v="Online"/>
  </r>
  <r>
    <x v="2"/>
    <n v="1185732"/>
    <x v="289"/>
    <x v="0"/>
    <x v="45"/>
    <s v="Hartford"/>
    <x v="2"/>
    <n v="42"/>
    <n v="87"/>
    <x v="2175"/>
    <n v="1644.2999999999997"/>
    <n v="0.44999999999999996"/>
    <s v="Online"/>
  </r>
  <r>
    <x v="2"/>
    <n v="1185732"/>
    <x v="289"/>
    <x v="0"/>
    <x v="45"/>
    <s v="Hartford"/>
    <x v="3"/>
    <n v="42"/>
    <n v="80"/>
    <x v="1597"/>
    <n v="1411.2"/>
    <n v="0.42"/>
    <s v="Online"/>
  </r>
  <r>
    <x v="2"/>
    <n v="1185732"/>
    <x v="289"/>
    <x v="0"/>
    <x v="45"/>
    <s v="Hartford"/>
    <x v="4"/>
    <n v="53"/>
    <n v="74"/>
    <x v="1710"/>
    <n v="1725.68"/>
    <n v="0.44"/>
    <s v="Online"/>
  </r>
  <r>
    <x v="2"/>
    <n v="1185732"/>
    <x v="289"/>
    <x v="0"/>
    <x v="45"/>
    <s v="Hartford"/>
    <x v="5"/>
    <n v="56"/>
    <n v="123"/>
    <x v="2798"/>
    <n v="3375.12"/>
    <n v="0.49"/>
    <s v="Online"/>
  </r>
  <r>
    <x v="2"/>
    <n v="1185732"/>
    <x v="317"/>
    <x v="0"/>
    <x v="45"/>
    <s v="Hartford"/>
    <x v="0"/>
    <n v="54"/>
    <n v="189"/>
    <x v="1263"/>
    <n v="5511.2400000000007"/>
    <n v="0.54"/>
    <s v="Online"/>
  </r>
  <r>
    <x v="2"/>
    <n v="1185732"/>
    <x v="317"/>
    <x v="0"/>
    <x v="45"/>
    <s v="Hartford"/>
    <x v="1"/>
    <n v="48"/>
    <n v="112"/>
    <x v="1251"/>
    <n v="2849.28"/>
    <n v="0.53"/>
    <s v="Online"/>
  </r>
  <r>
    <x v="2"/>
    <n v="1185732"/>
    <x v="317"/>
    <x v="0"/>
    <x v="45"/>
    <s v="Hartford"/>
    <x v="2"/>
    <n v="44"/>
    <n v="81"/>
    <x v="1471"/>
    <n v="1568.16"/>
    <n v="0.44"/>
    <s v="Online"/>
  </r>
  <r>
    <x v="2"/>
    <n v="1185732"/>
    <x v="317"/>
    <x v="0"/>
    <x v="45"/>
    <s v="Hartford"/>
    <x v="3"/>
    <n v="42"/>
    <n v="80"/>
    <x v="1597"/>
    <n v="1478.4"/>
    <n v="0.44"/>
    <s v="Online"/>
  </r>
  <r>
    <x v="2"/>
    <n v="1185732"/>
    <x v="317"/>
    <x v="0"/>
    <x v="45"/>
    <s v="Hartford"/>
    <x v="4"/>
    <n v="53"/>
    <n v="81"/>
    <x v="1436"/>
    <n v="1888.92"/>
    <n v="0.44"/>
    <s v="Online"/>
  </r>
  <r>
    <x v="2"/>
    <n v="1185732"/>
    <x v="317"/>
    <x v="0"/>
    <x v="45"/>
    <s v="Hartford"/>
    <x v="5"/>
    <n v="56"/>
    <n v="143"/>
    <x v="2354"/>
    <n v="3843.8399999999997"/>
    <n v="0.48"/>
    <s v="Online"/>
  </r>
  <r>
    <x v="2"/>
    <n v="1185732"/>
    <x v="349"/>
    <x v="0"/>
    <x v="45"/>
    <s v="Hartford"/>
    <x v="0"/>
    <n v="51"/>
    <n v="163"/>
    <x v="2799"/>
    <n v="4572.1500000000005"/>
    <n v="0.55000000000000004"/>
    <s v="Online"/>
  </r>
  <r>
    <x v="2"/>
    <n v="1185732"/>
    <x v="349"/>
    <x v="0"/>
    <x v="45"/>
    <s v="Hartford"/>
    <x v="1"/>
    <n v="48"/>
    <n v="108"/>
    <x v="1052"/>
    <n v="2851.2000000000003"/>
    <n v="0.55000000000000004"/>
    <s v="Online"/>
  </r>
  <r>
    <x v="2"/>
    <n v="1185732"/>
    <x v="349"/>
    <x v="0"/>
    <x v="45"/>
    <s v="Hartford"/>
    <x v="2"/>
    <n v="41"/>
    <n v="85"/>
    <x v="2507"/>
    <n v="1463.7"/>
    <n v="0.42"/>
    <s v="Online"/>
  </r>
  <r>
    <x v="2"/>
    <n v="1185732"/>
    <x v="349"/>
    <x v="0"/>
    <x v="45"/>
    <s v="Hartford"/>
    <x v="3"/>
    <n v="41"/>
    <n v="68"/>
    <x v="1119"/>
    <n v="1143.08"/>
    <n v="0.41"/>
    <s v="Online"/>
  </r>
  <r>
    <x v="2"/>
    <n v="1185732"/>
    <x v="349"/>
    <x v="0"/>
    <x v="45"/>
    <s v="Hartford"/>
    <x v="4"/>
    <n v="51"/>
    <n v="52"/>
    <x v="2468"/>
    <n v="1166.8800000000001"/>
    <n v="0.44"/>
    <s v="Online"/>
  </r>
  <r>
    <x v="2"/>
    <n v="1185732"/>
    <x v="349"/>
    <x v="0"/>
    <x v="45"/>
    <s v="Hartford"/>
    <x v="5"/>
    <n v="55"/>
    <n v="105"/>
    <x v="2141"/>
    <n v="2887.5"/>
    <n v="0.5"/>
    <s v="Online"/>
  </r>
  <r>
    <x v="2"/>
    <n v="1185732"/>
    <x v="379"/>
    <x v="0"/>
    <x v="45"/>
    <s v="Hartford"/>
    <x v="0"/>
    <n v="52"/>
    <n v="125"/>
    <x v="2800"/>
    <n v="3510.0000000000005"/>
    <n v="0.54"/>
    <s v="Online"/>
  </r>
  <r>
    <x v="2"/>
    <n v="1185732"/>
    <x v="379"/>
    <x v="0"/>
    <x v="45"/>
    <s v="Hartford"/>
    <x v="1"/>
    <n v="47"/>
    <n v="75"/>
    <x v="2801"/>
    <n v="1833"/>
    <n v="0.52"/>
    <s v="Online"/>
  </r>
  <r>
    <x v="2"/>
    <n v="1185732"/>
    <x v="379"/>
    <x v="0"/>
    <x v="45"/>
    <s v="Hartford"/>
    <x v="2"/>
    <n v="41"/>
    <n v="60"/>
    <x v="1707"/>
    <n v="1082.4000000000001"/>
    <n v="0.44"/>
    <s v="Online"/>
  </r>
  <r>
    <x v="2"/>
    <n v="1185732"/>
    <x v="379"/>
    <x v="0"/>
    <x v="45"/>
    <s v="Hartford"/>
    <x v="3"/>
    <n v="41"/>
    <n v="46"/>
    <x v="2802"/>
    <n v="848.69999999999993"/>
    <n v="0.44999999999999996"/>
    <s v="Online"/>
  </r>
  <r>
    <x v="2"/>
    <n v="1185732"/>
    <x v="379"/>
    <x v="0"/>
    <x v="45"/>
    <s v="Hartford"/>
    <x v="4"/>
    <n v="50"/>
    <n v="51"/>
    <x v="2493"/>
    <n v="1071"/>
    <n v="0.42"/>
    <s v="Online"/>
  </r>
  <r>
    <x v="2"/>
    <n v="1185732"/>
    <x v="379"/>
    <x v="0"/>
    <x v="45"/>
    <s v="Hartford"/>
    <x v="5"/>
    <n v="54"/>
    <n v="83"/>
    <x v="2097"/>
    <n v="2196.1799999999998"/>
    <n v="0.49"/>
    <s v="Online"/>
  </r>
  <r>
    <x v="2"/>
    <n v="1185732"/>
    <x v="411"/>
    <x v="0"/>
    <x v="45"/>
    <s v="Hartford"/>
    <x v="0"/>
    <n v="59"/>
    <n v="113"/>
    <x v="2803"/>
    <n v="3666.8500000000004"/>
    <n v="0.55000000000000004"/>
    <s v="Online"/>
  </r>
  <r>
    <x v="2"/>
    <n v="1185732"/>
    <x v="411"/>
    <x v="0"/>
    <x v="45"/>
    <s v="Hartford"/>
    <x v="1"/>
    <n v="52"/>
    <n v="72"/>
    <x v="1618"/>
    <n v="1872"/>
    <n v="0.5"/>
    <s v="Online"/>
  </r>
  <r>
    <x v="2"/>
    <n v="1185732"/>
    <x v="411"/>
    <x v="0"/>
    <x v="45"/>
    <s v="Hartford"/>
    <x v="2"/>
    <n v="53"/>
    <n v="49"/>
    <x v="2804"/>
    <n v="1116.71"/>
    <n v="0.43"/>
    <s v="Online"/>
  </r>
  <r>
    <x v="2"/>
    <n v="1185732"/>
    <x v="411"/>
    <x v="0"/>
    <x v="45"/>
    <s v="Hartford"/>
    <x v="3"/>
    <n v="50"/>
    <n v="38"/>
    <x v="2085"/>
    <n v="760"/>
    <n v="0.4"/>
    <s v="Online"/>
  </r>
  <r>
    <x v="2"/>
    <n v="1185732"/>
    <x v="411"/>
    <x v="0"/>
    <x v="45"/>
    <s v="Hartford"/>
    <x v="4"/>
    <n v="64"/>
    <n v="42"/>
    <x v="1174"/>
    <n v="1128.96"/>
    <n v="0.42"/>
    <s v="Online"/>
  </r>
  <r>
    <x v="0"/>
    <n v="1185732"/>
    <x v="411"/>
    <x v="0"/>
    <x v="45"/>
    <s v="Hartford"/>
    <x v="5"/>
    <n v="63"/>
    <n v="74"/>
    <x v="2805"/>
    <n v="2331"/>
    <n v="0.5"/>
    <s v="Online"/>
  </r>
  <r>
    <x v="0"/>
    <n v="1185732"/>
    <x v="441"/>
    <x v="0"/>
    <x v="45"/>
    <s v="Hartford"/>
    <x v="0"/>
    <n v="60"/>
    <n v="111"/>
    <x v="2806"/>
    <n v="3330"/>
    <n v="0.5"/>
    <s v="Online"/>
  </r>
  <r>
    <x v="0"/>
    <n v="1185732"/>
    <x v="441"/>
    <x v="0"/>
    <x v="45"/>
    <s v="Hartford"/>
    <x v="1"/>
    <n v="51"/>
    <n v="84"/>
    <x v="2533"/>
    <n v="2227.6800000000003"/>
    <n v="0.52"/>
    <s v="Online"/>
  </r>
  <r>
    <x v="0"/>
    <n v="1185732"/>
    <x v="441"/>
    <x v="0"/>
    <x v="45"/>
    <s v="Hartford"/>
    <x v="2"/>
    <n v="51"/>
    <n v="80"/>
    <x v="2807"/>
    <n v="1835.9999999999998"/>
    <n v="0.44999999999999996"/>
    <s v="Online"/>
  </r>
  <r>
    <x v="0"/>
    <n v="1185732"/>
    <x v="441"/>
    <x v="0"/>
    <x v="45"/>
    <s v="Hartford"/>
    <x v="3"/>
    <n v="50"/>
    <n v="80"/>
    <x v="2701"/>
    <n v="1680"/>
    <n v="0.42"/>
    <s v="Online"/>
  </r>
  <r>
    <x v="0"/>
    <n v="1185732"/>
    <x v="441"/>
    <x v="0"/>
    <x v="45"/>
    <s v="Hartford"/>
    <x v="4"/>
    <n v="60"/>
    <n v="68"/>
    <x v="2807"/>
    <n v="1795.2"/>
    <n v="0.44"/>
    <s v="Online"/>
  </r>
  <r>
    <x v="0"/>
    <n v="1185732"/>
    <x v="441"/>
    <x v="0"/>
    <x v="45"/>
    <s v="Hartford"/>
    <x v="5"/>
    <n v="67"/>
    <n v="95"/>
    <x v="2808"/>
    <n v="2991.5499999999997"/>
    <n v="0.47"/>
    <s v="Online"/>
  </r>
  <r>
    <x v="0"/>
    <n v="1185732"/>
    <x v="470"/>
    <x v="0"/>
    <x v="45"/>
    <s v="Hartford"/>
    <x v="0"/>
    <n v="59"/>
    <n v="150"/>
    <x v="1896"/>
    <n v="4513.5"/>
    <n v="0.51"/>
    <s v="Online"/>
  </r>
  <r>
    <x v="0"/>
    <n v="1185732"/>
    <x v="470"/>
    <x v="0"/>
    <x v="45"/>
    <s v="Hartford"/>
    <x v="1"/>
    <n v="51"/>
    <n v="101"/>
    <x v="2135"/>
    <n v="2627.01"/>
    <n v="0.51"/>
    <s v="Online"/>
  </r>
  <r>
    <x v="0"/>
    <n v="1185732"/>
    <x v="470"/>
    <x v="0"/>
    <x v="45"/>
    <s v="Hartford"/>
    <x v="2"/>
    <n v="50"/>
    <n v="88"/>
    <x v="1953"/>
    <n v="1979.9999999999998"/>
    <n v="0.44999999999999996"/>
    <s v="Online"/>
  </r>
  <r>
    <x v="0"/>
    <n v="1185732"/>
    <x v="470"/>
    <x v="0"/>
    <x v="45"/>
    <s v="Hartford"/>
    <x v="3"/>
    <n v="53"/>
    <n v="87"/>
    <x v="1976"/>
    <n v="1936.62"/>
    <n v="0.42"/>
    <s v="Online"/>
  </r>
  <r>
    <x v="0"/>
    <n v="1185732"/>
    <x v="470"/>
    <x v="0"/>
    <x v="45"/>
    <s v="Hartford"/>
    <x v="4"/>
    <n v="60"/>
    <n v="78"/>
    <x v="2809"/>
    <n v="2106"/>
    <n v="0.44999999999999996"/>
    <s v="Online"/>
  </r>
  <r>
    <x v="0"/>
    <n v="1185732"/>
    <x v="470"/>
    <x v="0"/>
    <x v="45"/>
    <s v="Hartford"/>
    <x v="5"/>
    <n v="67"/>
    <n v="112"/>
    <x v="1338"/>
    <n v="3451.8399999999997"/>
    <n v="0.45999999999999996"/>
    <s v="Online"/>
  </r>
  <r>
    <x v="0"/>
    <n v="1185732"/>
    <x v="174"/>
    <x v="0"/>
    <x v="45"/>
    <s v="Hartford"/>
    <x v="0"/>
    <n v="34"/>
    <n v="115"/>
    <x v="2810"/>
    <n v="1798.6"/>
    <n v="0.45999999999999996"/>
    <s v="Online"/>
  </r>
  <r>
    <x v="0"/>
    <n v="1185732"/>
    <x v="174"/>
    <x v="0"/>
    <x v="45"/>
    <s v="Hartford"/>
    <x v="1"/>
    <n v="34"/>
    <n v="63"/>
    <x v="1593"/>
    <n v="963.89999999999986"/>
    <n v="0.44999999999999996"/>
    <s v="Online"/>
  </r>
  <r>
    <x v="0"/>
    <n v="1185732"/>
    <x v="174"/>
    <x v="0"/>
    <x v="45"/>
    <s v="Hartford"/>
    <x v="2"/>
    <n v="24"/>
    <n v="63"/>
    <x v="1005"/>
    <n v="831.6"/>
    <n v="0.55000000000000004"/>
    <s v="Online"/>
  </r>
  <r>
    <x v="0"/>
    <n v="1185732"/>
    <x v="174"/>
    <x v="0"/>
    <x v="45"/>
    <s v="Hartford"/>
    <x v="3"/>
    <n v="29"/>
    <n v="20"/>
    <x v="2811"/>
    <n v="307.40000000000003"/>
    <n v="0.53"/>
    <s v="Online"/>
  </r>
  <r>
    <x v="0"/>
    <n v="1185732"/>
    <x v="174"/>
    <x v="0"/>
    <x v="45"/>
    <s v="Hartford"/>
    <x v="4"/>
    <n v="44"/>
    <n v="33"/>
    <x v="2663"/>
    <n v="580.80000000000007"/>
    <n v="0.4"/>
    <s v="Online"/>
  </r>
  <r>
    <x v="0"/>
    <n v="1185732"/>
    <x v="174"/>
    <x v="0"/>
    <x v="45"/>
    <s v="Hartford"/>
    <x v="5"/>
    <n v="33"/>
    <n v="63"/>
    <x v="2620"/>
    <n v="1122.6600000000001"/>
    <n v="0.54"/>
    <s v="Online"/>
  </r>
  <r>
    <x v="0"/>
    <n v="1185732"/>
    <x v="203"/>
    <x v="0"/>
    <x v="45"/>
    <s v="Hartford"/>
    <x v="0"/>
    <n v="34"/>
    <n v="119"/>
    <x v="1061"/>
    <n v="1982.54"/>
    <n v="0.49"/>
    <s v="Online"/>
  </r>
  <r>
    <x v="0"/>
    <n v="1185732"/>
    <x v="203"/>
    <x v="0"/>
    <x v="45"/>
    <s v="Hartford"/>
    <x v="1"/>
    <n v="34"/>
    <n v="36"/>
    <x v="2549"/>
    <n v="575.28"/>
    <n v="0.47"/>
    <s v="Online"/>
  </r>
  <r>
    <x v="0"/>
    <n v="1185732"/>
    <x v="203"/>
    <x v="0"/>
    <x v="45"/>
    <s v="Hartford"/>
    <x v="2"/>
    <n v="24"/>
    <n v="49"/>
    <x v="2621"/>
    <n v="588"/>
    <n v="0.5"/>
    <s v="Online"/>
  </r>
  <r>
    <x v="0"/>
    <n v="1185732"/>
    <x v="203"/>
    <x v="0"/>
    <x v="46"/>
    <s v="Providence"/>
    <x v="3"/>
    <n v="29"/>
    <n v="13"/>
    <x v="2812"/>
    <n v="203.58"/>
    <n v="0.54"/>
    <s v="Online"/>
  </r>
  <r>
    <x v="0"/>
    <n v="1185732"/>
    <x v="203"/>
    <x v="0"/>
    <x v="46"/>
    <s v="Providence"/>
    <x v="4"/>
    <n v="41"/>
    <n v="35"/>
    <x v="2813"/>
    <n v="588.34999999999991"/>
    <n v="0.41"/>
    <s v="Online"/>
  </r>
  <r>
    <x v="0"/>
    <n v="1185732"/>
    <x v="203"/>
    <x v="0"/>
    <x v="46"/>
    <s v="Providence"/>
    <x v="5"/>
    <n v="33"/>
    <n v="65"/>
    <x v="1410"/>
    <n v="1136.8500000000001"/>
    <n v="0.53"/>
    <s v="Online"/>
  </r>
  <r>
    <x v="0"/>
    <n v="1185732"/>
    <x v="708"/>
    <x v="0"/>
    <x v="46"/>
    <s v="Providence"/>
    <x v="0"/>
    <n v="34"/>
    <n v="111"/>
    <x v="2429"/>
    <n v="1887"/>
    <n v="0.5"/>
    <s v="Online"/>
  </r>
  <r>
    <x v="0"/>
    <n v="1185732"/>
    <x v="708"/>
    <x v="0"/>
    <x v="46"/>
    <s v="Providence"/>
    <x v="1"/>
    <n v="34"/>
    <n v="44"/>
    <x v="2613"/>
    <n v="673.19999999999993"/>
    <n v="0.44999999999999996"/>
    <s v="Online"/>
  </r>
  <r>
    <x v="0"/>
    <n v="1185732"/>
    <x v="708"/>
    <x v="0"/>
    <x v="46"/>
    <s v="Providence"/>
    <x v="2"/>
    <n v="23"/>
    <n v="51"/>
    <x v="2814"/>
    <n v="609.96"/>
    <n v="0.52"/>
    <s v="Online"/>
  </r>
  <r>
    <x v="0"/>
    <n v="1185732"/>
    <x v="708"/>
    <x v="0"/>
    <x v="46"/>
    <s v="Providence"/>
    <x v="3"/>
    <n v="29"/>
    <n v="8"/>
    <x v="2815"/>
    <n v="116"/>
    <n v="0.5"/>
    <s v="Online"/>
  </r>
  <r>
    <x v="0"/>
    <n v="1185732"/>
    <x v="708"/>
    <x v="0"/>
    <x v="46"/>
    <s v="Providence"/>
    <x v="4"/>
    <n v="44"/>
    <n v="20"/>
    <x v="1006"/>
    <n v="395.99999999999994"/>
    <n v="0.44999999999999996"/>
    <s v="Online"/>
  </r>
  <r>
    <x v="0"/>
    <n v="1185732"/>
    <x v="708"/>
    <x v="0"/>
    <x v="46"/>
    <s v="Providence"/>
    <x v="5"/>
    <n v="32"/>
    <n v="51"/>
    <x v="1168"/>
    <n v="881.28000000000009"/>
    <n v="0.54"/>
    <s v="Online"/>
  </r>
  <r>
    <x v="0"/>
    <n v="1185732"/>
    <x v="230"/>
    <x v="0"/>
    <x v="46"/>
    <s v="Providence"/>
    <x v="0"/>
    <n v="32"/>
    <n v="111"/>
    <x v="2778"/>
    <n v="1740.48"/>
    <n v="0.49"/>
    <s v="Online"/>
  </r>
  <r>
    <x v="0"/>
    <n v="1185732"/>
    <x v="230"/>
    <x v="0"/>
    <x v="46"/>
    <s v="Providence"/>
    <x v="1"/>
    <n v="32"/>
    <n v="33"/>
    <x v="2612"/>
    <n v="528"/>
    <n v="0.5"/>
    <s v="Online"/>
  </r>
  <r>
    <x v="0"/>
    <n v="1185732"/>
    <x v="230"/>
    <x v="0"/>
    <x v="46"/>
    <s v="Providence"/>
    <x v="2"/>
    <n v="24"/>
    <n v="36"/>
    <x v="2816"/>
    <n v="449.28000000000003"/>
    <n v="0.52"/>
    <s v="Online"/>
  </r>
  <r>
    <x v="0"/>
    <n v="1185732"/>
    <x v="230"/>
    <x v="0"/>
    <x v="46"/>
    <s v="Providence"/>
    <x v="3"/>
    <n v="29"/>
    <n v="13"/>
    <x v="2812"/>
    <n v="199.81"/>
    <n v="0.53"/>
    <s v="Online"/>
  </r>
  <r>
    <x v="0"/>
    <n v="1185732"/>
    <x v="230"/>
    <x v="0"/>
    <x v="46"/>
    <s v="Providence"/>
    <x v="4"/>
    <n v="44"/>
    <n v="15"/>
    <x v="2817"/>
    <n v="264"/>
    <n v="0.4"/>
    <s v="Online"/>
  </r>
  <r>
    <x v="0"/>
    <n v="1185732"/>
    <x v="230"/>
    <x v="0"/>
    <x v="46"/>
    <s v="Providence"/>
    <x v="5"/>
    <n v="33"/>
    <n v="50"/>
    <x v="2710"/>
    <n v="858"/>
    <n v="0.52"/>
    <s v="Online"/>
  </r>
  <r>
    <x v="0"/>
    <n v="1185732"/>
    <x v="259"/>
    <x v="0"/>
    <x v="46"/>
    <s v="Providence"/>
    <x v="0"/>
    <n v="49"/>
    <n v="122"/>
    <x v="2818"/>
    <n v="2989"/>
    <n v="0.5"/>
    <s v="Online"/>
  </r>
  <r>
    <x v="0"/>
    <n v="1185732"/>
    <x v="259"/>
    <x v="0"/>
    <x v="46"/>
    <s v="Providence"/>
    <x v="1"/>
    <n v="43"/>
    <n v="49"/>
    <x v="2582"/>
    <n v="948.14999999999986"/>
    <n v="0.44999999999999996"/>
    <s v="Online"/>
  </r>
  <r>
    <x v="0"/>
    <n v="1185732"/>
    <x v="259"/>
    <x v="0"/>
    <x v="46"/>
    <s v="Providence"/>
    <x v="2"/>
    <n v="39"/>
    <n v="60"/>
    <x v="1021"/>
    <n v="1263.6000000000001"/>
    <n v="0.54"/>
    <s v="Online"/>
  </r>
  <r>
    <x v="0"/>
    <n v="1185732"/>
    <x v="259"/>
    <x v="0"/>
    <x v="46"/>
    <s v="Providence"/>
    <x v="3"/>
    <n v="39"/>
    <n v="44"/>
    <x v="2819"/>
    <n v="892.32"/>
    <n v="0.52"/>
    <s v="Online"/>
  </r>
  <r>
    <x v="0"/>
    <n v="1185732"/>
    <x v="259"/>
    <x v="0"/>
    <x v="46"/>
    <s v="Providence"/>
    <x v="4"/>
    <n v="49"/>
    <n v="46"/>
    <x v="1719"/>
    <n v="901.6"/>
    <n v="0.4"/>
    <s v="Online"/>
  </r>
  <r>
    <x v="0"/>
    <n v="1185732"/>
    <x v="259"/>
    <x v="0"/>
    <x v="46"/>
    <s v="Providence"/>
    <x v="5"/>
    <n v="52"/>
    <n v="81"/>
    <x v="1297"/>
    <n v="2232.36"/>
    <n v="0.53"/>
    <s v="Online"/>
  </r>
  <r>
    <x v="0"/>
    <n v="1185732"/>
    <x v="292"/>
    <x v="0"/>
    <x v="46"/>
    <s v="Providence"/>
    <x v="0"/>
    <n v="47"/>
    <n v="138"/>
    <x v="1344"/>
    <n v="2918.7"/>
    <n v="0.44999999999999996"/>
    <s v="Online"/>
  </r>
  <r>
    <x v="0"/>
    <n v="1185732"/>
    <x v="292"/>
    <x v="0"/>
    <x v="46"/>
    <s v="Providence"/>
    <x v="1"/>
    <n v="41"/>
    <n v="90"/>
    <x v="2820"/>
    <n v="1808.1"/>
    <n v="0.49"/>
    <s v="Online"/>
  </r>
  <r>
    <x v="0"/>
    <n v="1185732"/>
    <x v="292"/>
    <x v="0"/>
    <x v="46"/>
    <s v="Providence"/>
    <x v="2"/>
    <n v="39"/>
    <n v="65"/>
    <x v="2777"/>
    <n v="1394.25"/>
    <n v="0.55000000000000004"/>
    <s v="Online"/>
  </r>
  <r>
    <x v="0"/>
    <n v="1185732"/>
    <x v="292"/>
    <x v="0"/>
    <x v="46"/>
    <s v="Providence"/>
    <x v="3"/>
    <n v="39"/>
    <n v="60"/>
    <x v="1021"/>
    <n v="1263.6000000000001"/>
    <n v="0.54"/>
    <s v="Online"/>
  </r>
  <r>
    <x v="0"/>
    <n v="1185732"/>
    <x v="292"/>
    <x v="0"/>
    <x v="46"/>
    <s v="Providence"/>
    <x v="4"/>
    <n v="48"/>
    <n v="58"/>
    <x v="2740"/>
    <n v="1141.4399999999998"/>
    <n v="0.41"/>
    <s v="Online"/>
  </r>
  <r>
    <x v="0"/>
    <n v="1185732"/>
    <x v="292"/>
    <x v="0"/>
    <x v="46"/>
    <s v="Providence"/>
    <x v="5"/>
    <n v="51"/>
    <n v="88"/>
    <x v="1772"/>
    <n v="2288.88"/>
    <n v="0.51"/>
    <s v="Online"/>
  </r>
  <r>
    <x v="0"/>
    <n v="1185732"/>
    <x v="320"/>
    <x v="0"/>
    <x v="46"/>
    <s v="Providence"/>
    <x v="0"/>
    <n v="46"/>
    <n v="167"/>
    <x v="1308"/>
    <n v="3456.8999999999996"/>
    <n v="0.44999999999999996"/>
    <s v="Online"/>
  </r>
  <r>
    <x v="0"/>
    <n v="1185732"/>
    <x v="320"/>
    <x v="0"/>
    <x v="46"/>
    <s v="Providence"/>
    <x v="1"/>
    <n v="41"/>
    <n v="81"/>
    <x v="2758"/>
    <n v="1660.5"/>
    <n v="0.5"/>
    <s v="Online"/>
  </r>
  <r>
    <x v="0"/>
    <n v="1185732"/>
    <x v="320"/>
    <x v="0"/>
    <x v="46"/>
    <s v="Providence"/>
    <x v="2"/>
    <n v="37"/>
    <n v="65"/>
    <x v="2821"/>
    <n v="1250.6000000000001"/>
    <n v="0.52"/>
    <s v="Online"/>
  </r>
  <r>
    <x v="0"/>
    <n v="1185732"/>
    <x v="320"/>
    <x v="0"/>
    <x v="46"/>
    <s v="Providence"/>
    <x v="3"/>
    <n v="37"/>
    <n v="58"/>
    <x v="2693"/>
    <n v="1115.92"/>
    <n v="0.52"/>
    <s v="Online"/>
  </r>
  <r>
    <x v="0"/>
    <n v="1185732"/>
    <x v="320"/>
    <x v="0"/>
    <x v="46"/>
    <s v="Providence"/>
    <x v="4"/>
    <n v="47"/>
    <n v="63"/>
    <x v="1167"/>
    <n v="1184.4000000000001"/>
    <n v="0.4"/>
    <s v="Online"/>
  </r>
  <r>
    <x v="0"/>
    <n v="1185732"/>
    <x v="320"/>
    <x v="0"/>
    <x v="46"/>
    <s v="Providence"/>
    <x v="5"/>
    <n v="50"/>
    <n v="116"/>
    <x v="1826"/>
    <n v="2900"/>
    <n v="0.5"/>
    <s v="Online"/>
  </r>
  <r>
    <x v="0"/>
    <n v="1185732"/>
    <x v="352"/>
    <x v="0"/>
    <x v="46"/>
    <s v="Providence"/>
    <x v="0"/>
    <n v="46"/>
    <n v="143"/>
    <x v="2247"/>
    <n v="3157.44"/>
    <n v="0.48"/>
    <s v="Online"/>
  </r>
  <r>
    <x v="0"/>
    <n v="1185732"/>
    <x v="352"/>
    <x v="0"/>
    <x v="46"/>
    <s v="Providence"/>
    <x v="1"/>
    <n v="42"/>
    <n v="91"/>
    <x v="1299"/>
    <n v="1796.34"/>
    <n v="0.47"/>
    <s v="Online"/>
  </r>
  <r>
    <x v="0"/>
    <n v="1185732"/>
    <x v="352"/>
    <x v="0"/>
    <x v="46"/>
    <s v="Providence"/>
    <x v="2"/>
    <n v="38"/>
    <n v="75"/>
    <x v="1027"/>
    <n v="1567.5000000000002"/>
    <n v="0.55000000000000004"/>
    <s v="Online"/>
  </r>
  <r>
    <x v="0"/>
    <n v="1185732"/>
    <x v="352"/>
    <x v="0"/>
    <x v="46"/>
    <s v="Providence"/>
    <x v="3"/>
    <n v="37"/>
    <n v="39"/>
    <x v="2822"/>
    <n v="764.79000000000008"/>
    <n v="0.53"/>
    <s v="Online"/>
  </r>
  <r>
    <x v="0"/>
    <n v="1185732"/>
    <x v="352"/>
    <x v="0"/>
    <x v="46"/>
    <s v="Providence"/>
    <x v="4"/>
    <n v="45"/>
    <n v="31"/>
    <x v="2823"/>
    <n v="558"/>
    <n v="0.4"/>
    <s v="Online"/>
  </r>
  <r>
    <x v="0"/>
    <n v="1185732"/>
    <x v="352"/>
    <x v="0"/>
    <x v="46"/>
    <s v="Providence"/>
    <x v="5"/>
    <n v="52"/>
    <n v="87"/>
    <x v="1074"/>
    <n v="2442.96"/>
    <n v="0.54"/>
    <s v="Online"/>
  </r>
  <r>
    <x v="0"/>
    <n v="1185732"/>
    <x v="382"/>
    <x v="0"/>
    <x v="46"/>
    <s v="Providence"/>
    <x v="0"/>
    <n v="45"/>
    <n v="111"/>
    <x v="1873"/>
    <n v="2247.75"/>
    <n v="0.44999999999999996"/>
    <s v="Online"/>
  </r>
  <r>
    <x v="0"/>
    <n v="1185732"/>
    <x v="382"/>
    <x v="0"/>
    <x v="46"/>
    <s v="Providence"/>
    <x v="1"/>
    <n v="43"/>
    <n v="56"/>
    <x v="1768"/>
    <n v="1155.8399999999999"/>
    <n v="0.48"/>
    <s v="Online"/>
  </r>
  <r>
    <x v="0"/>
    <n v="1185732"/>
    <x v="382"/>
    <x v="0"/>
    <x v="46"/>
    <s v="Providence"/>
    <x v="2"/>
    <n v="36"/>
    <n v="38"/>
    <x v="1457"/>
    <n v="697.68000000000006"/>
    <n v="0.51"/>
    <s v="Online"/>
  </r>
  <r>
    <x v="0"/>
    <n v="1185732"/>
    <x v="382"/>
    <x v="0"/>
    <x v="46"/>
    <s v="Providence"/>
    <x v="3"/>
    <n v="39"/>
    <n v="27"/>
    <x v="1590"/>
    <n v="568.62"/>
    <n v="0.54"/>
    <s v="Online"/>
  </r>
  <r>
    <x v="0"/>
    <n v="1185732"/>
    <x v="382"/>
    <x v="0"/>
    <x v="46"/>
    <s v="Providence"/>
    <x v="4"/>
    <n v="47"/>
    <n v="27"/>
    <x v="2824"/>
    <n v="520.29"/>
    <n v="0.41"/>
    <s v="Online"/>
  </r>
  <r>
    <x v="0"/>
    <n v="1185732"/>
    <x v="382"/>
    <x v="0"/>
    <x v="46"/>
    <s v="Providence"/>
    <x v="5"/>
    <n v="52"/>
    <n v="58"/>
    <x v="2479"/>
    <n v="1538.16"/>
    <n v="0.51"/>
    <s v="Online"/>
  </r>
  <r>
    <x v="0"/>
    <n v="1185732"/>
    <x v="414"/>
    <x v="0"/>
    <x v="46"/>
    <s v="Providence"/>
    <x v="0"/>
    <n v="53"/>
    <n v="94"/>
    <x v="1914"/>
    <n v="2491"/>
    <n v="0.5"/>
    <s v="Online"/>
  </r>
  <r>
    <x v="0"/>
    <n v="1185732"/>
    <x v="414"/>
    <x v="0"/>
    <x v="46"/>
    <s v="Providence"/>
    <x v="1"/>
    <n v="46"/>
    <n v="56"/>
    <x v="1531"/>
    <n v="1262.24"/>
    <n v="0.49"/>
    <s v="Online"/>
  </r>
  <r>
    <x v="0"/>
    <n v="1185732"/>
    <x v="414"/>
    <x v="0"/>
    <x v="46"/>
    <s v="Providence"/>
    <x v="2"/>
    <n v="45"/>
    <n v="29"/>
    <x v="2562"/>
    <n v="678.6"/>
    <n v="0.52"/>
    <s v="Online"/>
  </r>
  <r>
    <x v="0"/>
    <n v="1185732"/>
    <x v="414"/>
    <x v="0"/>
    <x v="46"/>
    <s v="Providence"/>
    <x v="3"/>
    <n v="47"/>
    <n v="23"/>
    <x v="1571"/>
    <n v="540.5"/>
    <n v="0.5"/>
    <s v="Online"/>
  </r>
  <r>
    <x v="0"/>
    <n v="1185732"/>
    <x v="414"/>
    <x v="0"/>
    <x v="46"/>
    <s v="Providence"/>
    <x v="4"/>
    <n v="55"/>
    <n v="19"/>
    <x v="2825"/>
    <n v="418"/>
    <n v="0.4"/>
    <s v="Online"/>
  </r>
  <r>
    <x v="2"/>
    <n v="1185732"/>
    <x v="414"/>
    <x v="0"/>
    <x v="46"/>
    <s v="Providence"/>
    <x v="5"/>
    <n v="64"/>
    <n v="58"/>
    <x v="1067"/>
    <n v="1893.1200000000001"/>
    <n v="0.51"/>
    <s v="Online"/>
  </r>
  <r>
    <x v="2"/>
    <n v="1185732"/>
    <x v="444"/>
    <x v="0"/>
    <x v="46"/>
    <s v="Providence"/>
    <x v="0"/>
    <n v="55"/>
    <n v="95"/>
    <x v="2826"/>
    <n v="2560.25"/>
    <n v="0.49"/>
    <s v="Online"/>
  </r>
  <r>
    <x v="2"/>
    <n v="1185732"/>
    <x v="444"/>
    <x v="0"/>
    <x v="46"/>
    <s v="Providence"/>
    <x v="1"/>
    <n v="46"/>
    <n v="63"/>
    <x v="2606"/>
    <n v="1304.0999999999999"/>
    <n v="0.44999999999999996"/>
    <s v="Online"/>
  </r>
  <r>
    <x v="2"/>
    <n v="1185732"/>
    <x v="444"/>
    <x v="0"/>
    <x v="46"/>
    <s v="Providence"/>
    <x v="2"/>
    <n v="48"/>
    <n v="64"/>
    <x v="2827"/>
    <n v="1658.88"/>
    <n v="0.54"/>
    <s v="Online"/>
  </r>
  <r>
    <x v="2"/>
    <n v="1185732"/>
    <x v="444"/>
    <x v="0"/>
    <x v="46"/>
    <s v="Providence"/>
    <x v="3"/>
    <n v="48"/>
    <n v="58"/>
    <x v="2740"/>
    <n v="1531.2"/>
    <n v="0.55000000000000004"/>
    <s v="Online"/>
  </r>
  <r>
    <x v="2"/>
    <n v="1185732"/>
    <x v="444"/>
    <x v="0"/>
    <x v="46"/>
    <s v="Providence"/>
    <x v="4"/>
    <n v="58"/>
    <n v="44"/>
    <x v="2685"/>
    <n v="1122.8800000000001"/>
    <n v="0.44"/>
    <s v="Online"/>
  </r>
  <r>
    <x v="2"/>
    <n v="1185732"/>
    <x v="444"/>
    <x v="0"/>
    <x v="46"/>
    <s v="Providence"/>
    <x v="5"/>
    <n v="60"/>
    <n v="77"/>
    <x v="1506"/>
    <n v="2402.4"/>
    <n v="0.52"/>
    <s v="Online"/>
  </r>
  <r>
    <x v="2"/>
    <n v="1185732"/>
    <x v="473"/>
    <x v="0"/>
    <x v="46"/>
    <s v="Providence"/>
    <x v="0"/>
    <n v="54"/>
    <n v="135"/>
    <x v="2242"/>
    <n v="3645"/>
    <n v="0.5"/>
    <s v="Online"/>
  </r>
  <r>
    <x v="2"/>
    <n v="1185732"/>
    <x v="473"/>
    <x v="0"/>
    <x v="46"/>
    <s v="Providence"/>
    <x v="1"/>
    <n v="45"/>
    <n v="78"/>
    <x v="1517"/>
    <n v="1684.8"/>
    <n v="0.48"/>
    <s v="Online"/>
  </r>
  <r>
    <x v="2"/>
    <n v="1185732"/>
    <x v="473"/>
    <x v="0"/>
    <x v="46"/>
    <s v="Providence"/>
    <x v="2"/>
    <n v="47"/>
    <n v="74"/>
    <x v="1057"/>
    <n v="1773.78"/>
    <n v="0.51"/>
    <s v="Online"/>
  </r>
  <r>
    <x v="2"/>
    <n v="1185732"/>
    <x v="473"/>
    <x v="0"/>
    <x v="46"/>
    <s v="Providence"/>
    <x v="3"/>
    <n v="48"/>
    <n v="65"/>
    <x v="1320"/>
    <n v="1560"/>
    <n v="0.5"/>
    <s v="Online"/>
  </r>
  <r>
    <x v="2"/>
    <n v="1185732"/>
    <x v="473"/>
    <x v="0"/>
    <x v="46"/>
    <s v="Providence"/>
    <x v="4"/>
    <n v="56"/>
    <n v="68"/>
    <x v="1465"/>
    <n v="1637.44"/>
    <n v="0.43"/>
    <s v="Online"/>
  </r>
  <r>
    <x v="2"/>
    <n v="1185732"/>
    <x v="473"/>
    <x v="0"/>
    <x v="46"/>
    <s v="Providence"/>
    <x v="5"/>
    <n v="60"/>
    <n v="85"/>
    <x v="2047"/>
    <n v="2805"/>
    <n v="0.55000000000000004"/>
    <s v="Online"/>
  </r>
  <r>
    <x v="2"/>
    <n v="1185732"/>
    <x v="181"/>
    <x v="0"/>
    <x v="46"/>
    <s v="Providence"/>
    <x v="0"/>
    <n v="38"/>
    <n v="126"/>
    <x v="2257"/>
    <n v="2058.84"/>
    <n v="0.43"/>
    <s v="Online"/>
  </r>
  <r>
    <x v="2"/>
    <n v="1185732"/>
    <x v="181"/>
    <x v="0"/>
    <x v="46"/>
    <s v="Providence"/>
    <x v="1"/>
    <n v="38"/>
    <n v="68"/>
    <x v="1621"/>
    <n v="1136.96"/>
    <n v="0.44"/>
    <s v="Online"/>
  </r>
  <r>
    <x v="2"/>
    <n v="1185732"/>
    <x v="181"/>
    <x v="0"/>
    <x v="46"/>
    <s v="Providence"/>
    <x v="2"/>
    <n v="27"/>
    <n v="73"/>
    <x v="2828"/>
    <n v="709.56"/>
    <n v="0.36"/>
    <s v="Online"/>
  </r>
  <r>
    <x v="2"/>
    <n v="1185732"/>
    <x v="181"/>
    <x v="0"/>
    <x v="46"/>
    <s v="Providence"/>
    <x v="3"/>
    <n v="34"/>
    <n v="26"/>
    <x v="2829"/>
    <n v="335.92"/>
    <n v="0.38"/>
    <s v="Online"/>
  </r>
  <r>
    <x v="2"/>
    <n v="1185732"/>
    <x v="181"/>
    <x v="0"/>
    <x v="46"/>
    <s v="Providence"/>
    <x v="4"/>
    <n v="48"/>
    <n v="41"/>
    <x v="2745"/>
    <n v="767.52"/>
    <n v="0.39"/>
    <s v="Online"/>
  </r>
  <r>
    <x v="2"/>
    <n v="1185732"/>
    <x v="181"/>
    <x v="0"/>
    <x v="46"/>
    <s v="Providence"/>
    <x v="5"/>
    <n v="38"/>
    <n v="70"/>
    <x v="2044"/>
    <n v="1090.5999999999999"/>
    <n v="0.41"/>
    <s v="Online"/>
  </r>
  <r>
    <x v="2"/>
    <n v="1185732"/>
    <x v="210"/>
    <x v="0"/>
    <x v="46"/>
    <s v="Providence"/>
    <x v="0"/>
    <n v="36"/>
    <n v="140"/>
    <x v="1735"/>
    <n v="2066.4"/>
    <n v="0.41"/>
    <s v="Online"/>
  </r>
  <r>
    <x v="2"/>
    <n v="1185732"/>
    <x v="210"/>
    <x v="0"/>
    <x v="46"/>
    <s v="Providence"/>
    <x v="1"/>
    <n v="38"/>
    <n v="41"/>
    <x v="1696"/>
    <n v="654.36"/>
    <n v="0.42"/>
    <s v="Online"/>
  </r>
  <r>
    <x v="2"/>
    <n v="1185732"/>
    <x v="210"/>
    <x v="0"/>
    <x v="46"/>
    <s v="Providence"/>
    <x v="2"/>
    <n v="29"/>
    <n v="60"/>
    <x v="1667"/>
    <n v="661.2"/>
    <n v="0.38"/>
    <s v="Online"/>
  </r>
  <r>
    <x v="2"/>
    <n v="1185732"/>
    <x v="210"/>
    <x v="0"/>
    <x v="47"/>
    <s v="Boston"/>
    <x v="3"/>
    <n v="32"/>
    <n v="68"/>
    <x v="1569"/>
    <n v="826.88"/>
    <n v="0.38"/>
    <s v="Online"/>
  </r>
  <r>
    <x v="2"/>
    <n v="1185732"/>
    <x v="210"/>
    <x v="0"/>
    <x v="47"/>
    <s v="Boston"/>
    <x v="4"/>
    <n v="48"/>
    <n v="41"/>
    <x v="2745"/>
    <n v="747.84"/>
    <n v="0.38"/>
    <s v="Online"/>
  </r>
  <r>
    <x v="2"/>
    <n v="1185732"/>
    <x v="210"/>
    <x v="0"/>
    <x v="47"/>
    <s v="Boston"/>
    <x v="5"/>
    <n v="38"/>
    <n v="75"/>
    <x v="1027"/>
    <n v="1254"/>
    <n v="0.44"/>
    <s v="Online"/>
  </r>
  <r>
    <x v="2"/>
    <n v="1185732"/>
    <x v="218"/>
    <x v="0"/>
    <x v="47"/>
    <s v="Boston"/>
    <x v="0"/>
    <n v="38"/>
    <n v="127"/>
    <x v="2830"/>
    <n v="2123.44"/>
    <n v="0.44"/>
    <s v="Online"/>
  </r>
  <r>
    <x v="2"/>
    <n v="1185732"/>
    <x v="218"/>
    <x v="0"/>
    <x v="47"/>
    <s v="Boston"/>
    <x v="1"/>
    <n v="38"/>
    <n v="47"/>
    <x v="1016"/>
    <n v="803.69999999999993"/>
    <n v="0.44999999999999996"/>
    <s v="Online"/>
  </r>
  <r>
    <x v="2"/>
    <n v="1185732"/>
    <x v="218"/>
    <x v="0"/>
    <x v="47"/>
    <s v="Boston"/>
    <x v="2"/>
    <n v="28"/>
    <n v="50"/>
    <x v="1415"/>
    <n v="546"/>
    <n v="0.39"/>
    <s v="Online"/>
  </r>
  <r>
    <x v="2"/>
    <n v="1185732"/>
    <x v="218"/>
    <x v="0"/>
    <x v="47"/>
    <s v="Boston"/>
    <x v="3"/>
    <n v="34"/>
    <n v="87"/>
    <x v="1431"/>
    <n v="1064.8799999999999"/>
    <n v="0.36"/>
    <s v="Online"/>
  </r>
  <r>
    <x v="2"/>
    <n v="1185732"/>
    <x v="218"/>
    <x v="0"/>
    <x v="47"/>
    <s v="Boston"/>
    <x v="4"/>
    <n v="46"/>
    <n v="29"/>
    <x v="2542"/>
    <n v="520.26"/>
    <n v="0.39"/>
    <s v="Online"/>
  </r>
  <r>
    <x v="2"/>
    <n v="1185732"/>
    <x v="218"/>
    <x v="0"/>
    <x v="47"/>
    <s v="Boston"/>
    <x v="5"/>
    <n v="39"/>
    <n v="54"/>
    <x v="1015"/>
    <n v="863.45999999999992"/>
    <n v="0.41"/>
    <s v="Online"/>
  </r>
  <r>
    <x v="2"/>
    <n v="1185732"/>
    <x v="237"/>
    <x v="0"/>
    <x v="47"/>
    <s v="Boston"/>
    <x v="0"/>
    <n v="38"/>
    <n v="117"/>
    <x v="1663"/>
    <n v="2000.6999999999998"/>
    <n v="0.44999999999999996"/>
    <s v="Online"/>
  </r>
  <r>
    <x v="2"/>
    <n v="1185732"/>
    <x v="237"/>
    <x v="0"/>
    <x v="47"/>
    <s v="Boston"/>
    <x v="1"/>
    <n v="37"/>
    <n v="45"/>
    <x v="2831"/>
    <n v="732.6"/>
    <n v="0.44"/>
    <s v="Online"/>
  </r>
  <r>
    <x v="2"/>
    <n v="1185732"/>
    <x v="237"/>
    <x v="0"/>
    <x v="47"/>
    <s v="Boston"/>
    <x v="2"/>
    <n v="29"/>
    <n v="41"/>
    <x v="1605"/>
    <n v="416.15"/>
    <n v="0.35"/>
    <s v="Online"/>
  </r>
  <r>
    <x v="2"/>
    <n v="1185732"/>
    <x v="237"/>
    <x v="0"/>
    <x v="47"/>
    <s v="Boston"/>
    <x v="3"/>
    <n v="32"/>
    <n v="35"/>
    <x v="2514"/>
    <n v="436.8"/>
    <n v="0.39"/>
    <s v="Online"/>
  </r>
  <r>
    <x v="2"/>
    <n v="1185732"/>
    <x v="237"/>
    <x v="0"/>
    <x v="47"/>
    <s v="Boston"/>
    <x v="4"/>
    <n v="49"/>
    <n v="33"/>
    <x v="2649"/>
    <n v="614.46"/>
    <n v="0.38"/>
    <s v="Online"/>
  </r>
  <r>
    <x v="2"/>
    <n v="1185732"/>
    <x v="237"/>
    <x v="0"/>
    <x v="47"/>
    <s v="Boston"/>
    <x v="5"/>
    <n v="39"/>
    <n v="83"/>
    <x v="2832"/>
    <n v="1424.28"/>
    <n v="0.44"/>
    <s v="Online"/>
  </r>
  <r>
    <x v="2"/>
    <n v="1185732"/>
    <x v="266"/>
    <x v="0"/>
    <x v="47"/>
    <s v="Boston"/>
    <x v="0"/>
    <n v="53"/>
    <n v="129"/>
    <x v="2833"/>
    <n v="2939.91"/>
    <n v="0.43"/>
    <s v="Online"/>
  </r>
  <r>
    <x v="2"/>
    <n v="1185732"/>
    <x v="266"/>
    <x v="0"/>
    <x v="47"/>
    <s v="Boston"/>
    <x v="1"/>
    <n v="47"/>
    <n v="54"/>
    <x v="2597"/>
    <n v="1091.3399999999999"/>
    <n v="0.43"/>
    <s v="Online"/>
  </r>
  <r>
    <x v="2"/>
    <n v="1185732"/>
    <x v="266"/>
    <x v="0"/>
    <x v="47"/>
    <s v="Boston"/>
    <x v="2"/>
    <n v="41"/>
    <n v="56"/>
    <x v="1047"/>
    <n v="918.40000000000009"/>
    <n v="0.4"/>
    <s v="Online"/>
  </r>
  <r>
    <x v="2"/>
    <n v="1185732"/>
    <x v="266"/>
    <x v="0"/>
    <x v="47"/>
    <s v="Boston"/>
    <x v="3"/>
    <n v="44"/>
    <n v="47"/>
    <x v="1132"/>
    <n v="806.52"/>
    <n v="0.39"/>
    <s v="Online"/>
  </r>
  <r>
    <x v="2"/>
    <n v="1185732"/>
    <x v="266"/>
    <x v="0"/>
    <x v="47"/>
    <s v="Boston"/>
    <x v="4"/>
    <n v="50"/>
    <n v="54"/>
    <x v="1147"/>
    <n v="1026"/>
    <n v="0.38"/>
    <s v="Online"/>
  </r>
  <r>
    <x v="2"/>
    <n v="1185732"/>
    <x v="266"/>
    <x v="0"/>
    <x v="47"/>
    <s v="Boston"/>
    <x v="5"/>
    <n v="55"/>
    <n v="88"/>
    <x v="2834"/>
    <n v="1984.3999999999999"/>
    <n v="0.41"/>
    <s v="Online"/>
  </r>
  <r>
    <x v="2"/>
    <n v="1185732"/>
    <x v="299"/>
    <x v="0"/>
    <x v="47"/>
    <s v="Boston"/>
    <x v="0"/>
    <n v="51"/>
    <n v="155"/>
    <x v="2835"/>
    <n v="3320.1"/>
    <n v="0.42"/>
    <s v="Online"/>
  </r>
  <r>
    <x v="2"/>
    <n v="1185732"/>
    <x v="299"/>
    <x v="0"/>
    <x v="47"/>
    <s v="Boston"/>
    <x v="1"/>
    <n v="47"/>
    <n v="94"/>
    <x v="2707"/>
    <n v="1855.56"/>
    <n v="0.42"/>
    <s v="Online"/>
  </r>
  <r>
    <x v="2"/>
    <n v="1185732"/>
    <x v="299"/>
    <x v="0"/>
    <x v="47"/>
    <s v="Boston"/>
    <x v="2"/>
    <n v="42"/>
    <n v="68"/>
    <x v="2062"/>
    <n v="1028.1599999999999"/>
    <n v="0.36"/>
    <s v="Online"/>
  </r>
  <r>
    <x v="2"/>
    <n v="1185732"/>
    <x v="299"/>
    <x v="0"/>
    <x v="47"/>
    <s v="Boston"/>
    <x v="3"/>
    <n v="41"/>
    <n v="65"/>
    <x v="2759"/>
    <n v="932.74999999999989"/>
    <n v="0.35"/>
    <s v="Online"/>
  </r>
  <r>
    <x v="2"/>
    <n v="1185732"/>
    <x v="299"/>
    <x v="0"/>
    <x v="47"/>
    <s v="Boston"/>
    <x v="4"/>
    <n v="51"/>
    <n v="59"/>
    <x v="1151"/>
    <n v="1143.42"/>
    <n v="0.38"/>
    <s v="Online"/>
  </r>
  <r>
    <x v="2"/>
    <n v="1185732"/>
    <x v="299"/>
    <x v="0"/>
    <x v="47"/>
    <s v="Boston"/>
    <x v="5"/>
    <n v="54"/>
    <n v="101"/>
    <x v="1828"/>
    <n v="2181.6"/>
    <n v="0.4"/>
    <s v="Online"/>
  </r>
  <r>
    <x v="2"/>
    <n v="1185732"/>
    <x v="327"/>
    <x v="0"/>
    <x v="47"/>
    <s v="Boston"/>
    <x v="0"/>
    <n v="52"/>
    <n v="150"/>
    <x v="1216"/>
    <n v="3276"/>
    <n v="0.42"/>
    <s v="Online"/>
  </r>
  <r>
    <x v="2"/>
    <n v="1185732"/>
    <x v="327"/>
    <x v="0"/>
    <x v="47"/>
    <s v="Boston"/>
    <x v="1"/>
    <n v="49"/>
    <n v="105"/>
    <x v="2699"/>
    <n v="2212.35"/>
    <n v="0.43"/>
    <s v="Online"/>
  </r>
  <r>
    <x v="2"/>
    <n v="1185732"/>
    <x v="327"/>
    <x v="0"/>
    <x v="47"/>
    <s v="Boston"/>
    <x v="2"/>
    <n v="41"/>
    <n v="77"/>
    <x v="986"/>
    <n v="1168.0899999999999"/>
    <n v="0.37"/>
    <s v="Online"/>
  </r>
  <r>
    <x v="2"/>
    <n v="1185732"/>
    <x v="327"/>
    <x v="0"/>
    <x v="47"/>
    <s v="Boston"/>
    <x v="3"/>
    <n v="44"/>
    <n v="56"/>
    <x v="1173"/>
    <n v="887.04"/>
    <n v="0.36"/>
    <s v="Online"/>
  </r>
  <r>
    <x v="2"/>
    <n v="1185732"/>
    <x v="327"/>
    <x v="0"/>
    <x v="47"/>
    <s v="Boston"/>
    <x v="4"/>
    <n v="53"/>
    <n v="68"/>
    <x v="1746"/>
    <n v="1405.56"/>
    <n v="0.39"/>
    <s v="Online"/>
  </r>
  <r>
    <x v="2"/>
    <n v="1185732"/>
    <x v="327"/>
    <x v="0"/>
    <x v="47"/>
    <s v="Boston"/>
    <x v="5"/>
    <n v="55"/>
    <n v="128"/>
    <x v="1505"/>
    <n v="2956.7999999999997"/>
    <n v="0.42"/>
    <s v="Online"/>
  </r>
  <r>
    <x v="2"/>
    <n v="1185732"/>
    <x v="359"/>
    <x v="0"/>
    <x v="47"/>
    <s v="Boston"/>
    <x v="0"/>
    <n v="50"/>
    <n v="161"/>
    <x v="2836"/>
    <n v="3542"/>
    <n v="0.44"/>
    <s v="Online"/>
  </r>
  <r>
    <x v="2"/>
    <n v="1185732"/>
    <x v="359"/>
    <x v="0"/>
    <x v="47"/>
    <s v="Boston"/>
    <x v="1"/>
    <n v="47"/>
    <n v="88"/>
    <x v="1771"/>
    <n v="1695.76"/>
    <n v="0.41"/>
    <s v="Online"/>
  </r>
  <r>
    <x v="2"/>
    <n v="1185732"/>
    <x v="359"/>
    <x v="0"/>
    <x v="47"/>
    <s v="Boston"/>
    <x v="2"/>
    <n v="42"/>
    <n v="69"/>
    <x v="2606"/>
    <n v="1014.3"/>
    <n v="0.35"/>
    <s v="Online"/>
  </r>
  <r>
    <x v="2"/>
    <n v="1185732"/>
    <x v="359"/>
    <x v="0"/>
    <x v="47"/>
    <s v="Boston"/>
    <x v="3"/>
    <n v="42"/>
    <n v="51"/>
    <x v="1593"/>
    <n v="771.12"/>
    <n v="0.36"/>
    <s v="Online"/>
  </r>
  <r>
    <x v="2"/>
    <n v="1185732"/>
    <x v="359"/>
    <x v="0"/>
    <x v="47"/>
    <s v="Boston"/>
    <x v="4"/>
    <n v="50"/>
    <n v="44"/>
    <x v="995"/>
    <n v="814"/>
    <n v="0.37"/>
    <s v="Online"/>
  </r>
  <r>
    <x v="2"/>
    <n v="1185732"/>
    <x v="359"/>
    <x v="0"/>
    <x v="47"/>
    <s v="Boston"/>
    <x v="5"/>
    <n v="58"/>
    <n v="91"/>
    <x v="1064"/>
    <n v="2375.1"/>
    <n v="0.44999999999999996"/>
    <s v="Online"/>
  </r>
  <r>
    <x v="2"/>
    <n v="1185732"/>
    <x v="389"/>
    <x v="0"/>
    <x v="47"/>
    <s v="Boston"/>
    <x v="0"/>
    <n v="53"/>
    <n v="135"/>
    <x v="1099"/>
    <n v="3005.1"/>
    <n v="0.42"/>
    <s v="Online"/>
  </r>
  <r>
    <x v="2"/>
    <n v="1185732"/>
    <x v="389"/>
    <x v="0"/>
    <x v="47"/>
    <s v="Boston"/>
    <x v="1"/>
    <n v="49"/>
    <n v="63"/>
    <x v="2837"/>
    <n v="1234.8000000000002"/>
    <n v="0.4"/>
    <s v="Online"/>
  </r>
  <r>
    <x v="2"/>
    <n v="1185732"/>
    <x v="389"/>
    <x v="0"/>
    <x v="47"/>
    <s v="Boston"/>
    <x v="2"/>
    <n v="41"/>
    <n v="39"/>
    <x v="2838"/>
    <n v="591.63"/>
    <n v="0.37"/>
    <s v="Online"/>
  </r>
  <r>
    <x v="2"/>
    <n v="1185732"/>
    <x v="389"/>
    <x v="0"/>
    <x v="47"/>
    <s v="Boston"/>
    <x v="3"/>
    <n v="42"/>
    <n v="36"/>
    <x v="1005"/>
    <n v="604.80000000000007"/>
    <n v="0.4"/>
    <s v="Online"/>
  </r>
  <r>
    <x v="2"/>
    <n v="1185732"/>
    <x v="389"/>
    <x v="0"/>
    <x v="47"/>
    <s v="Boston"/>
    <x v="4"/>
    <n v="52"/>
    <n v="34"/>
    <x v="1459"/>
    <n v="636.48"/>
    <n v="0.36"/>
    <s v="Online"/>
  </r>
  <r>
    <x v="2"/>
    <n v="1185732"/>
    <x v="389"/>
    <x v="0"/>
    <x v="47"/>
    <s v="Boston"/>
    <x v="5"/>
    <n v="57"/>
    <n v="63"/>
    <x v="1626"/>
    <n v="1615.9499999999998"/>
    <n v="0.44999999999999996"/>
    <s v="Online"/>
  </r>
  <r>
    <x v="2"/>
    <n v="1185732"/>
    <x v="421"/>
    <x v="0"/>
    <x v="47"/>
    <s v="Boston"/>
    <x v="0"/>
    <n v="57"/>
    <n v="120"/>
    <x v="2485"/>
    <n v="3077.9999999999995"/>
    <n v="0.44999999999999996"/>
    <s v="Online"/>
  </r>
  <r>
    <x v="2"/>
    <n v="1185732"/>
    <x v="421"/>
    <x v="0"/>
    <x v="47"/>
    <s v="Boston"/>
    <x v="1"/>
    <n v="53"/>
    <n v="56"/>
    <x v="2839"/>
    <n v="1335.6"/>
    <n v="0.44999999999999996"/>
    <s v="Online"/>
  </r>
  <r>
    <x v="2"/>
    <n v="1185732"/>
    <x v="421"/>
    <x v="0"/>
    <x v="47"/>
    <s v="Boston"/>
    <x v="2"/>
    <n v="53"/>
    <n v="34"/>
    <x v="2840"/>
    <n v="630.69999999999993"/>
    <n v="0.35"/>
    <s v="Online"/>
  </r>
  <r>
    <x v="2"/>
    <n v="1185732"/>
    <x v="421"/>
    <x v="0"/>
    <x v="47"/>
    <s v="Boston"/>
    <x v="3"/>
    <n v="54"/>
    <n v="27"/>
    <x v="2841"/>
    <n v="554.04"/>
    <n v="0.38"/>
    <s v="Online"/>
  </r>
  <r>
    <x v="2"/>
    <n v="1185732"/>
    <x v="421"/>
    <x v="0"/>
    <x v="47"/>
    <s v="Boston"/>
    <x v="4"/>
    <n v="62"/>
    <n v="27"/>
    <x v="2210"/>
    <n v="585.9"/>
    <n v="0.35"/>
    <s v="Online"/>
  </r>
  <r>
    <x v="5"/>
    <n v="1185732"/>
    <x v="421"/>
    <x v="0"/>
    <x v="47"/>
    <s v="Boston"/>
    <x v="5"/>
    <n v="66"/>
    <n v="65"/>
    <x v="2037"/>
    <n v="1887.6"/>
    <n v="0.44"/>
    <s v="Online"/>
  </r>
  <r>
    <x v="5"/>
    <n v="1185732"/>
    <x v="451"/>
    <x v="0"/>
    <x v="47"/>
    <s v="Boston"/>
    <x v="0"/>
    <n v="62"/>
    <n v="113"/>
    <x v="1340"/>
    <n v="3012.58"/>
    <n v="0.43"/>
    <s v="Online"/>
  </r>
  <r>
    <x v="5"/>
    <n v="1185732"/>
    <x v="451"/>
    <x v="0"/>
    <x v="47"/>
    <s v="Boston"/>
    <x v="1"/>
    <n v="52"/>
    <n v="90"/>
    <x v="2809"/>
    <n v="2059.1999999999998"/>
    <n v="0.44"/>
    <s v="Online"/>
  </r>
  <r>
    <x v="5"/>
    <n v="1185732"/>
    <x v="451"/>
    <x v="0"/>
    <x v="47"/>
    <s v="Boston"/>
    <x v="2"/>
    <n v="50"/>
    <n v="83"/>
    <x v="1810"/>
    <n v="1494"/>
    <n v="0.36"/>
    <s v="Online"/>
  </r>
  <r>
    <x v="5"/>
    <n v="1185732"/>
    <x v="451"/>
    <x v="0"/>
    <x v="47"/>
    <s v="Boston"/>
    <x v="3"/>
    <n v="51"/>
    <n v="80"/>
    <x v="2807"/>
    <n v="1591.2"/>
    <n v="0.39"/>
    <s v="Online"/>
  </r>
  <r>
    <x v="5"/>
    <n v="1185732"/>
    <x v="451"/>
    <x v="0"/>
    <x v="47"/>
    <s v="Boston"/>
    <x v="4"/>
    <n v="63"/>
    <n v="70"/>
    <x v="1692"/>
    <n v="1675.8"/>
    <n v="0.38"/>
    <s v="Online"/>
  </r>
  <r>
    <x v="5"/>
    <n v="1185732"/>
    <x v="451"/>
    <x v="0"/>
    <x v="47"/>
    <s v="Boston"/>
    <x v="5"/>
    <n v="64"/>
    <n v="98"/>
    <x v="1154"/>
    <n v="2822.3999999999996"/>
    <n v="0.44999999999999996"/>
    <s v="Online"/>
  </r>
  <r>
    <x v="5"/>
    <n v="1185732"/>
    <x v="480"/>
    <x v="0"/>
    <x v="47"/>
    <s v="Boston"/>
    <x v="0"/>
    <n v="64"/>
    <n v="150"/>
    <x v="1234"/>
    <n v="3935.9999999999995"/>
    <n v="0.41"/>
    <s v="Online"/>
  </r>
  <r>
    <x v="5"/>
    <n v="1185732"/>
    <x v="480"/>
    <x v="0"/>
    <x v="47"/>
    <s v="Boston"/>
    <x v="1"/>
    <n v="53"/>
    <n v="105"/>
    <x v="2842"/>
    <n v="2226"/>
    <n v="0.4"/>
    <s v="Online"/>
  </r>
  <r>
    <x v="5"/>
    <n v="1185732"/>
    <x v="480"/>
    <x v="0"/>
    <x v="47"/>
    <s v="Boston"/>
    <x v="2"/>
    <n v="51"/>
    <n v="98"/>
    <x v="1123"/>
    <n v="1949.22"/>
    <n v="0.39"/>
    <s v="Online"/>
  </r>
  <r>
    <x v="5"/>
    <n v="1185732"/>
    <x v="480"/>
    <x v="0"/>
    <x v="47"/>
    <s v="Boston"/>
    <x v="3"/>
    <n v="52"/>
    <n v="75"/>
    <x v="1042"/>
    <n v="1482"/>
    <n v="0.38"/>
    <s v="Online"/>
  </r>
  <r>
    <x v="5"/>
    <n v="1185732"/>
    <x v="480"/>
    <x v="0"/>
    <x v="47"/>
    <s v="Boston"/>
    <x v="4"/>
    <n v="62"/>
    <n v="84"/>
    <x v="1496"/>
    <n v="2031.1200000000001"/>
    <n v="0.39"/>
    <s v="Online"/>
  </r>
  <r>
    <x v="5"/>
    <n v="1185732"/>
    <x v="480"/>
    <x v="0"/>
    <x v="47"/>
    <s v="Boston"/>
    <x v="5"/>
    <n v="65"/>
    <n v="112"/>
    <x v="2843"/>
    <n v="3203.2"/>
    <n v="0.44"/>
    <s v="Online"/>
  </r>
  <r>
    <x v="5"/>
    <n v="1185732"/>
    <x v="178"/>
    <x v="0"/>
    <x v="47"/>
    <s v="Boston"/>
    <x v="0"/>
    <n v="44"/>
    <n v="152"/>
    <x v="2844"/>
    <n v="3678.4"/>
    <n v="0.55000000000000004"/>
    <s v="Online"/>
  </r>
  <r>
    <x v="5"/>
    <n v="1185732"/>
    <x v="178"/>
    <x v="0"/>
    <x v="47"/>
    <s v="Boston"/>
    <x v="1"/>
    <n v="42"/>
    <n v="94"/>
    <x v="2529"/>
    <n v="2368.7999999999997"/>
    <n v="0.6"/>
    <s v="Online"/>
  </r>
  <r>
    <x v="5"/>
    <n v="1185732"/>
    <x v="178"/>
    <x v="0"/>
    <x v="47"/>
    <s v="Boston"/>
    <x v="2"/>
    <n v="32"/>
    <n v="91"/>
    <x v="1651"/>
    <n v="1310.3999999999999"/>
    <n v="0.44999999999999996"/>
    <s v="Online"/>
  </r>
  <r>
    <x v="5"/>
    <n v="1185732"/>
    <x v="178"/>
    <x v="0"/>
    <x v="47"/>
    <s v="Boston"/>
    <x v="3"/>
    <n v="39"/>
    <n v="44"/>
    <x v="2819"/>
    <n v="840.84"/>
    <n v="0.49"/>
    <s v="Online"/>
  </r>
  <r>
    <x v="5"/>
    <n v="1185732"/>
    <x v="178"/>
    <x v="0"/>
    <x v="47"/>
    <s v="Boston"/>
    <x v="4"/>
    <n v="52"/>
    <n v="68"/>
    <x v="1625"/>
    <n v="1661.9199999999998"/>
    <n v="0.47"/>
    <s v="Online"/>
  </r>
  <r>
    <x v="5"/>
    <n v="1185732"/>
    <x v="178"/>
    <x v="0"/>
    <x v="47"/>
    <s v="Boston"/>
    <x v="5"/>
    <n v="44"/>
    <n v="98"/>
    <x v="1466"/>
    <n v="2199.12"/>
    <n v="0.51"/>
    <s v="Online"/>
  </r>
  <r>
    <x v="5"/>
    <n v="1185732"/>
    <x v="207"/>
    <x v="0"/>
    <x v="47"/>
    <s v="Boston"/>
    <x v="0"/>
    <n v="41"/>
    <n v="167"/>
    <x v="2221"/>
    <n v="3834.32"/>
    <n v="0.56000000000000005"/>
    <s v="Online"/>
  </r>
  <r>
    <x v="5"/>
    <n v="1185732"/>
    <x v="207"/>
    <x v="0"/>
    <x v="47"/>
    <s v="Boston"/>
    <x v="1"/>
    <n v="44"/>
    <n v="61"/>
    <x v="1727"/>
    <n v="1610.3999999999999"/>
    <n v="0.6"/>
    <s v="Online"/>
  </r>
  <r>
    <x v="5"/>
    <n v="1185732"/>
    <x v="207"/>
    <x v="0"/>
    <x v="47"/>
    <s v="Boston"/>
    <x v="2"/>
    <n v="33"/>
    <n v="74"/>
    <x v="2069"/>
    <n v="1221"/>
    <n v="0.5"/>
    <s v="Online"/>
  </r>
  <r>
    <x v="5"/>
    <n v="1185732"/>
    <x v="207"/>
    <x v="0"/>
    <x v="48"/>
    <s v="Burlington"/>
    <x v="3"/>
    <n v="36"/>
    <n v="45"/>
    <x v="2591"/>
    <n v="745.19999999999993"/>
    <n v="0.45999999999999996"/>
    <s v="Online"/>
  </r>
  <r>
    <x v="5"/>
    <n v="1185732"/>
    <x v="207"/>
    <x v="0"/>
    <x v="48"/>
    <s v="Burlington"/>
    <x v="4"/>
    <n v="54"/>
    <n v="63"/>
    <x v="2372"/>
    <n v="1701"/>
    <n v="0.5"/>
    <s v="Online"/>
  </r>
  <r>
    <x v="5"/>
    <n v="1185732"/>
    <x v="207"/>
    <x v="0"/>
    <x v="48"/>
    <s v="Burlington"/>
    <x v="5"/>
    <n v="43"/>
    <n v="85"/>
    <x v="2228"/>
    <n v="1973.7"/>
    <n v="0.54"/>
    <s v="Online"/>
  </r>
  <r>
    <x v="5"/>
    <n v="1185732"/>
    <x v="215"/>
    <x v="0"/>
    <x v="48"/>
    <s v="Burlington"/>
    <x v="0"/>
    <n v="44"/>
    <n v="142"/>
    <x v="1315"/>
    <n v="3748.7999999999997"/>
    <n v="0.6"/>
    <s v="Online"/>
  </r>
  <r>
    <x v="5"/>
    <n v="1185732"/>
    <x v="215"/>
    <x v="0"/>
    <x v="48"/>
    <s v="Burlington"/>
    <x v="1"/>
    <n v="42"/>
    <n v="70"/>
    <x v="1454"/>
    <n v="1675.8000000000002"/>
    <n v="0.57000000000000006"/>
    <s v="Online"/>
  </r>
  <r>
    <x v="5"/>
    <n v="1185732"/>
    <x v="215"/>
    <x v="0"/>
    <x v="48"/>
    <s v="Burlington"/>
    <x v="2"/>
    <n v="34"/>
    <n v="77"/>
    <x v="2845"/>
    <n v="1282.82"/>
    <n v="0.49"/>
    <s v="Online"/>
  </r>
  <r>
    <x v="5"/>
    <n v="1185732"/>
    <x v="215"/>
    <x v="0"/>
    <x v="48"/>
    <s v="Burlington"/>
    <x v="3"/>
    <n v="36"/>
    <n v="38"/>
    <x v="1457"/>
    <n v="670.31999999999994"/>
    <n v="0.49"/>
    <s v="Online"/>
  </r>
  <r>
    <x v="5"/>
    <n v="1185732"/>
    <x v="215"/>
    <x v="0"/>
    <x v="48"/>
    <s v="Burlington"/>
    <x v="4"/>
    <n v="51"/>
    <n v="47"/>
    <x v="2846"/>
    <n v="1174.53"/>
    <n v="0.49"/>
    <s v="Online"/>
  </r>
  <r>
    <x v="5"/>
    <n v="1185732"/>
    <x v="215"/>
    <x v="0"/>
    <x v="48"/>
    <s v="Burlington"/>
    <x v="5"/>
    <n v="41"/>
    <n v="80"/>
    <x v="2847"/>
    <n v="1803.9999999999998"/>
    <n v="0.54999999999999993"/>
    <s v="Online"/>
  </r>
  <r>
    <x v="5"/>
    <n v="1185732"/>
    <x v="234"/>
    <x v="0"/>
    <x v="48"/>
    <s v="Burlington"/>
    <x v="0"/>
    <n v="41"/>
    <n v="137"/>
    <x v="2848"/>
    <n v="3145.5200000000004"/>
    <n v="0.56000000000000005"/>
    <s v="Online"/>
  </r>
  <r>
    <x v="5"/>
    <n v="1185732"/>
    <x v="234"/>
    <x v="0"/>
    <x v="48"/>
    <s v="Burlington"/>
    <x v="1"/>
    <n v="43"/>
    <n v="56"/>
    <x v="1768"/>
    <n v="1396.64"/>
    <n v="0.58000000000000007"/>
    <s v="Online"/>
  </r>
  <r>
    <x v="5"/>
    <n v="1185732"/>
    <x v="234"/>
    <x v="0"/>
    <x v="48"/>
    <s v="Burlington"/>
    <x v="2"/>
    <n v="32"/>
    <n v="65"/>
    <x v="1413"/>
    <n v="1040"/>
    <n v="0.5"/>
    <s v="Online"/>
  </r>
  <r>
    <x v="5"/>
    <n v="1185732"/>
    <x v="234"/>
    <x v="0"/>
    <x v="48"/>
    <s v="Burlington"/>
    <x v="3"/>
    <n v="36"/>
    <n v="44"/>
    <x v="1034"/>
    <n v="792"/>
    <n v="0.5"/>
    <s v="Online"/>
  </r>
  <r>
    <x v="5"/>
    <n v="1185732"/>
    <x v="234"/>
    <x v="0"/>
    <x v="48"/>
    <s v="Burlington"/>
    <x v="4"/>
    <n v="51"/>
    <n v="38"/>
    <x v="1440"/>
    <n v="891.4799999999999"/>
    <n v="0.45999999999999996"/>
    <s v="Online"/>
  </r>
  <r>
    <x v="5"/>
    <n v="1185732"/>
    <x v="234"/>
    <x v="0"/>
    <x v="48"/>
    <s v="Burlington"/>
    <x v="5"/>
    <n v="44"/>
    <n v="90"/>
    <x v="2849"/>
    <n v="2019.6000000000001"/>
    <n v="0.51"/>
    <s v="Online"/>
  </r>
  <r>
    <x v="5"/>
    <n v="1185732"/>
    <x v="263"/>
    <x v="0"/>
    <x v="48"/>
    <s v="Burlington"/>
    <x v="0"/>
    <n v="55"/>
    <n v="154"/>
    <x v="2850"/>
    <n v="4827.9000000000005"/>
    <n v="0.57000000000000006"/>
    <s v="Online"/>
  </r>
  <r>
    <x v="5"/>
    <n v="1185732"/>
    <x v="263"/>
    <x v="0"/>
    <x v="48"/>
    <s v="Burlington"/>
    <x v="1"/>
    <n v="54"/>
    <n v="80"/>
    <x v="1069"/>
    <n v="2419.2000000000003"/>
    <n v="0.56000000000000005"/>
    <s v="Online"/>
  </r>
  <r>
    <x v="5"/>
    <n v="1185732"/>
    <x v="263"/>
    <x v="0"/>
    <x v="48"/>
    <s v="Burlington"/>
    <x v="2"/>
    <n v="49"/>
    <n v="75"/>
    <x v="1038"/>
    <n v="1690.4999999999998"/>
    <n v="0.45999999999999996"/>
    <s v="Online"/>
  </r>
  <r>
    <x v="5"/>
    <n v="1185732"/>
    <x v="263"/>
    <x v="0"/>
    <x v="48"/>
    <s v="Burlington"/>
    <x v="3"/>
    <n v="46"/>
    <n v="65"/>
    <x v="1044"/>
    <n v="1405.3"/>
    <n v="0.47"/>
    <s v="Online"/>
  </r>
  <r>
    <x v="5"/>
    <n v="1185732"/>
    <x v="263"/>
    <x v="0"/>
    <x v="48"/>
    <s v="Burlington"/>
    <x v="4"/>
    <n v="55"/>
    <n v="72"/>
    <x v="2849"/>
    <n v="1861.1999999999998"/>
    <n v="0.47"/>
    <s v="Online"/>
  </r>
  <r>
    <x v="5"/>
    <n v="1185732"/>
    <x v="263"/>
    <x v="0"/>
    <x v="48"/>
    <s v="Burlington"/>
    <x v="5"/>
    <n v="60"/>
    <n v="120"/>
    <x v="1644"/>
    <n v="3744"/>
    <n v="0.52"/>
    <s v="Online"/>
  </r>
  <r>
    <x v="5"/>
    <n v="1185732"/>
    <x v="296"/>
    <x v="0"/>
    <x v="48"/>
    <s v="Burlington"/>
    <x v="0"/>
    <n v="58"/>
    <n v="163"/>
    <x v="972"/>
    <n v="5483.3200000000006"/>
    <n v="0.58000000000000007"/>
    <s v="Online"/>
  </r>
  <r>
    <x v="5"/>
    <n v="1185732"/>
    <x v="296"/>
    <x v="0"/>
    <x v="48"/>
    <s v="Burlington"/>
    <x v="1"/>
    <n v="53"/>
    <n v="116"/>
    <x v="2851"/>
    <n v="3627.3200000000006"/>
    <n v="0.59000000000000008"/>
    <s v="Online"/>
  </r>
  <r>
    <x v="5"/>
    <n v="1185732"/>
    <x v="296"/>
    <x v="0"/>
    <x v="48"/>
    <s v="Burlington"/>
    <x v="2"/>
    <n v="45"/>
    <n v="81"/>
    <x v="1994"/>
    <n v="1713.1499999999999"/>
    <n v="0.47"/>
    <s v="Online"/>
  </r>
  <r>
    <x v="5"/>
    <n v="1185732"/>
    <x v="296"/>
    <x v="0"/>
    <x v="48"/>
    <s v="Burlington"/>
    <x v="3"/>
    <n v="47"/>
    <n v="90"/>
    <x v="2652"/>
    <n v="1903.4999999999998"/>
    <n v="0.44999999999999996"/>
    <s v="Online"/>
  </r>
  <r>
    <x v="5"/>
    <n v="1185732"/>
    <x v="296"/>
    <x v="0"/>
    <x v="48"/>
    <s v="Burlington"/>
    <x v="4"/>
    <n v="58"/>
    <n v="81"/>
    <x v="2234"/>
    <n v="2349"/>
    <n v="0.5"/>
    <s v="Online"/>
  </r>
  <r>
    <x v="5"/>
    <n v="1185732"/>
    <x v="296"/>
    <x v="0"/>
    <x v="48"/>
    <s v="Burlington"/>
    <x v="5"/>
    <n v="62"/>
    <n v="117"/>
    <x v="2852"/>
    <n v="3772.08"/>
    <n v="0.52"/>
    <s v="Online"/>
  </r>
  <r>
    <x v="5"/>
    <n v="1185732"/>
    <x v="324"/>
    <x v="0"/>
    <x v="48"/>
    <s v="Burlington"/>
    <x v="0"/>
    <n v="54"/>
    <n v="182"/>
    <x v="753"/>
    <n v="5601.9600000000009"/>
    <n v="0.57000000000000006"/>
    <s v="Online"/>
  </r>
  <r>
    <x v="5"/>
    <n v="1185732"/>
    <x v="324"/>
    <x v="0"/>
    <x v="48"/>
    <s v="Burlington"/>
    <x v="1"/>
    <n v="51"/>
    <n v="115"/>
    <x v="2853"/>
    <n v="3284.4"/>
    <n v="0.56000000000000005"/>
    <s v="Online"/>
  </r>
  <r>
    <x v="5"/>
    <n v="1185732"/>
    <x v="324"/>
    <x v="0"/>
    <x v="48"/>
    <s v="Burlington"/>
    <x v="2"/>
    <n v="46"/>
    <n v="98"/>
    <x v="2052"/>
    <n v="2163.84"/>
    <n v="0.48"/>
    <s v="Online"/>
  </r>
  <r>
    <x v="5"/>
    <n v="1185732"/>
    <x v="324"/>
    <x v="0"/>
    <x v="48"/>
    <s v="Burlington"/>
    <x v="3"/>
    <n v="46"/>
    <n v="90"/>
    <x v="2854"/>
    <n v="2028.6"/>
    <n v="0.49"/>
    <s v="Online"/>
  </r>
  <r>
    <x v="5"/>
    <n v="1185732"/>
    <x v="324"/>
    <x v="0"/>
    <x v="48"/>
    <s v="Burlington"/>
    <x v="4"/>
    <n v="54"/>
    <n v="94"/>
    <x v="1197"/>
    <n v="2385.7199999999998"/>
    <n v="0.47"/>
    <s v="Online"/>
  </r>
  <r>
    <x v="5"/>
    <n v="1185732"/>
    <x v="324"/>
    <x v="0"/>
    <x v="48"/>
    <s v="Burlington"/>
    <x v="5"/>
    <n v="61"/>
    <n v="125"/>
    <x v="2855"/>
    <n v="3965"/>
    <n v="0.52"/>
    <s v="Online"/>
  </r>
  <r>
    <x v="5"/>
    <n v="1185732"/>
    <x v="356"/>
    <x v="0"/>
    <x v="48"/>
    <s v="Burlington"/>
    <x v="0"/>
    <n v="58"/>
    <n v="176"/>
    <x v="2856"/>
    <n v="6124.8"/>
    <n v="0.6"/>
    <s v="Online"/>
  </r>
  <r>
    <x v="5"/>
    <n v="1185732"/>
    <x v="356"/>
    <x v="0"/>
    <x v="48"/>
    <s v="Burlington"/>
    <x v="1"/>
    <n v="53"/>
    <n v="106"/>
    <x v="2857"/>
    <n v="3314.6200000000003"/>
    <n v="0.59000000000000008"/>
    <s v="Online"/>
  </r>
  <r>
    <x v="5"/>
    <n v="1185732"/>
    <x v="356"/>
    <x v="0"/>
    <x v="48"/>
    <s v="Burlington"/>
    <x v="2"/>
    <n v="48"/>
    <n v="105"/>
    <x v="1735"/>
    <n v="2318.3999999999996"/>
    <n v="0.45999999999999996"/>
    <s v="Online"/>
  </r>
  <r>
    <x v="5"/>
    <n v="1185732"/>
    <x v="356"/>
    <x v="0"/>
    <x v="48"/>
    <s v="Burlington"/>
    <x v="3"/>
    <n v="49"/>
    <n v="68"/>
    <x v="2165"/>
    <n v="1566.04"/>
    <n v="0.47"/>
    <s v="Online"/>
  </r>
  <r>
    <x v="5"/>
    <n v="1185732"/>
    <x v="356"/>
    <x v="0"/>
    <x v="48"/>
    <s v="Burlington"/>
    <x v="4"/>
    <n v="57"/>
    <n v="65"/>
    <x v="1075"/>
    <n v="1815.45"/>
    <n v="0.49"/>
    <s v="Online"/>
  </r>
  <r>
    <x v="5"/>
    <n v="1185732"/>
    <x v="356"/>
    <x v="0"/>
    <x v="48"/>
    <s v="Burlington"/>
    <x v="5"/>
    <n v="61"/>
    <n v="104"/>
    <x v="2858"/>
    <n v="3235.44"/>
    <n v="0.51"/>
    <s v="Online"/>
  </r>
  <r>
    <x v="5"/>
    <n v="1185732"/>
    <x v="386"/>
    <x v="0"/>
    <x v="48"/>
    <s v="Burlington"/>
    <x v="0"/>
    <n v="56"/>
    <n v="137"/>
    <x v="1876"/>
    <n v="4373.0400000000009"/>
    <n v="0.57000000000000006"/>
    <s v="Online"/>
  </r>
  <r>
    <x v="5"/>
    <n v="1185732"/>
    <x v="386"/>
    <x v="0"/>
    <x v="48"/>
    <s v="Burlington"/>
    <x v="1"/>
    <n v="50"/>
    <n v="85"/>
    <x v="1777"/>
    <n v="2550"/>
    <n v="0.6"/>
    <s v="Online"/>
  </r>
  <r>
    <x v="5"/>
    <n v="1185732"/>
    <x v="386"/>
    <x v="0"/>
    <x v="48"/>
    <s v="Burlington"/>
    <x v="2"/>
    <n v="46"/>
    <n v="56"/>
    <x v="1531"/>
    <n v="1288"/>
    <n v="0.5"/>
    <s v="Online"/>
  </r>
  <r>
    <x v="5"/>
    <n v="1185732"/>
    <x v="386"/>
    <x v="0"/>
    <x v="48"/>
    <s v="Burlington"/>
    <x v="3"/>
    <n v="45"/>
    <n v="52"/>
    <x v="1021"/>
    <n v="1146.5999999999999"/>
    <n v="0.49"/>
    <s v="Online"/>
  </r>
  <r>
    <x v="5"/>
    <n v="1185732"/>
    <x v="386"/>
    <x v="0"/>
    <x v="48"/>
    <s v="Burlington"/>
    <x v="4"/>
    <n v="58"/>
    <n v="50"/>
    <x v="2064"/>
    <n v="1363"/>
    <n v="0.47"/>
    <s v="Online"/>
  </r>
  <r>
    <x v="5"/>
    <n v="1185732"/>
    <x v="386"/>
    <x v="0"/>
    <x v="48"/>
    <s v="Burlington"/>
    <x v="5"/>
    <n v="59"/>
    <n v="78"/>
    <x v="2859"/>
    <n v="2531.1"/>
    <n v="0.54999999999999993"/>
    <s v="Online"/>
  </r>
  <r>
    <x v="5"/>
    <n v="1185732"/>
    <x v="418"/>
    <x v="0"/>
    <x v="48"/>
    <s v="Burlington"/>
    <x v="0"/>
    <n v="62"/>
    <n v="133"/>
    <x v="2860"/>
    <n v="4947.5999999999995"/>
    <n v="0.6"/>
    <s v="Online"/>
  </r>
  <r>
    <x v="5"/>
    <n v="1185732"/>
    <x v="418"/>
    <x v="0"/>
    <x v="48"/>
    <s v="Burlington"/>
    <x v="1"/>
    <n v="54"/>
    <n v="75"/>
    <x v="1156"/>
    <n v="2389.5000000000005"/>
    <n v="0.59000000000000008"/>
    <s v="Online"/>
  </r>
  <r>
    <x v="5"/>
    <n v="1185732"/>
    <x v="418"/>
    <x v="0"/>
    <x v="48"/>
    <s v="Burlington"/>
    <x v="2"/>
    <n v="59"/>
    <n v="54"/>
    <x v="1699"/>
    <n v="1593"/>
    <n v="0.5"/>
    <s v="Online"/>
  </r>
  <r>
    <x v="5"/>
    <n v="1185732"/>
    <x v="418"/>
    <x v="0"/>
    <x v="48"/>
    <s v="Burlington"/>
    <x v="3"/>
    <n v="55"/>
    <n v="46"/>
    <x v="1785"/>
    <n v="1214.3999999999999"/>
    <n v="0.48"/>
    <s v="Online"/>
  </r>
  <r>
    <x v="5"/>
    <n v="1185732"/>
    <x v="418"/>
    <x v="0"/>
    <x v="48"/>
    <s v="Burlington"/>
    <x v="4"/>
    <n v="66"/>
    <n v="51"/>
    <x v="2861"/>
    <n v="1615.6799999999998"/>
    <n v="0.48"/>
    <s v="Online"/>
  </r>
  <r>
    <x v="3"/>
    <n v="1185732"/>
    <x v="418"/>
    <x v="0"/>
    <x v="48"/>
    <s v="Burlington"/>
    <x v="5"/>
    <n v="71"/>
    <n v="81"/>
    <x v="2862"/>
    <n v="3048.03"/>
    <n v="0.53"/>
    <s v="Online"/>
  </r>
  <r>
    <x v="3"/>
    <n v="1185732"/>
    <x v="448"/>
    <x v="0"/>
    <x v="48"/>
    <s v="Burlington"/>
    <x v="0"/>
    <n v="64"/>
    <n v="126"/>
    <x v="2017"/>
    <n v="4838.3999999999996"/>
    <n v="0.6"/>
    <s v="Online"/>
  </r>
  <r>
    <x v="3"/>
    <n v="1185732"/>
    <x v="448"/>
    <x v="0"/>
    <x v="48"/>
    <s v="Burlington"/>
    <x v="1"/>
    <n v="55"/>
    <n v="81"/>
    <x v="2863"/>
    <n v="2583.9"/>
    <n v="0.58000000000000007"/>
    <s v="Online"/>
  </r>
  <r>
    <x v="3"/>
    <n v="1185732"/>
    <x v="448"/>
    <x v="0"/>
    <x v="48"/>
    <s v="Burlington"/>
    <x v="2"/>
    <n v="57"/>
    <n v="96"/>
    <x v="2864"/>
    <n v="2626.56"/>
    <n v="0.48"/>
    <s v="Online"/>
  </r>
  <r>
    <x v="5"/>
    <n v="1185732"/>
    <x v="448"/>
    <x v="0"/>
    <x v="48"/>
    <s v="Burlington"/>
    <x v="3"/>
    <n v="55"/>
    <n v="75"/>
    <x v="1518"/>
    <n v="2062.5"/>
    <n v="0.5"/>
    <s v="Online"/>
  </r>
  <r>
    <x v="5"/>
    <n v="1185732"/>
    <x v="448"/>
    <x v="0"/>
    <x v="48"/>
    <s v="Burlington"/>
    <x v="4"/>
    <n v="67"/>
    <n v="80"/>
    <x v="2865"/>
    <n v="2680"/>
    <n v="0.5"/>
    <s v="Online"/>
  </r>
  <r>
    <x v="5"/>
    <n v="1185732"/>
    <x v="448"/>
    <x v="0"/>
    <x v="48"/>
    <s v="Burlington"/>
    <x v="5"/>
    <n v="70"/>
    <n v="94"/>
    <x v="1928"/>
    <n v="3487.4"/>
    <n v="0.53"/>
    <s v="Online"/>
  </r>
  <r>
    <x v="5"/>
    <n v="1185732"/>
    <x v="477"/>
    <x v="0"/>
    <x v="48"/>
    <s v="Burlington"/>
    <x v="0"/>
    <n v="64"/>
    <n v="168"/>
    <x v="1369"/>
    <n v="6451.2"/>
    <n v="0.6"/>
    <s v="Online"/>
  </r>
  <r>
    <x v="5"/>
    <n v="1185732"/>
    <x v="477"/>
    <x v="0"/>
    <x v="48"/>
    <s v="Burlington"/>
    <x v="1"/>
    <n v="55"/>
    <n v="100"/>
    <x v="2866"/>
    <n v="3025.0000000000005"/>
    <n v="0.55000000000000004"/>
    <s v="Online"/>
  </r>
  <r>
    <x v="5"/>
    <n v="1185732"/>
    <x v="477"/>
    <x v="0"/>
    <x v="48"/>
    <s v="Burlington"/>
    <x v="2"/>
    <n v="55"/>
    <n v="113"/>
    <x v="2796"/>
    <n v="2921.0499999999997"/>
    <n v="0.47"/>
    <s v="Online"/>
  </r>
  <r>
    <x v="5"/>
    <n v="1185732"/>
    <x v="477"/>
    <x v="0"/>
    <x v="48"/>
    <s v="Burlington"/>
    <x v="3"/>
    <n v="56"/>
    <n v="81"/>
    <x v="2332"/>
    <n v="2041.1999999999998"/>
    <n v="0.44999999999999996"/>
    <s v="Online"/>
  </r>
  <r>
    <x v="5"/>
    <n v="1185732"/>
    <x v="477"/>
    <x v="0"/>
    <x v="48"/>
    <s v="Burlington"/>
    <x v="4"/>
    <n v="67"/>
    <n v="81"/>
    <x v="2867"/>
    <n v="2604.96"/>
    <n v="0.48"/>
    <s v="Online"/>
  </r>
  <r>
    <x v="5"/>
    <n v="1185732"/>
    <x v="477"/>
    <x v="0"/>
    <x v="48"/>
    <s v="Burlington"/>
    <x v="5"/>
    <n v="68"/>
    <n v="106"/>
    <x v="2868"/>
    <n v="3748.1600000000003"/>
    <n v="0.52"/>
    <s v="Online"/>
  </r>
  <r>
    <x v="5"/>
    <n v="1185732"/>
    <x v="185"/>
    <x v="0"/>
    <x v="48"/>
    <s v="Burlington"/>
    <x v="0"/>
    <n v="49"/>
    <n v="131"/>
    <x v="1079"/>
    <n v="3530.4500000000003"/>
    <n v="0.55000000000000004"/>
    <s v="Online"/>
  </r>
  <r>
    <x v="5"/>
    <n v="1185732"/>
    <x v="185"/>
    <x v="0"/>
    <x v="48"/>
    <s v="Burlington"/>
    <x v="1"/>
    <n v="45"/>
    <n v="91"/>
    <x v="2092"/>
    <n v="2170.35"/>
    <n v="0.53"/>
    <s v="Online"/>
  </r>
  <r>
    <x v="5"/>
    <n v="1185732"/>
    <x v="185"/>
    <x v="0"/>
    <x v="48"/>
    <s v="Burlington"/>
    <x v="2"/>
    <n v="38"/>
    <n v="81"/>
    <x v="1068"/>
    <n v="1385.1"/>
    <n v="0.44999999999999996"/>
    <s v="Online"/>
  </r>
  <r>
    <x v="5"/>
    <n v="1185732"/>
    <x v="185"/>
    <x v="0"/>
    <x v="48"/>
    <s v="Burlington"/>
    <x v="3"/>
    <n v="43"/>
    <n v="46"/>
    <x v="2566"/>
    <n v="791.2"/>
    <n v="0.4"/>
    <s v="Online"/>
  </r>
  <r>
    <x v="5"/>
    <n v="1185732"/>
    <x v="185"/>
    <x v="0"/>
    <x v="48"/>
    <s v="Burlington"/>
    <x v="4"/>
    <n v="59"/>
    <n v="56"/>
    <x v="1316"/>
    <n v="1453.76"/>
    <n v="0.44"/>
    <s v="Online"/>
  </r>
  <r>
    <x v="5"/>
    <n v="1185732"/>
    <x v="185"/>
    <x v="0"/>
    <x v="48"/>
    <s v="Burlington"/>
    <x v="5"/>
    <n v="49"/>
    <n v="88"/>
    <x v="1466"/>
    <n v="1940.3999999999999"/>
    <n v="0.44999999999999996"/>
    <s v="Online"/>
  </r>
  <r>
    <x v="5"/>
    <n v="1185732"/>
    <x v="693"/>
    <x v="0"/>
    <x v="48"/>
    <s v="Burlington"/>
    <x v="0"/>
    <n v="49"/>
    <n v="180"/>
    <x v="1392"/>
    <n v="4674.6000000000004"/>
    <n v="0.53"/>
    <s v="Online"/>
  </r>
  <r>
    <x v="5"/>
    <n v="1185732"/>
    <x v="693"/>
    <x v="0"/>
    <x v="48"/>
    <s v="Burlington"/>
    <x v="1"/>
    <n v="45"/>
    <n v="75"/>
    <x v="2577"/>
    <n v="1721.25"/>
    <n v="0.51"/>
    <s v="Online"/>
  </r>
  <r>
    <x v="5"/>
    <n v="1185732"/>
    <x v="693"/>
    <x v="0"/>
    <x v="48"/>
    <s v="Burlington"/>
    <x v="2"/>
    <n v="39"/>
    <n v="90"/>
    <x v="1517"/>
    <n v="1544.4"/>
    <n v="0.44"/>
    <s v="Online"/>
  </r>
  <r>
    <x v="5"/>
    <n v="1185732"/>
    <x v="693"/>
    <x v="0"/>
    <x v="49"/>
    <s v="Manchester"/>
    <x v="3"/>
    <n v="42"/>
    <n v="58"/>
    <x v="1684"/>
    <n v="1047.48"/>
    <n v="0.43"/>
    <s v="Online"/>
  </r>
  <r>
    <x v="5"/>
    <n v="1185732"/>
    <x v="693"/>
    <x v="0"/>
    <x v="49"/>
    <s v="Manchester"/>
    <x v="4"/>
    <n v="56"/>
    <n v="83"/>
    <x v="2869"/>
    <n v="1998.6399999999999"/>
    <n v="0.43"/>
    <s v="Online"/>
  </r>
  <r>
    <x v="5"/>
    <n v="1185732"/>
    <x v="693"/>
    <x v="0"/>
    <x v="49"/>
    <s v="Manchester"/>
    <x v="5"/>
    <n v="46"/>
    <n v="98"/>
    <x v="2052"/>
    <n v="2163.84"/>
    <n v="0.48"/>
    <s v="Online"/>
  </r>
  <r>
    <x v="5"/>
    <n v="1185732"/>
    <x v="222"/>
    <x v="0"/>
    <x v="49"/>
    <s v="Manchester"/>
    <x v="0"/>
    <n v="49"/>
    <n v="165"/>
    <x v="2870"/>
    <n v="4042.5"/>
    <n v="0.5"/>
    <s v="Online"/>
  </r>
  <r>
    <x v="5"/>
    <n v="1185732"/>
    <x v="222"/>
    <x v="0"/>
    <x v="49"/>
    <s v="Manchester"/>
    <x v="1"/>
    <n v="49"/>
    <n v="69"/>
    <x v="2871"/>
    <n v="1724.31"/>
    <n v="0.51"/>
    <s v="Online"/>
  </r>
  <r>
    <x v="5"/>
    <n v="1185732"/>
    <x v="222"/>
    <x v="0"/>
    <x v="49"/>
    <s v="Manchester"/>
    <x v="2"/>
    <n v="38"/>
    <n v="75"/>
    <x v="1027"/>
    <n v="1168.5"/>
    <n v="0.41"/>
    <s v="Online"/>
  </r>
  <r>
    <x v="5"/>
    <n v="1185732"/>
    <x v="222"/>
    <x v="0"/>
    <x v="49"/>
    <s v="Manchester"/>
    <x v="3"/>
    <n v="44"/>
    <n v="38"/>
    <x v="1608"/>
    <n v="702.24"/>
    <n v="0.42"/>
    <s v="Online"/>
  </r>
  <r>
    <x v="5"/>
    <n v="1185732"/>
    <x v="222"/>
    <x v="0"/>
    <x v="49"/>
    <s v="Manchester"/>
    <x v="4"/>
    <n v="58"/>
    <n v="60"/>
    <x v="2872"/>
    <n v="1565.9999999999998"/>
    <n v="0.44999999999999996"/>
    <s v="Online"/>
  </r>
  <r>
    <x v="5"/>
    <n v="1185732"/>
    <x v="222"/>
    <x v="0"/>
    <x v="49"/>
    <s v="Manchester"/>
    <x v="5"/>
    <n v="45"/>
    <n v="75"/>
    <x v="2577"/>
    <n v="1586.25"/>
    <n v="0.47"/>
    <s v="Online"/>
  </r>
  <r>
    <x v="5"/>
    <n v="1185732"/>
    <x v="241"/>
    <x v="0"/>
    <x v="49"/>
    <s v="Manchester"/>
    <x v="0"/>
    <n v="48"/>
    <n v="154"/>
    <x v="1936"/>
    <n v="3917.76"/>
    <n v="0.53"/>
    <s v="Online"/>
  </r>
  <r>
    <x v="5"/>
    <n v="1185732"/>
    <x v="241"/>
    <x v="0"/>
    <x v="49"/>
    <s v="Manchester"/>
    <x v="1"/>
    <n v="49"/>
    <n v="68"/>
    <x v="2165"/>
    <n v="1832.6000000000001"/>
    <n v="0.55000000000000004"/>
    <s v="Online"/>
  </r>
  <r>
    <x v="5"/>
    <n v="1185732"/>
    <x v="241"/>
    <x v="0"/>
    <x v="49"/>
    <s v="Manchester"/>
    <x v="2"/>
    <n v="38"/>
    <n v="73"/>
    <x v="2793"/>
    <n v="1220.56"/>
    <n v="0.44"/>
    <s v="Online"/>
  </r>
  <r>
    <x v="5"/>
    <n v="1185732"/>
    <x v="241"/>
    <x v="0"/>
    <x v="49"/>
    <s v="Manchester"/>
    <x v="3"/>
    <n v="44"/>
    <n v="49"/>
    <x v="1009"/>
    <n v="883.95999999999992"/>
    <n v="0.41"/>
    <s v="Online"/>
  </r>
  <r>
    <x v="5"/>
    <n v="1185732"/>
    <x v="241"/>
    <x v="0"/>
    <x v="49"/>
    <s v="Manchester"/>
    <x v="4"/>
    <n v="57"/>
    <n v="53"/>
    <x v="1179"/>
    <n v="1359.4499999999998"/>
    <n v="0.44999999999999996"/>
    <s v="Online"/>
  </r>
  <r>
    <x v="5"/>
    <n v="1185732"/>
    <x v="241"/>
    <x v="0"/>
    <x v="49"/>
    <s v="Manchester"/>
    <x v="5"/>
    <n v="46"/>
    <n v="98"/>
    <x v="2052"/>
    <n v="2073.6799999999998"/>
    <n v="0.45999999999999996"/>
    <s v="Online"/>
  </r>
  <r>
    <x v="5"/>
    <n v="1185732"/>
    <x v="270"/>
    <x v="0"/>
    <x v="49"/>
    <s v="Manchester"/>
    <x v="0"/>
    <n v="64"/>
    <n v="173"/>
    <x v="2873"/>
    <n v="5868.16"/>
    <n v="0.53"/>
    <s v="Online"/>
  </r>
  <r>
    <x v="5"/>
    <n v="1185732"/>
    <x v="270"/>
    <x v="0"/>
    <x v="49"/>
    <s v="Manchester"/>
    <x v="1"/>
    <n v="54"/>
    <n v="87"/>
    <x v="2234"/>
    <n v="2536.92"/>
    <n v="0.54"/>
    <s v="Online"/>
  </r>
  <r>
    <x v="5"/>
    <n v="1185732"/>
    <x v="270"/>
    <x v="0"/>
    <x v="49"/>
    <s v="Manchester"/>
    <x v="2"/>
    <n v="51"/>
    <n v="98"/>
    <x v="1123"/>
    <n v="2099.16"/>
    <n v="0.42"/>
    <s v="Online"/>
  </r>
  <r>
    <x v="5"/>
    <n v="1185732"/>
    <x v="270"/>
    <x v="0"/>
    <x v="49"/>
    <s v="Manchester"/>
    <x v="3"/>
    <n v="52"/>
    <n v="80"/>
    <x v="1784"/>
    <n v="1664"/>
    <n v="0.4"/>
    <s v="Online"/>
  </r>
  <r>
    <x v="5"/>
    <n v="1185732"/>
    <x v="270"/>
    <x v="0"/>
    <x v="49"/>
    <s v="Manchester"/>
    <x v="4"/>
    <n v="63"/>
    <n v="78"/>
    <x v="1502"/>
    <n v="2211.2999999999997"/>
    <n v="0.44999999999999996"/>
    <s v="Online"/>
  </r>
  <r>
    <x v="5"/>
    <n v="1185732"/>
    <x v="270"/>
    <x v="0"/>
    <x v="49"/>
    <s v="Manchester"/>
    <x v="5"/>
    <n v="65"/>
    <n v="115"/>
    <x v="2874"/>
    <n v="3438.4999999999995"/>
    <n v="0.45999999999999996"/>
    <s v="Online"/>
  </r>
  <r>
    <x v="5"/>
    <n v="1185732"/>
    <x v="303"/>
    <x v="0"/>
    <x v="49"/>
    <s v="Manchester"/>
    <x v="0"/>
    <n v="59"/>
    <n v="169"/>
    <x v="1560"/>
    <n v="5284.63"/>
    <n v="0.53"/>
    <s v="Online"/>
  </r>
  <r>
    <x v="5"/>
    <n v="1185732"/>
    <x v="303"/>
    <x v="0"/>
    <x v="49"/>
    <s v="Manchester"/>
    <x v="1"/>
    <n v="56"/>
    <n v="123"/>
    <x v="2798"/>
    <n v="3512.88"/>
    <n v="0.51"/>
    <s v="Online"/>
  </r>
  <r>
    <x v="5"/>
    <n v="1185732"/>
    <x v="303"/>
    <x v="0"/>
    <x v="49"/>
    <s v="Manchester"/>
    <x v="2"/>
    <n v="53"/>
    <n v="88"/>
    <x v="1432"/>
    <n v="2052.16"/>
    <n v="0.44"/>
    <s v="Online"/>
  </r>
  <r>
    <x v="5"/>
    <n v="1185732"/>
    <x v="303"/>
    <x v="0"/>
    <x v="49"/>
    <s v="Manchester"/>
    <x v="3"/>
    <n v="52"/>
    <n v="91"/>
    <x v="1947"/>
    <n v="1987.4399999999998"/>
    <n v="0.42"/>
    <s v="Online"/>
  </r>
  <r>
    <x v="5"/>
    <n v="1185732"/>
    <x v="303"/>
    <x v="0"/>
    <x v="49"/>
    <s v="Manchester"/>
    <x v="4"/>
    <n v="60"/>
    <n v="94"/>
    <x v="1552"/>
    <n v="2425.1999999999998"/>
    <n v="0.43"/>
    <s v="Online"/>
  </r>
  <r>
    <x v="5"/>
    <n v="1185732"/>
    <x v="303"/>
    <x v="0"/>
    <x v="49"/>
    <s v="Manchester"/>
    <x v="5"/>
    <n v="66"/>
    <n v="138"/>
    <x v="2875"/>
    <n v="4280.7599999999993"/>
    <n v="0.47"/>
    <s v="Online"/>
  </r>
  <r>
    <x v="5"/>
    <n v="1185732"/>
    <x v="331"/>
    <x v="0"/>
    <x v="49"/>
    <s v="Manchester"/>
    <x v="0"/>
    <n v="64"/>
    <n v="196"/>
    <x v="2383"/>
    <n v="6648.3200000000006"/>
    <n v="0.53"/>
    <s v="Online"/>
  </r>
  <r>
    <x v="5"/>
    <n v="1185732"/>
    <x v="331"/>
    <x v="0"/>
    <x v="49"/>
    <s v="Manchester"/>
    <x v="1"/>
    <n v="55"/>
    <n v="131"/>
    <x v="1255"/>
    <n v="3602.5"/>
    <n v="0.5"/>
    <s v="Online"/>
  </r>
  <r>
    <x v="5"/>
    <n v="1185732"/>
    <x v="331"/>
    <x v="0"/>
    <x v="49"/>
    <s v="Manchester"/>
    <x v="2"/>
    <n v="54"/>
    <n v="109"/>
    <x v="1229"/>
    <n v="2413.2599999999998"/>
    <n v="0.41"/>
    <s v="Online"/>
  </r>
  <r>
    <x v="5"/>
    <n v="1185732"/>
    <x v="331"/>
    <x v="0"/>
    <x v="49"/>
    <s v="Manchester"/>
    <x v="3"/>
    <n v="53"/>
    <n v="85"/>
    <x v="1286"/>
    <n v="1982.2"/>
    <n v="0.44"/>
    <s v="Online"/>
  </r>
  <r>
    <x v="5"/>
    <n v="1185732"/>
    <x v="331"/>
    <x v="0"/>
    <x v="49"/>
    <s v="Manchester"/>
    <x v="4"/>
    <n v="60"/>
    <n v="102"/>
    <x v="2281"/>
    <n v="2509.1999999999998"/>
    <n v="0.41"/>
    <s v="Online"/>
  </r>
  <r>
    <x v="5"/>
    <n v="1185732"/>
    <x v="331"/>
    <x v="0"/>
    <x v="49"/>
    <s v="Manchester"/>
    <x v="5"/>
    <n v="64"/>
    <n v="137"/>
    <x v="2876"/>
    <n v="4296.32"/>
    <n v="0.49"/>
    <s v="Online"/>
  </r>
  <r>
    <x v="5"/>
    <n v="1185732"/>
    <x v="363"/>
    <x v="0"/>
    <x v="49"/>
    <s v="Manchester"/>
    <x v="0"/>
    <n v="60"/>
    <n v="196"/>
    <x v="2202"/>
    <n v="5997.6"/>
    <n v="0.51"/>
    <s v="Online"/>
  </r>
  <r>
    <x v="5"/>
    <n v="1185732"/>
    <x v="363"/>
    <x v="0"/>
    <x v="49"/>
    <s v="Manchester"/>
    <x v="1"/>
    <n v="58"/>
    <n v="135"/>
    <x v="1937"/>
    <n v="4228.2000000000007"/>
    <n v="0.54"/>
    <s v="Online"/>
  </r>
  <r>
    <x v="5"/>
    <n v="1185732"/>
    <x v="363"/>
    <x v="0"/>
    <x v="49"/>
    <s v="Manchester"/>
    <x v="2"/>
    <n v="52"/>
    <n v="105"/>
    <x v="1780"/>
    <n v="2456.9999999999995"/>
    <n v="0.44999999999999996"/>
    <s v="Online"/>
  </r>
  <r>
    <x v="5"/>
    <n v="1185732"/>
    <x v="363"/>
    <x v="0"/>
    <x v="49"/>
    <s v="Manchester"/>
    <x v="3"/>
    <n v="51"/>
    <n v="72"/>
    <x v="1821"/>
    <n v="1542.24"/>
    <n v="0.42"/>
    <s v="Online"/>
  </r>
  <r>
    <x v="5"/>
    <n v="1185732"/>
    <x v="363"/>
    <x v="0"/>
    <x v="49"/>
    <s v="Manchester"/>
    <x v="4"/>
    <n v="59"/>
    <n v="73"/>
    <x v="2877"/>
    <n v="1938.1499999999999"/>
    <n v="0.44999999999999996"/>
    <s v="Online"/>
  </r>
  <r>
    <x v="5"/>
    <n v="1185732"/>
    <x v="363"/>
    <x v="0"/>
    <x v="49"/>
    <s v="Manchester"/>
    <x v="5"/>
    <n v="64"/>
    <n v="106"/>
    <x v="1968"/>
    <n v="3188.48"/>
    <n v="0.47"/>
    <s v="Online"/>
  </r>
  <r>
    <x v="5"/>
    <n v="1185732"/>
    <x v="393"/>
    <x v="0"/>
    <x v="49"/>
    <s v="Manchester"/>
    <x v="0"/>
    <n v="59"/>
    <n v="154"/>
    <x v="2386"/>
    <n v="4724.72"/>
    <n v="0.52"/>
    <s v="Online"/>
  </r>
  <r>
    <x v="5"/>
    <n v="1185732"/>
    <x v="393"/>
    <x v="0"/>
    <x v="49"/>
    <s v="Manchester"/>
    <x v="1"/>
    <n v="54"/>
    <n v="95"/>
    <x v="1206"/>
    <n v="2667.6"/>
    <n v="0.52"/>
    <s v="Online"/>
  </r>
  <r>
    <x v="5"/>
    <n v="1185732"/>
    <x v="393"/>
    <x v="0"/>
    <x v="49"/>
    <s v="Manchester"/>
    <x v="2"/>
    <n v="52"/>
    <n v="75"/>
    <x v="1042"/>
    <n v="1677"/>
    <n v="0.43"/>
    <s v="Online"/>
  </r>
  <r>
    <x v="5"/>
    <n v="1185732"/>
    <x v="393"/>
    <x v="0"/>
    <x v="49"/>
    <s v="Manchester"/>
    <x v="3"/>
    <n v="53"/>
    <n v="56"/>
    <x v="2839"/>
    <n v="1246.56"/>
    <n v="0.42"/>
    <s v="Online"/>
  </r>
  <r>
    <x v="5"/>
    <n v="1185732"/>
    <x v="393"/>
    <x v="0"/>
    <x v="49"/>
    <s v="Manchester"/>
    <x v="4"/>
    <n v="64"/>
    <n v="63"/>
    <x v="1012"/>
    <n v="1733.76"/>
    <n v="0.43"/>
    <s v="Online"/>
  </r>
  <r>
    <x v="5"/>
    <n v="1185732"/>
    <x v="393"/>
    <x v="0"/>
    <x v="49"/>
    <s v="Manchester"/>
    <x v="5"/>
    <n v="68"/>
    <n v="98"/>
    <x v="807"/>
    <n v="3065.4399999999996"/>
    <n v="0.45999999999999996"/>
    <s v="Online"/>
  </r>
  <r>
    <x v="0"/>
    <n v="1185732"/>
    <x v="425"/>
    <x v="0"/>
    <x v="49"/>
    <s v="Manchester"/>
    <x v="0"/>
    <n v="64"/>
    <n v="119"/>
    <x v="2074"/>
    <n v="4036.48"/>
    <n v="0.53"/>
    <s v="Online"/>
  </r>
  <r>
    <x v="0"/>
    <n v="1185732"/>
    <x v="425"/>
    <x v="0"/>
    <x v="49"/>
    <s v="Manchester"/>
    <x v="1"/>
    <n v="62"/>
    <n v="84"/>
    <x v="1496"/>
    <n v="2760.2400000000002"/>
    <n v="0.53"/>
    <s v="Online"/>
  </r>
  <r>
    <x v="0"/>
    <n v="1185732"/>
    <x v="425"/>
    <x v="0"/>
    <x v="49"/>
    <s v="Manchester"/>
    <x v="2"/>
    <n v="59"/>
    <n v="54"/>
    <x v="1699"/>
    <n v="1401.84"/>
    <n v="0.44"/>
    <s v="Online"/>
  </r>
  <r>
    <x v="0"/>
    <n v="1185732"/>
    <x v="425"/>
    <x v="0"/>
    <x v="49"/>
    <s v="Manchester"/>
    <x v="3"/>
    <n v="62"/>
    <n v="47"/>
    <x v="2878"/>
    <n v="1253.02"/>
    <n v="0.43"/>
    <s v="Online"/>
  </r>
  <r>
    <x v="0"/>
    <n v="1185732"/>
    <x v="425"/>
    <x v="0"/>
    <x v="49"/>
    <s v="Manchester"/>
    <x v="4"/>
    <n v="71"/>
    <n v="46"/>
    <x v="2879"/>
    <n v="1404.3799999999999"/>
    <n v="0.43"/>
    <s v="Online"/>
  </r>
  <r>
    <x v="0"/>
    <n v="1185732"/>
    <x v="425"/>
    <x v="0"/>
    <x v="49"/>
    <s v="Manchester"/>
    <x v="5"/>
    <n v="72"/>
    <n v="81"/>
    <x v="2880"/>
    <n v="2799.3599999999997"/>
    <n v="0.48"/>
    <s v="Online"/>
  </r>
  <r>
    <x v="0"/>
    <n v="1185732"/>
    <x v="455"/>
    <x v="0"/>
    <x v="49"/>
    <s v="Manchester"/>
    <x v="0"/>
    <n v="68"/>
    <n v="117"/>
    <x v="2246"/>
    <n v="4216.68"/>
    <n v="0.53"/>
    <s v="Online"/>
  </r>
  <r>
    <x v="0"/>
    <n v="1185732"/>
    <x v="455"/>
    <x v="0"/>
    <x v="49"/>
    <s v="Manchester"/>
    <x v="1"/>
    <n v="62"/>
    <n v="98"/>
    <x v="1703"/>
    <n v="3159.52"/>
    <n v="0.52"/>
    <s v="Online"/>
  </r>
  <r>
    <x v="0"/>
    <n v="1185732"/>
    <x v="455"/>
    <x v="0"/>
    <x v="49"/>
    <s v="Manchester"/>
    <x v="2"/>
    <n v="63"/>
    <n v="104"/>
    <x v="2334"/>
    <n v="2948.3999999999996"/>
    <n v="0.44999999999999996"/>
    <s v="Online"/>
  </r>
  <r>
    <x v="0"/>
    <n v="1185732"/>
    <x v="455"/>
    <x v="0"/>
    <x v="49"/>
    <s v="Manchester"/>
    <x v="3"/>
    <n v="64"/>
    <n v="85"/>
    <x v="1311"/>
    <n v="2176"/>
    <n v="0.4"/>
    <s v="Online"/>
  </r>
  <r>
    <x v="0"/>
    <n v="1185732"/>
    <x v="455"/>
    <x v="0"/>
    <x v="49"/>
    <s v="Manchester"/>
    <x v="4"/>
    <n v="71"/>
    <n v="81"/>
    <x v="2862"/>
    <n v="2415.42"/>
    <n v="0.42"/>
    <s v="Online"/>
  </r>
  <r>
    <x v="0"/>
    <n v="1185732"/>
    <x v="455"/>
    <x v="0"/>
    <x v="49"/>
    <s v="Manchester"/>
    <x v="5"/>
    <n v="78"/>
    <n v="116"/>
    <x v="818"/>
    <n v="4252.5599999999995"/>
    <n v="0.47"/>
    <s v="Online"/>
  </r>
  <r>
    <x v="0"/>
    <n v="1185732"/>
    <x v="484"/>
    <x v="0"/>
    <x v="49"/>
    <s v="Manchester"/>
    <x v="0"/>
    <n v="71"/>
    <n v="169"/>
    <x v="2881"/>
    <n v="6599.4500000000007"/>
    <n v="0.55000000000000004"/>
    <s v="Online"/>
  </r>
  <r>
    <x v="0"/>
    <n v="1185732"/>
    <x v="484"/>
    <x v="0"/>
    <x v="49"/>
    <s v="Manchester"/>
    <x v="1"/>
    <n v="59"/>
    <n v="115"/>
    <x v="1827"/>
    <n v="3731.7500000000005"/>
    <n v="0.55000000000000004"/>
    <s v="Online"/>
  </r>
  <r>
    <x v="0"/>
    <n v="1185732"/>
    <x v="484"/>
    <x v="0"/>
    <x v="49"/>
    <s v="Manchester"/>
    <x v="2"/>
    <n v="62"/>
    <n v="108"/>
    <x v="1348"/>
    <n v="2812.3199999999997"/>
    <n v="0.42"/>
    <s v="Online"/>
  </r>
  <r>
    <x v="0"/>
    <n v="1185732"/>
    <x v="484"/>
    <x v="0"/>
    <x v="49"/>
    <s v="Manchester"/>
    <x v="3"/>
    <n v="62"/>
    <n v="88"/>
    <x v="985"/>
    <n v="2400.64"/>
    <n v="0.44"/>
    <s v="Online"/>
  </r>
  <r>
    <x v="0"/>
    <n v="1185732"/>
    <x v="484"/>
    <x v="0"/>
    <x v="49"/>
    <s v="Manchester"/>
    <x v="4"/>
    <n v="74"/>
    <n v="105"/>
    <x v="2882"/>
    <n v="3341.1"/>
    <n v="0.43"/>
    <s v="Online"/>
  </r>
  <r>
    <x v="0"/>
    <n v="1185732"/>
    <x v="484"/>
    <x v="0"/>
    <x v="49"/>
    <s v="Manchester"/>
    <x v="5"/>
    <n v="74"/>
    <n v="117"/>
    <x v="2883"/>
    <n v="4242.42"/>
    <n v="0.49"/>
    <s v="Online"/>
  </r>
  <r>
    <x v="0"/>
    <n v="1185732"/>
    <x v="188"/>
    <x v="0"/>
    <x v="49"/>
    <s v="Manchester"/>
    <x v="0"/>
    <n v="52"/>
    <n v="145"/>
    <x v="2884"/>
    <n v="3468.4"/>
    <n v="0.46"/>
    <s v="Online"/>
  </r>
  <r>
    <x v="0"/>
    <n v="1185732"/>
    <x v="188"/>
    <x v="0"/>
    <x v="49"/>
    <s v="Manchester"/>
    <x v="1"/>
    <n v="50"/>
    <n v="84"/>
    <x v="1077"/>
    <n v="1974.0000000000002"/>
    <n v="0.47000000000000003"/>
    <s v="Online"/>
  </r>
  <r>
    <x v="0"/>
    <n v="1185732"/>
    <x v="188"/>
    <x v="0"/>
    <x v="49"/>
    <s v="Manchester"/>
    <x v="2"/>
    <n v="44"/>
    <n v="90"/>
    <x v="2849"/>
    <n v="1386"/>
    <n v="0.35"/>
    <s v="Online"/>
  </r>
  <r>
    <x v="0"/>
    <n v="1185732"/>
    <x v="188"/>
    <x v="0"/>
    <x v="49"/>
    <s v="Manchester"/>
    <x v="3"/>
    <n v="49"/>
    <n v="39"/>
    <x v="2885"/>
    <n v="707.06999999999994"/>
    <n v="0.37"/>
    <s v="Online"/>
  </r>
  <r>
    <x v="0"/>
    <n v="1185732"/>
    <x v="188"/>
    <x v="0"/>
    <x v="49"/>
    <s v="Manchester"/>
    <x v="4"/>
    <n v="60"/>
    <n v="54"/>
    <x v="1712"/>
    <n v="1198.8"/>
    <n v="0.37"/>
    <s v="Online"/>
  </r>
  <r>
    <x v="0"/>
    <n v="1185732"/>
    <x v="188"/>
    <x v="0"/>
    <x v="49"/>
    <s v="Manchester"/>
    <x v="5"/>
    <n v="54"/>
    <n v="78"/>
    <x v="1297"/>
    <n v="1895.3999999999999"/>
    <n v="0.44999999999999996"/>
    <s v="Online"/>
  </r>
  <r>
    <x v="0"/>
    <n v="1185732"/>
    <x v="696"/>
    <x v="0"/>
    <x v="49"/>
    <s v="Manchester"/>
    <x v="0"/>
    <n v="52"/>
    <n v="173"/>
    <x v="2886"/>
    <n v="4048.2000000000007"/>
    <n v="0.45000000000000007"/>
    <s v="Online"/>
  </r>
  <r>
    <x v="0"/>
    <n v="1185732"/>
    <x v="696"/>
    <x v="0"/>
    <x v="49"/>
    <s v="Manchester"/>
    <x v="1"/>
    <n v="53"/>
    <n v="59"/>
    <x v="2427"/>
    <n v="1438.42"/>
    <n v="0.46"/>
    <s v="Online"/>
  </r>
  <r>
    <x v="0"/>
    <n v="1185732"/>
    <x v="696"/>
    <x v="0"/>
    <x v="49"/>
    <s v="Manchester"/>
    <x v="2"/>
    <n v="43"/>
    <n v="83"/>
    <x v="2887"/>
    <n v="1427.6000000000001"/>
    <n v="0.4"/>
    <s v="Online"/>
  </r>
  <r>
    <x v="0"/>
    <n v="1185732"/>
    <x v="0"/>
    <x v="0"/>
    <x v="0"/>
    <s v="New York"/>
    <x v="0"/>
    <n v="34"/>
    <n v="384"/>
    <x v="2888"/>
    <n v="6789.12"/>
    <n v="0.52"/>
    <s v="Outlet"/>
  </r>
  <r>
    <x v="0"/>
    <n v="1185732"/>
    <x v="1"/>
    <x v="0"/>
    <x v="0"/>
    <s v="New York"/>
    <x v="1"/>
    <n v="36"/>
    <n v="320"/>
    <x v="2889"/>
    <n v="4031.9999999999995"/>
    <n v="0.35"/>
    <s v="Outlet"/>
  </r>
  <r>
    <x v="0"/>
    <n v="1185732"/>
    <x v="2"/>
    <x v="0"/>
    <x v="0"/>
    <s v="New York"/>
    <x v="2"/>
    <n v="32"/>
    <n v="350"/>
    <x v="1659"/>
    <n v="4144"/>
    <n v="0.37"/>
    <s v="Outlet"/>
  </r>
  <r>
    <x v="0"/>
    <n v="1185732"/>
    <x v="3"/>
    <x v="0"/>
    <x v="0"/>
    <s v="New York"/>
    <x v="3"/>
    <n v="36"/>
    <n v="281"/>
    <x v="2890"/>
    <n v="3742.92"/>
    <n v="0.37"/>
    <s v="Outlet"/>
  </r>
  <r>
    <x v="0"/>
    <n v="1185732"/>
    <x v="4"/>
    <x v="0"/>
    <x v="0"/>
    <s v="New York"/>
    <x v="4"/>
    <n v="43"/>
    <n v="306"/>
    <x v="2891"/>
    <n v="4868.46"/>
    <n v="0.37"/>
    <s v="Outlet"/>
  </r>
  <r>
    <x v="0"/>
    <n v="1185732"/>
    <x v="5"/>
    <x v="0"/>
    <x v="0"/>
    <s v="New York"/>
    <x v="5"/>
    <n v="38"/>
    <n v="330"/>
    <x v="857"/>
    <n v="4012.8"/>
    <n v="0.32"/>
    <s v="Outlet"/>
  </r>
  <r>
    <x v="0"/>
    <n v="1185732"/>
    <x v="6"/>
    <x v="0"/>
    <x v="0"/>
    <s v="New York"/>
    <x v="0"/>
    <n v="33"/>
    <n v="388"/>
    <x v="1883"/>
    <n v="6658.08"/>
    <n v="0.52"/>
    <s v="Outlet"/>
  </r>
  <r>
    <x v="0"/>
    <n v="1185732"/>
    <x v="7"/>
    <x v="0"/>
    <x v="0"/>
    <s v="New York"/>
    <x v="1"/>
    <n v="39"/>
    <n v="315"/>
    <x v="2892"/>
    <n v="4054.0499999999997"/>
    <n v="0.32999999999999996"/>
    <s v="Outlet"/>
  </r>
  <r>
    <x v="0"/>
    <n v="1185732"/>
    <x v="8"/>
    <x v="0"/>
    <x v="0"/>
    <s v="New York"/>
    <x v="2"/>
    <n v="32"/>
    <n v="323"/>
    <x v="2893"/>
    <n v="3927.68"/>
    <n v="0.38"/>
    <s v="Outlet"/>
  </r>
  <r>
    <x v="0"/>
    <n v="1185732"/>
    <x v="9"/>
    <x v="0"/>
    <x v="0"/>
    <s v="New York"/>
    <x v="3"/>
    <n v="32"/>
    <n v="248"/>
    <x v="1221"/>
    <n v="3015.68"/>
    <n v="0.38"/>
    <s v="Outlet"/>
  </r>
  <r>
    <x v="0"/>
    <n v="1185732"/>
    <x v="10"/>
    <x v="0"/>
    <x v="0"/>
    <s v="New York"/>
    <x v="4"/>
    <n v="43"/>
    <n v="306"/>
    <x v="2891"/>
    <n v="4605.2999999999993"/>
    <n v="0.35"/>
    <s v="Outlet"/>
  </r>
  <r>
    <x v="0"/>
    <n v="1185732"/>
    <x v="11"/>
    <x v="0"/>
    <x v="0"/>
    <s v="New York"/>
    <x v="5"/>
    <n v="36"/>
    <n v="350"/>
    <x v="789"/>
    <n v="3653.9999999999995"/>
    <n v="0.28999999999999998"/>
    <s v="Outlet"/>
  </r>
  <r>
    <x v="0"/>
    <n v="1185732"/>
    <x v="12"/>
    <x v="0"/>
    <x v="0"/>
    <s v="New York"/>
    <x v="0"/>
    <n v="40"/>
    <n v="390"/>
    <x v="1371"/>
    <n v="8112"/>
    <n v="0.52"/>
    <s v="Outlet"/>
  </r>
  <r>
    <x v="0"/>
    <n v="1185732"/>
    <x v="13"/>
    <x v="0"/>
    <x v="0"/>
    <s v="New York"/>
    <x v="1"/>
    <n v="35"/>
    <n v="315"/>
    <x v="982"/>
    <n v="3969"/>
    <n v="0.36"/>
    <s v="Outlet"/>
  </r>
  <r>
    <x v="0"/>
    <n v="1185732"/>
    <x v="14"/>
    <x v="0"/>
    <x v="0"/>
    <s v="New York"/>
    <x v="2"/>
    <n v="27"/>
    <n v="314"/>
    <x v="2894"/>
    <n v="3475.98"/>
    <n v="0.41"/>
    <s v="Outlet"/>
  </r>
  <r>
    <x v="0"/>
    <n v="1185732"/>
    <x v="15"/>
    <x v="0"/>
    <x v="0"/>
    <s v="New York"/>
    <x v="3"/>
    <n v="31"/>
    <n v="240"/>
    <x v="2700"/>
    <n v="2975.9999999999995"/>
    <n v="0.39999999999999997"/>
    <s v="Outlet"/>
  </r>
  <r>
    <x v="0"/>
    <n v="1185732"/>
    <x v="16"/>
    <x v="0"/>
    <x v="0"/>
    <s v="New York"/>
    <x v="4"/>
    <n v="43"/>
    <n v="289"/>
    <x v="2895"/>
    <n v="3976.64"/>
    <n v="0.32"/>
    <s v="Outlet"/>
  </r>
  <r>
    <x v="0"/>
    <n v="1185732"/>
    <x v="17"/>
    <x v="0"/>
    <x v="0"/>
    <s v="New York"/>
    <x v="5"/>
    <n v="36"/>
    <n v="323"/>
    <x v="2896"/>
    <n v="3139.5600000000004"/>
    <n v="0.27"/>
    <s v="Outlet"/>
  </r>
  <r>
    <x v="0"/>
    <n v="1185732"/>
    <x v="18"/>
    <x v="0"/>
    <x v="0"/>
    <s v="New York"/>
    <x v="0"/>
    <n v="33"/>
    <n v="372"/>
    <x v="2897"/>
    <n v="6629.0400000000009"/>
    <n v="0.54"/>
    <s v="Outlet"/>
  </r>
  <r>
    <x v="0"/>
    <n v="1185732"/>
    <x v="19"/>
    <x v="0"/>
    <x v="0"/>
    <s v="New York"/>
    <x v="1"/>
    <n v="35"/>
    <n v="315"/>
    <x v="982"/>
    <n v="3638.2499999999995"/>
    <n v="0.32999999999999996"/>
    <s v="Outlet"/>
  </r>
  <r>
    <x v="0"/>
    <n v="1185732"/>
    <x v="20"/>
    <x v="0"/>
    <x v="0"/>
    <s v="New York"/>
    <x v="2"/>
    <n v="28"/>
    <n v="315"/>
    <x v="1392"/>
    <n v="3351.6"/>
    <n v="0.38"/>
    <s v="Outlet"/>
  </r>
  <r>
    <x v="0"/>
    <n v="1185732"/>
    <x v="21"/>
    <x v="0"/>
    <x v="0"/>
    <s v="New York"/>
    <x v="3"/>
    <n v="31"/>
    <n v="289"/>
    <x v="2898"/>
    <n v="3314.83"/>
    <n v="0.37"/>
    <s v="Outlet"/>
  </r>
  <r>
    <x v="0"/>
    <n v="1185732"/>
    <x v="22"/>
    <x v="0"/>
    <x v="0"/>
    <s v="New York"/>
    <x v="4"/>
    <n v="44"/>
    <n v="281"/>
    <x v="2899"/>
    <n v="4451.04"/>
    <n v="0.36"/>
    <s v="Outlet"/>
  </r>
  <r>
    <x v="0"/>
    <n v="1185732"/>
    <x v="23"/>
    <x v="0"/>
    <x v="0"/>
    <s v="New York"/>
    <x v="5"/>
    <n v="39"/>
    <n v="333"/>
    <x v="2900"/>
    <n v="3506.4900000000002"/>
    <n v="0.27"/>
    <s v="Outlet"/>
  </r>
  <r>
    <x v="0"/>
    <n v="1185732"/>
    <x v="24"/>
    <x v="0"/>
    <x v="0"/>
    <s v="New York"/>
    <x v="0"/>
    <n v="44"/>
    <n v="366"/>
    <x v="2313"/>
    <n v="8374.08"/>
    <n v="0.52"/>
    <s v="Outlet"/>
  </r>
  <r>
    <x v="0"/>
    <n v="1185732"/>
    <x v="25"/>
    <x v="0"/>
    <x v="0"/>
    <s v="New York"/>
    <x v="1"/>
    <n v="37"/>
    <n v="296"/>
    <x v="2901"/>
    <n v="3833.2"/>
    <n v="0.35"/>
    <s v="Outlet"/>
  </r>
  <r>
    <x v="0"/>
    <n v="1185732"/>
    <x v="26"/>
    <x v="0"/>
    <x v="0"/>
    <s v="New York"/>
    <x v="2"/>
    <n v="36"/>
    <n v="288"/>
    <x v="1799"/>
    <n v="4354.5599999999995"/>
    <n v="0.42"/>
    <s v="Outlet"/>
  </r>
  <r>
    <x v="0"/>
    <n v="1185732"/>
    <x v="27"/>
    <x v="0"/>
    <x v="0"/>
    <s v="New York"/>
    <x v="3"/>
    <n v="33"/>
    <n v="289"/>
    <x v="2902"/>
    <n v="3814.7999999999997"/>
    <n v="0.39999999999999997"/>
    <s v="Outlet"/>
  </r>
  <r>
    <x v="0"/>
    <n v="1185732"/>
    <x v="28"/>
    <x v="0"/>
    <x v="0"/>
    <s v="New York"/>
    <x v="4"/>
    <n v="47"/>
    <n v="280"/>
    <x v="2903"/>
    <n v="4606"/>
    <n v="0.35"/>
    <s v="Outlet"/>
  </r>
  <r>
    <x v="0"/>
    <n v="1185732"/>
    <x v="29"/>
    <x v="0"/>
    <x v="0"/>
    <s v="New York"/>
    <x v="5"/>
    <n v="44"/>
    <n v="320"/>
    <x v="2904"/>
    <n v="4083.2"/>
    <n v="0.28999999999999998"/>
    <s v="Outlet"/>
  </r>
  <r>
    <x v="0"/>
    <n v="1185732"/>
    <x v="30"/>
    <x v="0"/>
    <x v="0"/>
    <s v="New York"/>
    <x v="0"/>
    <n v="47"/>
    <n v="400"/>
    <x v="2905"/>
    <n v="9776"/>
    <n v="0.52"/>
    <s v="Outlet"/>
  </r>
  <r>
    <x v="0"/>
    <n v="1185732"/>
    <x v="31"/>
    <x v="0"/>
    <x v="0"/>
    <s v="New York"/>
    <x v="1"/>
    <n v="41"/>
    <n v="340"/>
    <x v="2906"/>
    <n v="4739.5999999999995"/>
    <n v="0.33999999999999997"/>
    <s v="Outlet"/>
  </r>
  <r>
    <x v="0"/>
    <n v="1185732"/>
    <x v="32"/>
    <x v="0"/>
    <x v="0"/>
    <s v="New York"/>
    <x v="2"/>
    <n v="37"/>
    <n v="296"/>
    <x v="2901"/>
    <n v="4490.32"/>
    <n v="0.41"/>
    <s v="Outlet"/>
  </r>
  <r>
    <x v="0"/>
    <n v="1185732"/>
    <x v="33"/>
    <x v="0"/>
    <x v="0"/>
    <s v="New York"/>
    <x v="3"/>
    <n v="38"/>
    <n v="297"/>
    <x v="1406"/>
    <n v="4288.68"/>
    <n v="0.38"/>
    <s v="Outlet"/>
  </r>
  <r>
    <x v="0"/>
    <n v="1185732"/>
    <x v="34"/>
    <x v="0"/>
    <x v="0"/>
    <s v="New York"/>
    <x v="4"/>
    <n v="45"/>
    <n v="288"/>
    <x v="2907"/>
    <n v="4406.3999999999996"/>
    <n v="0.33999999999999997"/>
    <s v="Outlet"/>
  </r>
  <r>
    <x v="0"/>
    <n v="1185732"/>
    <x v="35"/>
    <x v="0"/>
    <x v="0"/>
    <s v="New York"/>
    <x v="5"/>
    <n v="46"/>
    <n v="347"/>
    <x v="2908"/>
    <n v="5107.84"/>
    <n v="0.32"/>
    <s v="Outlet"/>
  </r>
  <r>
    <x v="0"/>
    <n v="1185732"/>
    <x v="36"/>
    <x v="0"/>
    <x v="0"/>
    <s v="New York"/>
    <x v="0"/>
    <n v="44"/>
    <n v="434"/>
    <x v="2909"/>
    <n v="9929.92"/>
    <n v="0.52"/>
    <s v="Outlet"/>
  </r>
  <r>
    <x v="0"/>
    <n v="1185732"/>
    <x v="37"/>
    <x v="0"/>
    <x v="0"/>
    <s v="New York"/>
    <x v="1"/>
    <n v="41"/>
    <n v="318"/>
    <x v="2910"/>
    <n v="4824.0599999999995"/>
    <n v="0.37"/>
    <s v="Outlet"/>
  </r>
  <r>
    <x v="0"/>
    <n v="1185732"/>
    <x v="38"/>
    <x v="0"/>
    <x v="0"/>
    <s v="New York"/>
    <x v="2"/>
    <n v="35"/>
    <n v="295"/>
    <x v="929"/>
    <n v="4336.5"/>
    <n v="0.42"/>
    <s v="Outlet"/>
  </r>
  <r>
    <x v="0"/>
    <n v="1185732"/>
    <x v="39"/>
    <x v="0"/>
    <x v="0"/>
    <s v="New York"/>
    <x v="3"/>
    <n v="35"/>
    <n v="270"/>
    <x v="1366"/>
    <n v="3496.5"/>
    <n v="0.37"/>
    <s v="Outlet"/>
  </r>
  <r>
    <x v="0"/>
    <n v="1185732"/>
    <x v="40"/>
    <x v="0"/>
    <x v="0"/>
    <s v="New York"/>
    <x v="4"/>
    <n v="46"/>
    <n v="278"/>
    <x v="764"/>
    <n v="4347.9199999999992"/>
    <n v="0.33999999999999997"/>
    <s v="Outlet"/>
  </r>
  <r>
    <x v="0"/>
    <n v="1185732"/>
    <x v="41"/>
    <x v="0"/>
    <x v="0"/>
    <s v="New York"/>
    <x v="5"/>
    <n v="47"/>
    <n v="352"/>
    <x v="2911"/>
    <n v="4466.88"/>
    <n v="0.27"/>
    <s v="Outlet"/>
  </r>
  <r>
    <x v="0"/>
    <n v="1185732"/>
    <x v="42"/>
    <x v="0"/>
    <x v="0"/>
    <s v="New York"/>
    <x v="0"/>
    <n v="41"/>
    <n v="375"/>
    <x v="2912"/>
    <n v="7995"/>
    <n v="0.52"/>
    <s v="Outlet"/>
  </r>
  <r>
    <x v="0"/>
    <n v="1185732"/>
    <x v="43"/>
    <x v="0"/>
    <x v="0"/>
    <s v="New York"/>
    <x v="1"/>
    <n v="37"/>
    <n v="359"/>
    <x v="2913"/>
    <n v="4516.2199999999993"/>
    <n v="0.33999999999999997"/>
    <s v="Outlet"/>
  </r>
  <r>
    <x v="0"/>
    <n v="1185732"/>
    <x v="44"/>
    <x v="0"/>
    <x v="0"/>
    <s v="New York"/>
    <x v="2"/>
    <n v="37"/>
    <n v="314"/>
    <x v="2914"/>
    <n v="4298.66"/>
    <n v="0.37"/>
    <s v="Outlet"/>
  </r>
  <r>
    <x v="0"/>
    <n v="1185732"/>
    <x v="45"/>
    <x v="0"/>
    <x v="0"/>
    <s v="New York"/>
    <x v="3"/>
    <n v="40"/>
    <n v="324"/>
    <x v="2907"/>
    <n v="5184"/>
    <n v="0.39999999999999997"/>
    <s v="Outlet"/>
  </r>
  <r>
    <x v="1"/>
    <n v="1185732"/>
    <x v="46"/>
    <x v="0"/>
    <x v="0"/>
    <s v="New York"/>
    <x v="4"/>
    <n v="43"/>
    <n v="279"/>
    <x v="2915"/>
    <n v="3959.0099999999993"/>
    <n v="0.32999999999999996"/>
    <s v="Outlet"/>
  </r>
  <r>
    <x v="1"/>
    <n v="1185732"/>
    <x v="47"/>
    <x v="0"/>
    <x v="0"/>
    <s v="New York"/>
    <x v="5"/>
    <n v="48"/>
    <n v="355"/>
    <x v="2916"/>
    <n v="5112"/>
    <n v="0.3"/>
    <s v="Outlet"/>
  </r>
  <r>
    <x v="1"/>
    <n v="1185732"/>
    <x v="48"/>
    <x v="0"/>
    <x v="0"/>
    <s v="New York"/>
    <x v="0"/>
    <n v="39"/>
    <n v="408"/>
    <x v="2917"/>
    <n v="8751.6"/>
    <n v="0.55000000000000004"/>
    <s v="Outlet"/>
  </r>
  <r>
    <x v="1"/>
    <n v="1185732"/>
    <x v="49"/>
    <x v="0"/>
    <x v="0"/>
    <s v="New York"/>
    <x v="1"/>
    <n v="43"/>
    <n v="350"/>
    <x v="2918"/>
    <n v="4966.4999999999991"/>
    <n v="0.32999999999999996"/>
    <s v="Outlet"/>
  </r>
  <r>
    <x v="1"/>
    <n v="1185732"/>
    <x v="50"/>
    <x v="0"/>
    <x v="0"/>
    <s v="New York"/>
    <x v="2"/>
    <n v="36"/>
    <n v="315"/>
    <x v="879"/>
    <n v="4422.5999999999995"/>
    <n v="0.38999999999999996"/>
    <s v="Outlet"/>
  </r>
  <r>
    <x v="1"/>
    <n v="1185732"/>
    <x v="51"/>
    <x v="0"/>
    <x v="0"/>
    <s v="New York"/>
    <x v="3"/>
    <n v="34"/>
    <n v="306"/>
    <x v="2919"/>
    <n v="4057.5599999999995"/>
    <n v="0.38999999999999996"/>
    <s v="Outlet"/>
  </r>
  <r>
    <x v="1"/>
    <n v="1185732"/>
    <x v="52"/>
    <x v="0"/>
    <x v="0"/>
    <s v="New York"/>
    <x v="4"/>
    <n v="44"/>
    <n v="315"/>
    <x v="766"/>
    <n v="5128.2"/>
    <n v="0.37"/>
    <s v="Outlet"/>
  </r>
  <r>
    <x v="1"/>
    <n v="1185732"/>
    <x v="53"/>
    <x v="0"/>
    <x v="0"/>
    <s v="New York"/>
    <x v="5"/>
    <n v="45"/>
    <n v="350"/>
    <x v="2920"/>
    <n v="4725"/>
    <n v="0.3"/>
    <s v="Outlet"/>
  </r>
  <r>
    <x v="1"/>
    <n v="1185732"/>
    <x v="54"/>
    <x v="0"/>
    <x v="0"/>
    <s v="New York"/>
    <x v="4"/>
    <n v="51"/>
    <n v="289"/>
    <x v="2921"/>
    <n v="4716.4800000000005"/>
    <n v="0.32"/>
    <s v="Outlet"/>
  </r>
  <r>
    <x v="1"/>
    <n v="1185732"/>
    <x v="55"/>
    <x v="0"/>
    <x v="0"/>
    <s v="New York"/>
    <x v="5"/>
    <n v="50"/>
    <n v="330"/>
    <x v="2922"/>
    <n v="4620"/>
    <n v="0.28000000000000003"/>
    <s v="Outlet"/>
  </r>
  <r>
    <x v="1"/>
    <n v="1185732"/>
    <x v="56"/>
    <x v="0"/>
    <x v="0"/>
    <s v="New York"/>
    <x v="0"/>
    <n v="46"/>
    <n v="403"/>
    <x v="2923"/>
    <n v="10381.280000000001"/>
    <n v="0.56000000000000005"/>
    <s v="Outlet"/>
  </r>
  <r>
    <x v="1"/>
    <n v="1185732"/>
    <x v="57"/>
    <x v="0"/>
    <x v="0"/>
    <s v="New York"/>
    <x v="1"/>
    <n v="40"/>
    <n v="312"/>
    <x v="1401"/>
    <n v="4492.8"/>
    <n v="0.36"/>
    <s v="Outlet"/>
  </r>
  <r>
    <x v="1"/>
    <n v="1185732"/>
    <x v="58"/>
    <x v="0"/>
    <x v="0"/>
    <s v="New York"/>
    <x v="2"/>
    <n v="43"/>
    <n v="294"/>
    <x v="1860"/>
    <n v="5309.6399999999994"/>
    <n v="0.42"/>
    <s v="Outlet"/>
  </r>
  <r>
    <x v="1"/>
    <n v="1185732"/>
    <x v="59"/>
    <x v="0"/>
    <x v="0"/>
    <s v="New York"/>
    <x v="3"/>
    <n v="41"/>
    <n v="270"/>
    <x v="1916"/>
    <n v="4095.9"/>
    <n v="0.37"/>
    <s v="Outlet"/>
  </r>
  <r>
    <x v="1"/>
    <n v="1185732"/>
    <x v="60"/>
    <x v="0"/>
    <x v="0"/>
    <s v="New York"/>
    <x v="4"/>
    <n v="47"/>
    <n v="280"/>
    <x v="2903"/>
    <n v="4737.5999999999995"/>
    <n v="0.36"/>
    <s v="Outlet"/>
  </r>
  <r>
    <x v="1"/>
    <n v="1185732"/>
    <x v="61"/>
    <x v="0"/>
    <x v="0"/>
    <s v="New York"/>
    <x v="5"/>
    <n v="53"/>
    <n v="322"/>
    <x v="2924"/>
    <n v="4778.4800000000005"/>
    <n v="0.28000000000000003"/>
    <s v="Outlet"/>
  </r>
  <r>
    <x v="1"/>
    <n v="1185732"/>
    <x v="62"/>
    <x v="0"/>
    <x v="0"/>
    <s v="New York"/>
    <x v="0"/>
    <n v="48"/>
    <n v="420"/>
    <x v="779"/>
    <n v="11289.6"/>
    <n v="0.56000000000000005"/>
    <s v="Outlet"/>
  </r>
  <r>
    <x v="1"/>
    <n v="1185732"/>
    <x v="63"/>
    <x v="0"/>
    <x v="0"/>
    <s v="New York"/>
    <x v="1"/>
    <n v="43"/>
    <n v="310"/>
    <x v="2925"/>
    <n v="4665.5"/>
    <n v="0.35"/>
    <s v="Outlet"/>
  </r>
  <r>
    <x v="1"/>
    <n v="1185732"/>
    <x v="64"/>
    <x v="0"/>
    <x v="0"/>
    <s v="New York"/>
    <x v="2"/>
    <n v="42"/>
    <n v="333"/>
    <x v="2926"/>
    <n v="5594.4"/>
    <n v="0.39999999999999997"/>
    <s v="Outlet"/>
  </r>
  <r>
    <x v="1"/>
    <n v="1185732"/>
    <x v="65"/>
    <x v="0"/>
    <x v="0"/>
    <s v="New York"/>
    <x v="3"/>
    <n v="41"/>
    <n v="306"/>
    <x v="2927"/>
    <n v="5018.3999999999996"/>
    <n v="0.39999999999999997"/>
    <s v="Outlet"/>
  </r>
  <r>
    <x v="1"/>
    <n v="1185732"/>
    <x v="66"/>
    <x v="0"/>
    <x v="0"/>
    <s v="New York"/>
    <x v="4"/>
    <n v="48"/>
    <n v="279"/>
    <x v="2928"/>
    <n v="4955.04"/>
    <n v="0.37"/>
    <s v="Outlet"/>
  </r>
  <r>
    <x v="1"/>
    <n v="1185732"/>
    <x v="67"/>
    <x v="0"/>
    <x v="0"/>
    <s v="New York"/>
    <x v="5"/>
    <n v="48"/>
    <n v="340"/>
    <x v="2929"/>
    <n v="4896"/>
    <n v="0.3"/>
    <s v="Outlet"/>
  </r>
  <r>
    <x v="2"/>
    <n v="1197831"/>
    <x v="68"/>
    <x v="0"/>
    <x v="0"/>
    <s v="New York"/>
    <x v="0"/>
    <n v="20"/>
    <n v="270"/>
    <x v="1996"/>
    <n v="2105.9999999999995"/>
    <n v="0.38999999999999996"/>
    <s v="Outlet"/>
  </r>
  <r>
    <x v="2"/>
    <n v="1197831"/>
    <x v="69"/>
    <x v="0"/>
    <x v="0"/>
    <s v="New York"/>
    <x v="1"/>
    <n v="26"/>
    <n v="270"/>
    <x v="2029"/>
    <n v="2597.4"/>
    <n v="0.37"/>
    <s v="Outlet"/>
  </r>
  <r>
    <x v="2"/>
    <n v="1197831"/>
    <x v="70"/>
    <x v="0"/>
    <x v="0"/>
    <s v="New York"/>
    <x v="2"/>
    <n v="27"/>
    <n v="238"/>
    <x v="2930"/>
    <n v="2506.14"/>
    <n v="0.38999999999999996"/>
    <s v="Outlet"/>
  </r>
  <r>
    <x v="2"/>
    <n v="1197831"/>
    <x v="71"/>
    <x v="0"/>
    <x v="0"/>
    <s v="New York"/>
    <x v="3"/>
    <n v="27"/>
    <n v="210"/>
    <x v="1230"/>
    <n v="2948.4"/>
    <n v="0.52"/>
    <s v="Outlet"/>
  </r>
  <r>
    <x v="2"/>
    <n v="1197831"/>
    <x v="72"/>
    <x v="1"/>
    <x v="1"/>
    <s v="Houston"/>
    <x v="4"/>
    <n v="26"/>
    <n v="176"/>
    <x v="2138"/>
    <n v="1555.84"/>
    <n v="0.33999999999999997"/>
    <s v="Outlet"/>
  </r>
  <r>
    <x v="2"/>
    <n v="1197831"/>
    <x v="73"/>
    <x v="1"/>
    <x v="1"/>
    <s v="Houston"/>
    <x v="5"/>
    <n v="25"/>
    <n v="224"/>
    <x v="2721"/>
    <n v="3136.0000000000005"/>
    <n v="0.56000000000000005"/>
    <s v="Outlet"/>
  </r>
  <r>
    <x v="2"/>
    <n v="1197831"/>
    <x v="74"/>
    <x v="1"/>
    <x v="1"/>
    <s v="Houston"/>
    <x v="0"/>
    <n v="20"/>
    <n v="255"/>
    <x v="2047"/>
    <n v="2091"/>
    <n v="0.41"/>
    <s v="Outlet"/>
  </r>
  <r>
    <x v="2"/>
    <n v="1197831"/>
    <x v="75"/>
    <x v="1"/>
    <x v="1"/>
    <s v="Houston"/>
    <x v="1"/>
    <n v="23"/>
    <n v="289"/>
    <x v="2931"/>
    <n v="2791.74"/>
    <n v="0.42"/>
    <s v="Outlet"/>
  </r>
  <r>
    <x v="2"/>
    <n v="1197831"/>
    <x v="76"/>
    <x v="1"/>
    <x v="1"/>
    <s v="Houston"/>
    <x v="2"/>
    <n v="27"/>
    <n v="236"/>
    <x v="1488"/>
    <n v="2612.52"/>
    <n v="0.41"/>
    <s v="Outlet"/>
  </r>
  <r>
    <x v="2"/>
    <n v="1197831"/>
    <x v="77"/>
    <x v="1"/>
    <x v="1"/>
    <s v="Houston"/>
    <x v="3"/>
    <n v="26"/>
    <n v="213"/>
    <x v="2932"/>
    <n v="2769"/>
    <n v="0.5"/>
    <s v="Outlet"/>
  </r>
  <r>
    <x v="2"/>
    <n v="1197831"/>
    <x v="78"/>
    <x v="1"/>
    <x v="1"/>
    <s v="Houston"/>
    <x v="4"/>
    <n v="28"/>
    <n v="160"/>
    <x v="1063"/>
    <n v="1478.3999999999999"/>
    <n v="0.32999999999999996"/>
    <s v="Outlet"/>
  </r>
  <r>
    <x v="2"/>
    <n v="1197831"/>
    <x v="79"/>
    <x v="1"/>
    <x v="1"/>
    <s v="Houston"/>
    <x v="5"/>
    <n v="26"/>
    <n v="231"/>
    <x v="1266"/>
    <n v="3303.3"/>
    <n v="0.55000000000000004"/>
    <s v="Outlet"/>
  </r>
  <r>
    <x v="2"/>
    <n v="1197831"/>
    <x v="80"/>
    <x v="1"/>
    <x v="1"/>
    <s v="Houston"/>
    <x v="0"/>
    <n v="20"/>
    <n v="306"/>
    <x v="2281"/>
    <n v="2570.4"/>
    <n v="0.42"/>
    <s v="Outlet"/>
  </r>
  <r>
    <x v="2"/>
    <n v="1197831"/>
    <x v="81"/>
    <x v="1"/>
    <x v="1"/>
    <s v="Houston"/>
    <x v="1"/>
    <n v="30"/>
    <n v="263"/>
    <x v="2933"/>
    <n v="3077.0999999999995"/>
    <n v="0.38999999999999996"/>
    <s v="Outlet"/>
  </r>
  <r>
    <x v="2"/>
    <n v="1197831"/>
    <x v="82"/>
    <x v="1"/>
    <x v="1"/>
    <s v="Houston"/>
    <x v="2"/>
    <n v="23"/>
    <n v="224"/>
    <x v="2934"/>
    <n v="2163.84"/>
    <n v="0.42"/>
    <s v="Outlet"/>
  </r>
  <r>
    <x v="2"/>
    <n v="1197831"/>
    <x v="83"/>
    <x v="1"/>
    <x v="1"/>
    <s v="Houston"/>
    <x v="3"/>
    <n v="30"/>
    <n v="204"/>
    <x v="2281"/>
    <n v="2937.6"/>
    <n v="0.48"/>
    <s v="Outlet"/>
  </r>
  <r>
    <x v="2"/>
    <n v="1197831"/>
    <x v="84"/>
    <x v="1"/>
    <x v="1"/>
    <s v="Houston"/>
    <x v="4"/>
    <n v="35"/>
    <n v="155"/>
    <x v="2935"/>
    <n v="1736"/>
    <n v="0.32"/>
    <s v="Outlet"/>
  </r>
  <r>
    <x v="2"/>
    <n v="1197831"/>
    <x v="85"/>
    <x v="1"/>
    <x v="1"/>
    <s v="Houston"/>
    <x v="5"/>
    <n v="29"/>
    <n v="228"/>
    <x v="1907"/>
    <n v="3636.6000000000004"/>
    <n v="0.55000000000000004"/>
    <s v="Outlet"/>
  </r>
  <r>
    <x v="2"/>
    <n v="1197831"/>
    <x v="86"/>
    <x v="1"/>
    <x v="1"/>
    <s v="Houston"/>
    <x v="0"/>
    <n v="23"/>
    <n v="306"/>
    <x v="2213"/>
    <n v="2604.06"/>
    <n v="0.37"/>
    <s v="Outlet"/>
  </r>
  <r>
    <x v="2"/>
    <n v="1197831"/>
    <x v="87"/>
    <x v="1"/>
    <x v="1"/>
    <s v="Houston"/>
    <x v="1"/>
    <n v="29"/>
    <n v="306"/>
    <x v="2936"/>
    <n v="3638.3399999999997"/>
    <n v="0.41"/>
    <s v="Outlet"/>
  </r>
  <r>
    <x v="2"/>
    <n v="1197831"/>
    <x v="88"/>
    <x v="1"/>
    <x v="1"/>
    <s v="Houston"/>
    <x v="2"/>
    <n v="24"/>
    <n v="232"/>
    <x v="1426"/>
    <n v="2060.16"/>
    <n v="0.37"/>
    <s v="Outlet"/>
  </r>
  <r>
    <x v="2"/>
    <n v="1197831"/>
    <x v="89"/>
    <x v="1"/>
    <x v="1"/>
    <s v="Houston"/>
    <x v="3"/>
    <n v="28"/>
    <n v="213"/>
    <x v="2036"/>
    <n v="2862.72"/>
    <n v="0.48"/>
    <s v="Outlet"/>
  </r>
  <r>
    <x v="1"/>
    <n v="1197831"/>
    <x v="90"/>
    <x v="1"/>
    <x v="1"/>
    <s v="Houston"/>
    <x v="4"/>
    <n v="34"/>
    <n v="179"/>
    <x v="2937"/>
    <n v="2069.2399999999998"/>
    <n v="0.33999999999999997"/>
    <s v="Outlet"/>
  </r>
  <r>
    <x v="1"/>
    <n v="1197831"/>
    <x v="91"/>
    <x v="1"/>
    <x v="1"/>
    <s v="Houston"/>
    <x v="5"/>
    <n v="27"/>
    <n v="272"/>
    <x v="1990"/>
    <n v="4039.2000000000003"/>
    <n v="0.55000000000000004"/>
    <s v="Outlet"/>
  </r>
  <r>
    <x v="1"/>
    <n v="1197831"/>
    <x v="92"/>
    <x v="1"/>
    <x v="1"/>
    <s v="Houston"/>
    <x v="0"/>
    <n v="24"/>
    <n v="315"/>
    <x v="832"/>
    <n v="2948.3999999999996"/>
    <n v="0.38999999999999996"/>
    <s v="Outlet"/>
  </r>
  <r>
    <x v="1"/>
    <n v="1197831"/>
    <x v="93"/>
    <x v="1"/>
    <x v="1"/>
    <s v="Houston"/>
    <x v="1"/>
    <n v="30"/>
    <n v="287"/>
    <x v="1325"/>
    <n v="3616.2"/>
    <n v="0.42"/>
    <s v="Outlet"/>
  </r>
  <r>
    <x v="1"/>
    <n v="1197831"/>
    <x v="94"/>
    <x v="1"/>
    <x v="1"/>
    <s v="Houston"/>
    <x v="2"/>
    <n v="23"/>
    <n v="240"/>
    <x v="2938"/>
    <n v="2042.3999999999999"/>
    <n v="0.37"/>
    <s v="Outlet"/>
  </r>
  <r>
    <x v="1"/>
    <n v="1197831"/>
    <x v="95"/>
    <x v="1"/>
    <x v="1"/>
    <s v="Houston"/>
    <x v="3"/>
    <n v="31"/>
    <n v="245"/>
    <x v="2939"/>
    <n v="3873.4500000000003"/>
    <n v="0.51"/>
    <s v="Outlet"/>
  </r>
  <r>
    <x v="1"/>
    <n v="1197831"/>
    <x v="96"/>
    <x v="1"/>
    <x v="1"/>
    <s v="Houston"/>
    <x v="4"/>
    <n v="35"/>
    <n v="180"/>
    <x v="848"/>
    <n v="2205"/>
    <n v="0.35"/>
    <s v="Outlet"/>
  </r>
  <r>
    <x v="1"/>
    <n v="1197831"/>
    <x v="97"/>
    <x v="1"/>
    <x v="1"/>
    <s v="Houston"/>
    <x v="5"/>
    <n v="32"/>
    <n v="295"/>
    <x v="1729"/>
    <n v="5380.8"/>
    <n v="0.57000000000000006"/>
    <s v="Outlet"/>
  </r>
  <r>
    <x v="1"/>
    <n v="1197831"/>
    <x v="98"/>
    <x v="1"/>
    <x v="1"/>
    <s v="Houston"/>
    <x v="0"/>
    <n v="28"/>
    <n v="295"/>
    <x v="2940"/>
    <n v="3386.6"/>
    <n v="0.41"/>
    <s v="Outlet"/>
  </r>
  <r>
    <x v="1"/>
    <n v="1197831"/>
    <x v="99"/>
    <x v="1"/>
    <x v="1"/>
    <s v="Houston"/>
    <x v="1"/>
    <n v="33"/>
    <n v="323"/>
    <x v="2200"/>
    <n v="4476.78"/>
    <n v="0.42"/>
    <s v="Outlet"/>
  </r>
  <r>
    <x v="1"/>
    <n v="1197831"/>
    <x v="100"/>
    <x v="1"/>
    <x v="1"/>
    <s v="Houston"/>
    <x v="2"/>
    <n v="27"/>
    <n v="264"/>
    <x v="2941"/>
    <n v="2851.2"/>
    <n v="0.39999999999999997"/>
    <s v="Outlet"/>
  </r>
  <r>
    <x v="1"/>
    <n v="1197831"/>
    <x v="101"/>
    <x v="1"/>
    <x v="1"/>
    <s v="Houston"/>
    <x v="3"/>
    <n v="26"/>
    <n v="263"/>
    <x v="2942"/>
    <n v="3282.24"/>
    <n v="0.48"/>
    <s v="Outlet"/>
  </r>
  <r>
    <x v="1"/>
    <n v="1197831"/>
    <x v="102"/>
    <x v="1"/>
    <x v="1"/>
    <s v="Houston"/>
    <x v="4"/>
    <n v="29"/>
    <n v="221"/>
    <x v="2943"/>
    <n v="2050.88"/>
    <n v="0.32"/>
    <s v="Outlet"/>
  </r>
  <r>
    <x v="1"/>
    <n v="1197831"/>
    <x v="103"/>
    <x v="1"/>
    <x v="1"/>
    <s v="Houston"/>
    <x v="5"/>
    <n v="38"/>
    <n v="350"/>
    <x v="2944"/>
    <n v="7581.0000000000009"/>
    <n v="0.57000000000000006"/>
    <s v="Outlet"/>
  </r>
  <r>
    <x v="1"/>
    <n v="1197831"/>
    <x v="104"/>
    <x v="1"/>
    <x v="1"/>
    <s v="Houston"/>
    <x v="0"/>
    <n v="29"/>
    <n v="295"/>
    <x v="1109"/>
    <n v="3421.9999999999995"/>
    <n v="0.39999999999999997"/>
    <s v="Outlet"/>
  </r>
  <r>
    <x v="1"/>
    <n v="1197831"/>
    <x v="105"/>
    <x v="1"/>
    <x v="1"/>
    <s v="Houston"/>
    <x v="1"/>
    <n v="32"/>
    <n v="285"/>
    <x v="1220"/>
    <n v="3830.3999999999996"/>
    <n v="0.42"/>
    <s v="Outlet"/>
  </r>
  <r>
    <x v="1"/>
    <n v="1197831"/>
    <x v="106"/>
    <x v="1"/>
    <x v="1"/>
    <s v="Houston"/>
    <x v="2"/>
    <n v="29"/>
    <n v="374"/>
    <x v="2945"/>
    <n v="4446.8599999999997"/>
    <n v="0.41"/>
    <s v="Outlet"/>
  </r>
  <r>
    <x v="1"/>
    <n v="1197831"/>
    <x v="107"/>
    <x v="1"/>
    <x v="1"/>
    <s v="Houston"/>
    <x v="3"/>
    <n v="28"/>
    <n v="224"/>
    <x v="1154"/>
    <n v="3261.44"/>
    <n v="0.52"/>
    <s v="Outlet"/>
  </r>
  <r>
    <x v="1"/>
    <n v="1197831"/>
    <x v="108"/>
    <x v="1"/>
    <x v="1"/>
    <s v="Houston"/>
    <x v="4"/>
    <n v="33"/>
    <n v="217"/>
    <x v="2946"/>
    <n v="2577.96"/>
    <n v="0.36"/>
    <s v="Outlet"/>
  </r>
  <r>
    <x v="1"/>
    <n v="1197831"/>
    <x v="109"/>
    <x v="1"/>
    <x v="1"/>
    <s v="Houston"/>
    <x v="5"/>
    <n v="36"/>
    <n v="302"/>
    <x v="2947"/>
    <n v="5653.4400000000005"/>
    <n v="0.52"/>
    <s v="Outlet"/>
  </r>
  <r>
    <x v="1"/>
    <n v="1197831"/>
    <x v="110"/>
    <x v="1"/>
    <x v="1"/>
    <s v="Houston"/>
    <x v="0"/>
    <n v="27"/>
    <n v="305"/>
    <x v="2948"/>
    <n v="3046.95"/>
    <n v="0.37"/>
    <s v="Outlet"/>
  </r>
  <r>
    <x v="1"/>
    <n v="1197831"/>
    <x v="111"/>
    <x v="1"/>
    <x v="1"/>
    <s v="Houston"/>
    <x v="1"/>
    <n v="33"/>
    <n v="305"/>
    <x v="2949"/>
    <n v="3824.7"/>
    <n v="0.38"/>
    <s v="Outlet"/>
  </r>
  <r>
    <x v="1"/>
    <n v="1197831"/>
    <x v="112"/>
    <x v="1"/>
    <x v="1"/>
    <s v="Houston"/>
    <x v="2"/>
    <n v="29"/>
    <n v="374"/>
    <x v="2945"/>
    <n v="4446.8599999999997"/>
    <n v="0.41"/>
    <s v="Outlet"/>
  </r>
  <r>
    <x v="1"/>
    <n v="1197831"/>
    <x v="113"/>
    <x v="1"/>
    <x v="1"/>
    <s v="Houston"/>
    <x v="3"/>
    <n v="30"/>
    <n v="215"/>
    <x v="1089"/>
    <n v="3096"/>
    <n v="0.48"/>
    <s v="Outlet"/>
  </r>
  <r>
    <x v="1"/>
    <n v="1197831"/>
    <x v="114"/>
    <x v="1"/>
    <x v="1"/>
    <s v="Houston"/>
    <x v="4"/>
    <n v="35"/>
    <n v="228"/>
    <x v="2950"/>
    <n v="2713.2"/>
    <n v="0.33999999999999997"/>
    <s v="Outlet"/>
  </r>
  <r>
    <x v="1"/>
    <n v="1197831"/>
    <x v="115"/>
    <x v="1"/>
    <x v="1"/>
    <s v="Houston"/>
    <x v="5"/>
    <n v="39"/>
    <n v="270"/>
    <x v="2951"/>
    <n v="5686.2000000000007"/>
    <n v="0.54"/>
    <s v="Outlet"/>
  </r>
  <r>
    <x v="1"/>
    <n v="1197831"/>
    <x v="116"/>
    <x v="1"/>
    <x v="1"/>
    <s v="Houston"/>
    <x v="0"/>
    <n v="33"/>
    <n v="264"/>
    <x v="2952"/>
    <n v="3659.04"/>
    <n v="0.42"/>
    <s v="Outlet"/>
  </r>
  <r>
    <x v="1"/>
    <n v="1197831"/>
    <x v="117"/>
    <x v="1"/>
    <x v="1"/>
    <s v="Houston"/>
    <x v="1"/>
    <n v="32"/>
    <n v="255"/>
    <x v="2757"/>
    <n v="3019.2"/>
    <n v="0.37"/>
    <s v="Outlet"/>
  </r>
  <r>
    <x v="1"/>
    <n v="1197831"/>
    <x v="118"/>
    <x v="1"/>
    <x v="1"/>
    <s v="Houston"/>
    <x v="2"/>
    <n v="36"/>
    <n v="315"/>
    <x v="879"/>
    <n v="4309.2"/>
    <n v="0.38"/>
    <s v="Outlet"/>
  </r>
  <r>
    <x v="1"/>
    <n v="1197831"/>
    <x v="119"/>
    <x v="1"/>
    <x v="1"/>
    <s v="Houston"/>
    <x v="3"/>
    <n v="37"/>
    <n v="200"/>
    <x v="1276"/>
    <n v="3700"/>
    <n v="0.5"/>
    <s v="Outlet"/>
  </r>
  <r>
    <x v="1"/>
    <n v="1197831"/>
    <x v="120"/>
    <x v="1"/>
    <x v="1"/>
    <s v="Houston"/>
    <x v="4"/>
    <n v="36"/>
    <n v="206"/>
    <x v="2953"/>
    <n v="2669.7599999999998"/>
    <n v="0.36"/>
    <s v="Outlet"/>
  </r>
  <r>
    <x v="1"/>
    <n v="1197831"/>
    <x v="121"/>
    <x v="1"/>
    <x v="1"/>
    <s v="Houston"/>
    <x v="5"/>
    <n v="42"/>
    <n v="298"/>
    <x v="2954"/>
    <n v="7134.1200000000008"/>
    <n v="0.57000000000000006"/>
    <s v="Outlet"/>
  </r>
  <r>
    <x v="1"/>
    <n v="1197831"/>
    <x v="122"/>
    <x v="1"/>
    <x v="1"/>
    <s v="Houston"/>
    <x v="0"/>
    <n v="31"/>
    <n v="272"/>
    <x v="2955"/>
    <n v="3288.4799999999996"/>
    <n v="0.38999999999999996"/>
    <s v="Outlet"/>
  </r>
  <r>
    <x v="1"/>
    <n v="1197831"/>
    <x v="123"/>
    <x v="1"/>
    <x v="1"/>
    <s v="Houston"/>
    <x v="1"/>
    <n v="29"/>
    <n v="248"/>
    <x v="2286"/>
    <n v="2804.8799999999997"/>
    <n v="0.38999999999999996"/>
    <s v="Outlet"/>
  </r>
  <r>
    <x v="1"/>
    <n v="1197831"/>
    <x v="124"/>
    <x v="1"/>
    <x v="1"/>
    <s v="Houston"/>
    <x v="2"/>
    <n v="39"/>
    <n v="255"/>
    <x v="2956"/>
    <n v="3679.65"/>
    <n v="0.37"/>
    <s v="Outlet"/>
  </r>
  <r>
    <x v="1"/>
    <n v="1197831"/>
    <x v="125"/>
    <x v="1"/>
    <x v="1"/>
    <s v="Houston"/>
    <x v="3"/>
    <n v="36"/>
    <n v="204"/>
    <x v="1990"/>
    <n v="3451.6800000000003"/>
    <n v="0.47000000000000003"/>
    <s v="Outlet"/>
  </r>
  <r>
    <x v="1"/>
    <n v="1197831"/>
    <x v="126"/>
    <x v="1"/>
    <x v="1"/>
    <s v="Houston"/>
    <x v="4"/>
    <n v="35"/>
    <n v="184"/>
    <x v="1037"/>
    <n v="2382.8000000000002"/>
    <n v="0.37"/>
    <s v="Outlet"/>
  </r>
  <r>
    <x v="1"/>
    <n v="1197831"/>
    <x v="127"/>
    <x v="1"/>
    <x v="1"/>
    <s v="Houston"/>
    <x v="5"/>
    <n v="43"/>
    <n v="233"/>
    <x v="2957"/>
    <n v="5410.26"/>
    <n v="0.54"/>
    <s v="Outlet"/>
  </r>
  <r>
    <x v="1"/>
    <n v="1197831"/>
    <x v="128"/>
    <x v="1"/>
    <x v="1"/>
    <s v="Houston"/>
    <x v="0"/>
    <n v="34"/>
    <n v="270"/>
    <x v="2958"/>
    <n v="3488.4"/>
    <n v="0.38"/>
    <s v="Outlet"/>
  </r>
  <r>
    <x v="1"/>
    <n v="1197831"/>
    <x v="129"/>
    <x v="1"/>
    <x v="1"/>
    <s v="Houston"/>
    <x v="1"/>
    <n v="31"/>
    <n v="306"/>
    <x v="2959"/>
    <n v="3794.3999999999996"/>
    <n v="0.39999999999999997"/>
    <s v="Outlet"/>
  </r>
  <r>
    <x v="1"/>
    <n v="1197831"/>
    <x v="130"/>
    <x v="1"/>
    <x v="1"/>
    <s v="Houston"/>
    <x v="2"/>
    <n v="34"/>
    <n v="281"/>
    <x v="2960"/>
    <n v="3726.0599999999995"/>
    <n v="0.38999999999999996"/>
    <s v="Outlet"/>
  </r>
  <r>
    <x v="1"/>
    <n v="1197831"/>
    <x v="131"/>
    <x v="1"/>
    <x v="1"/>
    <s v="Houston"/>
    <x v="3"/>
    <n v="36"/>
    <n v="230"/>
    <x v="2961"/>
    <n v="4140"/>
    <n v="0.5"/>
    <s v="Outlet"/>
  </r>
  <r>
    <x v="1"/>
    <n v="1197831"/>
    <x v="132"/>
    <x v="1"/>
    <x v="1"/>
    <s v="Houston"/>
    <x v="4"/>
    <n v="30"/>
    <n v="195"/>
    <x v="1484"/>
    <n v="1872"/>
    <n v="0.32"/>
    <s v="Outlet"/>
  </r>
  <r>
    <x v="1"/>
    <n v="1197831"/>
    <x v="133"/>
    <x v="1"/>
    <x v="1"/>
    <s v="Houston"/>
    <x v="5"/>
    <n v="44"/>
    <n v="289"/>
    <x v="2962"/>
    <n v="7248.1200000000008"/>
    <n v="0.57000000000000006"/>
    <s v="Outlet"/>
  </r>
  <r>
    <x v="1"/>
    <n v="1197831"/>
    <x v="134"/>
    <x v="1"/>
    <x v="1"/>
    <s v="Houston"/>
    <x v="0"/>
    <n v="32"/>
    <n v="333"/>
    <x v="2963"/>
    <n v="4262.3999999999996"/>
    <n v="0.39999999999999997"/>
    <s v="Outlet"/>
  </r>
  <r>
    <x v="1"/>
    <n v="1197831"/>
    <x v="135"/>
    <x v="1"/>
    <x v="1"/>
    <s v="Houston"/>
    <x v="1"/>
    <n v="34"/>
    <n v="333"/>
    <x v="2964"/>
    <n v="4755.24"/>
    <n v="0.42"/>
    <s v="Outlet"/>
  </r>
  <r>
    <x v="1"/>
    <n v="1197831"/>
    <x v="136"/>
    <x v="1"/>
    <x v="1"/>
    <s v="Houston"/>
    <x v="2"/>
    <n v="38"/>
    <n v="298"/>
    <x v="2124"/>
    <n v="4303.12"/>
    <n v="0.38"/>
    <s v="Outlet"/>
  </r>
  <r>
    <x v="1"/>
    <n v="1197831"/>
    <x v="137"/>
    <x v="1"/>
    <x v="1"/>
    <s v="Houston"/>
    <x v="3"/>
    <n v="36"/>
    <n v="210"/>
    <x v="832"/>
    <n v="3931.2000000000003"/>
    <n v="0.52"/>
    <s v="Outlet"/>
  </r>
  <r>
    <x v="1"/>
    <n v="1197831"/>
    <x v="138"/>
    <x v="1"/>
    <x v="1"/>
    <s v="Houston"/>
    <x v="4"/>
    <n v="30"/>
    <n v="208"/>
    <x v="1204"/>
    <n v="2246.4"/>
    <n v="0.36"/>
    <s v="Outlet"/>
  </r>
  <r>
    <x v="1"/>
    <n v="1197831"/>
    <x v="139"/>
    <x v="1"/>
    <x v="1"/>
    <s v="Houston"/>
    <x v="5"/>
    <n v="41"/>
    <n v="306"/>
    <x v="2927"/>
    <n v="6900.3"/>
    <n v="0.55000000000000004"/>
    <s v="Outlet"/>
  </r>
  <r>
    <x v="3"/>
    <n v="1128299"/>
    <x v="140"/>
    <x v="1"/>
    <x v="1"/>
    <s v="Houston"/>
    <x v="0"/>
    <n v="30"/>
    <n v="264"/>
    <x v="1830"/>
    <n v="3088.8"/>
    <n v="0.39"/>
    <s v="Outlet"/>
  </r>
  <r>
    <x v="3"/>
    <n v="1128299"/>
    <x v="141"/>
    <x v="1"/>
    <x v="1"/>
    <s v="Houston"/>
    <x v="1"/>
    <n v="33"/>
    <n v="248"/>
    <x v="2965"/>
    <n v="1882.3200000000002"/>
    <n v="0.23"/>
    <s v="Outlet"/>
  </r>
  <r>
    <x v="3"/>
    <n v="1128299"/>
    <x v="142"/>
    <x v="1"/>
    <x v="1"/>
    <s v="Houston"/>
    <x v="2"/>
    <n v="33"/>
    <n v="271"/>
    <x v="2966"/>
    <n v="3756.0600000000004"/>
    <n v="0.42000000000000004"/>
    <s v="Outlet"/>
  </r>
  <r>
    <x v="3"/>
    <n v="1128299"/>
    <x v="143"/>
    <x v="1"/>
    <x v="1"/>
    <s v="Houston"/>
    <x v="3"/>
    <n v="35"/>
    <n v="219"/>
    <x v="2967"/>
    <n v="2759.4"/>
    <n v="0.36"/>
    <s v="Outlet"/>
  </r>
  <r>
    <x v="3"/>
    <n v="1128299"/>
    <x v="144"/>
    <x v="2"/>
    <x v="2"/>
    <s v="San Francisco"/>
    <x v="4"/>
    <n v="38"/>
    <n v="173"/>
    <x v="2968"/>
    <n v="3549.96"/>
    <n v="0.54"/>
    <s v="Outlet"/>
  </r>
  <r>
    <x v="3"/>
    <n v="1128299"/>
    <x v="145"/>
    <x v="2"/>
    <x v="2"/>
    <s v="San Francisco"/>
    <x v="5"/>
    <n v="36"/>
    <n v="233"/>
    <x v="2969"/>
    <n v="1761.4800000000002"/>
    <n v="0.21000000000000002"/>
    <s v="Outlet"/>
  </r>
  <r>
    <x v="3"/>
    <n v="1128299"/>
    <x v="146"/>
    <x v="2"/>
    <x v="2"/>
    <s v="San Francisco"/>
    <x v="0"/>
    <n v="28"/>
    <n v="289"/>
    <x v="2115"/>
    <n v="3398.6400000000003"/>
    <n v="0.42000000000000004"/>
    <s v="Outlet"/>
  </r>
  <r>
    <x v="3"/>
    <n v="1128299"/>
    <x v="147"/>
    <x v="2"/>
    <x v="2"/>
    <s v="San Francisco"/>
    <x v="1"/>
    <n v="36"/>
    <n v="239"/>
    <x v="2970"/>
    <n v="2151"/>
    <n v="0.25"/>
    <s v="Outlet"/>
  </r>
  <r>
    <x v="3"/>
    <n v="1128299"/>
    <x v="148"/>
    <x v="2"/>
    <x v="2"/>
    <s v="San Francisco"/>
    <x v="2"/>
    <n v="40"/>
    <n v="247"/>
    <x v="2971"/>
    <n v="4050.8"/>
    <n v="0.41000000000000003"/>
    <s v="Outlet"/>
  </r>
  <r>
    <x v="3"/>
    <n v="1128299"/>
    <x v="149"/>
    <x v="2"/>
    <x v="2"/>
    <s v="San Francisco"/>
    <x v="3"/>
    <n v="39"/>
    <n v="190"/>
    <x v="1202"/>
    <n v="2519.3999999999996"/>
    <n v="0.33999999999999997"/>
    <s v="Outlet"/>
  </r>
  <r>
    <x v="3"/>
    <n v="1128299"/>
    <x v="150"/>
    <x v="2"/>
    <x v="2"/>
    <s v="San Francisco"/>
    <x v="4"/>
    <n v="42"/>
    <n v="165"/>
    <x v="799"/>
    <n v="3950.1000000000004"/>
    <n v="0.57000000000000006"/>
    <s v="Outlet"/>
  </r>
  <r>
    <x v="3"/>
    <n v="1128299"/>
    <x v="151"/>
    <x v="2"/>
    <x v="2"/>
    <s v="San Francisco"/>
    <x v="5"/>
    <n v="33"/>
    <n v="210"/>
    <x v="799"/>
    <n v="1524.6000000000001"/>
    <n v="0.22000000000000003"/>
    <s v="Outlet"/>
  </r>
  <r>
    <x v="3"/>
    <n v="1128299"/>
    <x v="152"/>
    <x v="2"/>
    <x v="2"/>
    <s v="San Francisco"/>
    <x v="0"/>
    <n v="36"/>
    <n v="272"/>
    <x v="2972"/>
    <n v="3818.88"/>
    <n v="0.39"/>
    <s v="Outlet"/>
  </r>
  <r>
    <x v="3"/>
    <n v="1128299"/>
    <x v="153"/>
    <x v="2"/>
    <x v="2"/>
    <s v="San Francisco"/>
    <x v="1"/>
    <n v="39"/>
    <n v="231"/>
    <x v="1660"/>
    <n v="2072.0700000000002"/>
    <n v="0.23"/>
    <s v="Outlet"/>
  </r>
  <r>
    <x v="3"/>
    <n v="1128299"/>
    <x v="154"/>
    <x v="2"/>
    <x v="2"/>
    <s v="San Francisco"/>
    <x v="2"/>
    <n v="47"/>
    <n v="210"/>
    <x v="2973"/>
    <n v="4145.4000000000005"/>
    <n v="0.42000000000000004"/>
    <s v="Outlet"/>
  </r>
  <r>
    <x v="3"/>
    <n v="1128299"/>
    <x v="155"/>
    <x v="2"/>
    <x v="2"/>
    <s v="San Francisco"/>
    <x v="3"/>
    <n v="48"/>
    <n v="204"/>
    <x v="2972"/>
    <n v="3133.44"/>
    <n v="0.32"/>
    <s v="Outlet"/>
  </r>
  <r>
    <x v="3"/>
    <n v="1128299"/>
    <x v="156"/>
    <x v="2"/>
    <x v="2"/>
    <s v="San Francisco"/>
    <x v="4"/>
    <n v="51"/>
    <n v="170"/>
    <x v="2974"/>
    <n v="4681.8"/>
    <n v="0.54"/>
    <s v="Outlet"/>
  </r>
  <r>
    <x v="3"/>
    <n v="1128299"/>
    <x v="157"/>
    <x v="2"/>
    <x v="2"/>
    <s v="San Francisco"/>
    <x v="5"/>
    <n v="41"/>
    <n v="245"/>
    <x v="2975"/>
    <n v="2009"/>
    <n v="0.2"/>
    <s v="Outlet"/>
  </r>
  <r>
    <x v="3"/>
    <n v="1128299"/>
    <x v="158"/>
    <x v="2"/>
    <x v="2"/>
    <s v="San Francisco"/>
    <x v="0"/>
    <n v="40"/>
    <n v="271"/>
    <x v="2976"/>
    <n v="4119.2"/>
    <n v="0.38"/>
    <s v="Outlet"/>
  </r>
  <r>
    <x v="3"/>
    <n v="1128299"/>
    <x v="159"/>
    <x v="2"/>
    <x v="2"/>
    <s v="San Francisco"/>
    <x v="1"/>
    <n v="51"/>
    <n v="216"/>
    <x v="2977"/>
    <n v="2754"/>
    <n v="0.25"/>
    <s v="Outlet"/>
  </r>
  <r>
    <x v="3"/>
    <n v="1128299"/>
    <x v="160"/>
    <x v="2"/>
    <x v="2"/>
    <s v="San Francisco"/>
    <x v="2"/>
    <n v="46"/>
    <n v="254"/>
    <x v="2978"/>
    <n v="4556.76"/>
    <n v="0.39"/>
    <s v="Outlet"/>
  </r>
  <r>
    <x v="3"/>
    <n v="1128299"/>
    <x v="161"/>
    <x v="2"/>
    <x v="2"/>
    <s v="San Francisco"/>
    <x v="3"/>
    <n v="48"/>
    <n v="188"/>
    <x v="847"/>
    <n v="3068.16"/>
    <n v="0.33999999999999997"/>
    <s v="Outlet"/>
  </r>
  <r>
    <x v="3"/>
    <n v="1128299"/>
    <x v="162"/>
    <x v="2"/>
    <x v="2"/>
    <s v="San Francisco"/>
    <x v="4"/>
    <n v="47"/>
    <n v="158"/>
    <x v="2005"/>
    <n v="4158.5600000000004"/>
    <n v="0.56000000000000005"/>
    <s v="Outlet"/>
  </r>
  <r>
    <x v="3"/>
    <n v="1128299"/>
    <x v="163"/>
    <x v="2"/>
    <x v="2"/>
    <s v="San Francisco"/>
    <x v="5"/>
    <n v="62"/>
    <n v="245"/>
    <x v="2979"/>
    <n v="2886.1000000000004"/>
    <n v="0.19000000000000003"/>
    <s v="Outlet"/>
  </r>
  <r>
    <x v="3"/>
    <n v="1128299"/>
    <x v="164"/>
    <x v="2"/>
    <x v="2"/>
    <s v="San Francisco"/>
    <x v="0"/>
    <n v="44"/>
    <n v="270"/>
    <x v="957"/>
    <n v="5227.2"/>
    <n v="0.44"/>
    <s v="Outlet"/>
  </r>
  <r>
    <x v="3"/>
    <n v="1128299"/>
    <x v="165"/>
    <x v="2"/>
    <x v="2"/>
    <s v="San Francisco"/>
    <x v="1"/>
    <n v="51"/>
    <n v="233"/>
    <x v="2980"/>
    <n v="3208.4100000000003"/>
    <n v="0.27"/>
    <s v="Outlet"/>
  </r>
  <r>
    <x v="3"/>
    <n v="1128299"/>
    <x v="166"/>
    <x v="2"/>
    <x v="2"/>
    <s v="San Francisco"/>
    <x v="2"/>
    <n v="46"/>
    <n v="225"/>
    <x v="839"/>
    <n v="4554"/>
    <n v="0.44"/>
    <s v="Outlet"/>
  </r>
  <r>
    <x v="3"/>
    <n v="1128299"/>
    <x v="167"/>
    <x v="2"/>
    <x v="2"/>
    <s v="San Francisco"/>
    <x v="3"/>
    <n v="42"/>
    <n v="228"/>
    <x v="1983"/>
    <n v="4021.92"/>
    <n v="0.42"/>
    <s v="Outlet"/>
  </r>
  <r>
    <x v="3"/>
    <n v="1128299"/>
    <x v="168"/>
    <x v="2"/>
    <x v="2"/>
    <s v="San Francisco"/>
    <x v="4"/>
    <n v="49"/>
    <n v="182"/>
    <x v="1550"/>
    <n v="5083.26"/>
    <n v="0.57000000000000006"/>
    <s v="Outlet"/>
  </r>
  <r>
    <x v="3"/>
    <n v="1128299"/>
    <x v="169"/>
    <x v="2"/>
    <x v="2"/>
    <s v="San Francisco"/>
    <x v="5"/>
    <n v="58"/>
    <n v="225"/>
    <x v="1658"/>
    <n v="3001.5"/>
    <n v="0.23"/>
    <s v="Outlet"/>
  </r>
  <r>
    <x v="3"/>
    <n v="1128299"/>
    <x v="170"/>
    <x v="2"/>
    <x v="2"/>
    <s v="San Francisco"/>
    <x v="0"/>
    <n v="41"/>
    <n v="341"/>
    <x v="2981"/>
    <n v="6011.8300000000008"/>
    <n v="0.43000000000000005"/>
    <s v="Outlet"/>
  </r>
  <r>
    <x v="3"/>
    <n v="1128299"/>
    <x v="171"/>
    <x v="2"/>
    <x v="2"/>
    <s v="San Francisco"/>
    <x v="1"/>
    <n v="50"/>
    <n v="256"/>
    <x v="2982"/>
    <n v="3840"/>
    <n v="0.3"/>
    <s v="Outlet"/>
  </r>
  <r>
    <x v="3"/>
    <n v="1128299"/>
    <x v="172"/>
    <x v="2"/>
    <x v="2"/>
    <s v="San Francisco"/>
    <x v="2"/>
    <n v="42"/>
    <n v="281"/>
    <x v="2983"/>
    <n v="5310.9000000000005"/>
    <n v="0.45"/>
    <s v="Outlet"/>
  </r>
  <r>
    <x v="3"/>
    <n v="1128299"/>
    <x v="173"/>
    <x v="2"/>
    <x v="2"/>
    <s v="San Francisco"/>
    <x v="3"/>
    <n v="41"/>
    <n v="224"/>
    <x v="1081"/>
    <n v="3765.4399999999996"/>
    <n v="0.41"/>
    <s v="Outlet"/>
  </r>
  <r>
    <x v="3"/>
    <n v="1128299"/>
    <x v="174"/>
    <x v="2"/>
    <x v="2"/>
    <s v="San Francisco"/>
    <x v="4"/>
    <n v="44"/>
    <n v="196"/>
    <x v="976"/>
    <n v="5260.6400000000012"/>
    <n v="0.6100000000000001"/>
    <s v="Outlet"/>
  </r>
  <r>
    <x v="3"/>
    <n v="1128299"/>
    <x v="175"/>
    <x v="2"/>
    <x v="2"/>
    <s v="San Francisco"/>
    <x v="5"/>
    <n v="60"/>
    <n v="306"/>
    <x v="2984"/>
    <n v="4773.6000000000004"/>
    <n v="0.26"/>
    <s v="Outlet"/>
  </r>
  <r>
    <x v="3"/>
    <n v="1128299"/>
    <x v="176"/>
    <x v="2"/>
    <x v="2"/>
    <s v="San Francisco"/>
    <x v="0"/>
    <n v="41"/>
    <n v="338"/>
    <x v="2985"/>
    <n v="5266.04"/>
    <n v="0.38"/>
    <s v="Outlet"/>
  </r>
  <r>
    <x v="3"/>
    <n v="1128299"/>
    <x v="177"/>
    <x v="2"/>
    <x v="2"/>
    <s v="San Francisco"/>
    <x v="1"/>
    <n v="49"/>
    <n v="263"/>
    <x v="2986"/>
    <n v="3092.88"/>
    <n v="0.24000000000000002"/>
    <s v="Outlet"/>
  </r>
  <r>
    <x v="3"/>
    <n v="1128299"/>
    <x v="178"/>
    <x v="2"/>
    <x v="2"/>
    <s v="San Francisco"/>
    <x v="2"/>
    <n v="46"/>
    <n v="264"/>
    <x v="1351"/>
    <n v="4857.6000000000004"/>
    <n v="0.4"/>
    <s v="Outlet"/>
  </r>
  <r>
    <x v="3"/>
    <n v="1128299"/>
    <x v="179"/>
    <x v="2"/>
    <x v="2"/>
    <s v="San Francisco"/>
    <x v="3"/>
    <n v="46"/>
    <n v="247"/>
    <x v="770"/>
    <n v="4090.3199999999997"/>
    <n v="0.36"/>
    <s v="Outlet"/>
  </r>
  <r>
    <x v="3"/>
    <n v="1128299"/>
    <x v="180"/>
    <x v="2"/>
    <x v="2"/>
    <s v="San Francisco"/>
    <x v="4"/>
    <n v="44"/>
    <n v="240"/>
    <x v="846"/>
    <n v="5913.6"/>
    <n v="0.56000000000000005"/>
    <s v="Outlet"/>
  </r>
  <r>
    <x v="3"/>
    <n v="1128299"/>
    <x v="181"/>
    <x v="2"/>
    <x v="2"/>
    <s v="San Francisco"/>
    <x v="5"/>
    <n v="56"/>
    <n v="264"/>
    <x v="1796"/>
    <n v="2808.9600000000005"/>
    <n v="0.19000000000000003"/>
    <s v="Outlet"/>
  </r>
  <r>
    <x v="3"/>
    <n v="1128299"/>
    <x v="182"/>
    <x v="2"/>
    <x v="2"/>
    <s v="San Francisco"/>
    <x v="0"/>
    <n v="45"/>
    <n v="302"/>
    <x v="2987"/>
    <n v="5436"/>
    <n v="0.4"/>
    <s v="Outlet"/>
  </r>
  <r>
    <x v="3"/>
    <n v="1128299"/>
    <x v="183"/>
    <x v="2"/>
    <x v="2"/>
    <s v="San Francisco"/>
    <x v="1"/>
    <n v="47"/>
    <n v="278"/>
    <x v="2988"/>
    <n v="2874.52"/>
    <n v="0.22"/>
    <s v="Outlet"/>
  </r>
  <r>
    <x v="3"/>
    <n v="1128299"/>
    <x v="184"/>
    <x v="2"/>
    <x v="2"/>
    <s v="San Francisco"/>
    <x v="2"/>
    <n v="51"/>
    <n v="248"/>
    <x v="2311"/>
    <n v="4932.72"/>
    <n v="0.39"/>
    <s v="Outlet"/>
  </r>
  <r>
    <x v="3"/>
    <n v="1128299"/>
    <x v="185"/>
    <x v="2"/>
    <x v="2"/>
    <s v="San Francisco"/>
    <x v="3"/>
    <n v="52"/>
    <n v="255"/>
    <x v="2114"/>
    <n v="4508.3999999999996"/>
    <n v="0.33999999999999997"/>
    <s v="Outlet"/>
  </r>
  <r>
    <x v="3"/>
    <n v="1128299"/>
    <x v="186"/>
    <x v="2"/>
    <x v="2"/>
    <s v="San Francisco"/>
    <x v="4"/>
    <n v="59"/>
    <n v="263"/>
    <x v="1877"/>
    <n v="8844.69"/>
    <n v="0.57000000000000006"/>
    <s v="Outlet"/>
  </r>
  <r>
    <x v="3"/>
    <n v="1128299"/>
    <x v="187"/>
    <x v="2"/>
    <x v="2"/>
    <s v="San Francisco"/>
    <x v="5"/>
    <n v="60"/>
    <n v="254"/>
    <x v="2989"/>
    <n v="3352.8000000000006"/>
    <n v="0.22000000000000003"/>
    <s v="Outlet"/>
  </r>
  <r>
    <x v="3"/>
    <n v="1128299"/>
    <x v="188"/>
    <x v="2"/>
    <x v="2"/>
    <s v="San Francisco"/>
    <x v="0"/>
    <n v="40"/>
    <n v="287"/>
    <x v="1813"/>
    <n v="4018.0000000000005"/>
    <n v="0.35000000000000003"/>
    <s v="Outlet"/>
  </r>
  <r>
    <x v="3"/>
    <n v="1128299"/>
    <x v="189"/>
    <x v="2"/>
    <x v="2"/>
    <s v="San Francisco"/>
    <x v="1"/>
    <n v="42"/>
    <n v="287"/>
    <x v="2990"/>
    <n v="2049.1799999999998"/>
    <n v="0.16999999999999998"/>
    <s v="Outlet"/>
  </r>
  <r>
    <x v="3"/>
    <n v="1128299"/>
    <x v="190"/>
    <x v="2"/>
    <x v="2"/>
    <s v="San Francisco"/>
    <x v="2"/>
    <n v="39"/>
    <n v="248"/>
    <x v="2991"/>
    <n v="3288.48"/>
    <n v="0.34"/>
    <s v="Outlet"/>
  </r>
  <r>
    <x v="3"/>
    <n v="1128299"/>
    <x v="191"/>
    <x v="2"/>
    <x v="2"/>
    <s v="San Francisco"/>
    <x v="3"/>
    <n v="39"/>
    <n v="247"/>
    <x v="747"/>
    <n v="2600.91"/>
    <n v="0.26999999999999996"/>
    <s v="Outlet"/>
  </r>
  <r>
    <x v="3"/>
    <n v="1128299"/>
    <x v="192"/>
    <x v="2"/>
    <x v="2"/>
    <s v="San Francisco"/>
    <x v="4"/>
    <n v="43"/>
    <n v="225"/>
    <x v="2992"/>
    <n v="4644.0000000000009"/>
    <n v="0.48000000000000009"/>
    <s v="Outlet"/>
  </r>
  <r>
    <x v="3"/>
    <n v="1128299"/>
    <x v="193"/>
    <x v="2"/>
    <x v="2"/>
    <s v="San Francisco"/>
    <x v="5"/>
    <n v="51"/>
    <n v="264"/>
    <x v="2993"/>
    <n v="2019.6000000000004"/>
    <n v="0.15000000000000002"/>
    <s v="Outlet"/>
  </r>
  <r>
    <x v="3"/>
    <n v="1128299"/>
    <x v="194"/>
    <x v="2"/>
    <x v="2"/>
    <s v="San Francisco"/>
    <x v="0"/>
    <n v="36"/>
    <n v="289"/>
    <x v="2919"/>
    <n v="3433.3200000000006"/>
    <n v="0.33000000000000007"/>
    <s v="Outlet"/>
  </r>
  <r>
    <x v="3"/>
    <n v="1128299"/>
    <x v="195"/>
    <x v="2"/>
    <x v="2"/>
    <s v="San Francisco"/>
    <x v="1"/>
    <n v="39"/>
    <n v="280"/>
    <x v="1639"/>
    <n v="1965.6"/>
    <n v="0.18"/>
    <s v="Outlet"/>
  </r>
  <r>
    <x v="3"/>
    <n v="1128299"/>
    <x v="196"/>
    <x v="2"/>
    <x v="2"/>
    <s v="San Francisco"/>
    <x v="2"/>
    <n v="42"/>
    <n v="210"/>
    <x v="1392"/>
    <n v="2910.6000000000008"/>
    <n v="0.33000000000000007"/>
    <s v="Outlet"/>
  </r>
  <r>
    <x v="3"/>
    <n v="1128299"/>
    <x v="197"/>
    <x v="2"/>
    <x v="2"/>
    <s v="San Francisco"/>
    <x v="3"/>
    <n v="42"/>
    <n v="223"/>
    <x v="2994"/>
    <n v="2903.4599999999996"/>
    <n v="0.30999999999999994"/>
    <s v="Outlet"/>
  </r>
  <r>
    <x v="3"/>
    <n v="1128299"/>
    <x v="198"/>
    <x v="2"/>
    <x v="2"/>
    <s v="San Francisco"/>
    <x v="4"/>
    <n v="50"/>
    <n v="221"/>
    <x v="2995"/>
    <n v="5193.5000000000009"/>
    <n v="0.47000000000000008"/>
    <s v="Outlet"/>
  </r>
  <r>
    <x v="3"/>
    <n v="1128299"/>
    <x v="199"/>
    <x v="2"/>
    <x v="2"/>
    <s v="San Francisco"/>
    <x v="5"/>
    <n v="46"/>
    <n v="224"/>
    <x v="1399"/>
    <n v="1236.48"/>
    <n v="0.12000000000000001"/>
    <s v="Outlet"/>
  </r>
  <r>
    <x v="3"/>
    <n v="1128299"/>
    <x v="200"/>
    <x v="2"/>
    <x v="2"/>
    <s v="San Francisco"/>
    <x v="0"/>
    <n v="39"/>
    <n v="263"/>
    <x v="2996"/>
    <n v="3589.9500000000003"/>
    <n v="0.35000000000000003"/>
    <s v="Outlet"/>
  </r>
  <r>
    <x v="3"/>
    <n v="1128299"/>
    <x v="201"/>
    <x v="2"/>
    <x v="2"/>
    <s v="San Francisco"/>
    <x v="1"/>
    <n v="46"/>
    <n v="306"/>
    <x v="2997"/>
    <n v="2815.2000000000003"/>
    <n v="0.2"/>
    <s v="Outlet"/>
  </r>
  <r>
    <x v="3"/>
    <n v="1128299"/>
    <x v="202"/>
    <x v="2"/>
    <x v="2"/>
    <s v="San Francisco"/>
    <x v="2"/>
    <n v="40"/>
    <n v="247"/>
    <x v="2971"/>
    <n v="3359.2000000000003"/>
    <n v="0.34"/>
    <s v="Outlet"/>
  </r>
  <r>
    <x v="3"/>
    <n v="1128299"/>
    <x v="203"/>
    <x v="2"/>
    <x v="2"/>
    <s v="San Francisco"/>
    <x v="3"/>
    <n v="37"/>
    <n v="210"/>
    <x v="2882"/>
    <n v="2253.2999999999997"/>
    <n v="0.28999999999999998"/>
    <s v="Outlet"/>
  </r>
  <r>
    <x v="3"/>
    <n v="1128299"/>
    <x v="204"/>
    <x v="2"/>
    <x v="2"/>
    <s v="San Francisco"/>
    <x v="4"/>
    <n v="51"/>
    <n v="228"/>
    <x v="2896"/>
    <n v="5465.1600000000008"/>
    <n v="0.47000000000000008"/>
    <s v="Outlet"/>
  </r>
  <r>
    <x v="3"/>
    <n v="1128299"/>
    <x v="205"/>
    <x v="2"/>
    <x v="2"/>
    <s v="San Francisco"/>
    <x v="5"/>
    <n v="56"/>
    <n v="256"/>
    <x v="2998"/>
    <n v="2150.4000000000005"/>
    <n v="0.15000000000000002"/>
    <s v="Outlet"/>
  </r>
  <r>
    <x v="3"/>
    <n v="1128299"/>
    <x v="206"/>
    <x v="2"/>
    <x v="2"/>
    <s v="San Francisco"/>
    <x v="0"/>
    <n v="40"/>
    <n v="322"/>
    <x v="2999"/>
    <n v="4250.4000000000005"/>
    <n v="0.33000000000000007"/>
    <s v="Outlet"/>
  </r>
  <r>
    <x v="3"/>
    <n v="1128299"/>
    <x v="207"/>
    <x v="2"/>
    <x v="2"/>
    <s v="San Francisco"/>
    <x v="1"/>
    <n v="46"/>
    <n v="332"/>
    <x v="3000"/>
    <n v="3207.12"/>
    <n v="0.21"/>
    <s v="Outlet"/>
  </r>
  <r>
    <x v="3"/>
    <n v="1128299"/>
    <x v="208"/>
    <x v="2"/>
    <x v="2"/>
    <s v="San Francisco"/>
    <x v="2"/>
    <n v="44"/>
    <n v="256"/>
    <x v="3001"/>
    <n v="3717.1200000000008"/>
    <n v="0.33000000000000007"/>
    <s v="Outlet"/>
  </r>
  <r>
    <x v="3"/>
    <n v="1128299"/>
    <x v="209"/>
    <x v="2"/>
    <x v="2"/>
    <s v="San Francisco"/>
    <x v="3"/>
    <n v="40"/>
    <n v="271"/>
    <x v="2976"/>
    <n v="3252"/>
    <n v="0.3"/>
    <s v="Outlet"/>
  </r>
  <r>
    <x v="3"/>
    <n v="1128299"/>
    <x v="210"/>
    <x v="2"/>
    <x v="2"/>
    <s v="San Francisco"/>
    <x v="4"/>
    <n v="43"/>
    <n v="245"/>
    <x v="1636"/>
    <n v="5478.2"/>
    <n v="0.52"/>
    <s v="Outlet"/>
  </r>
  <r>
    <x v="3"/>
    <n v="1128299"/>
    <x v="211"/>
    <x v="2"/>
    <x v="2"/>
    <s v="San Francisco"/>
    <x v="5"/>
    <n v="50"/>
    <n v="256"/>
    <x v="2982"/>
    <n v="2176"/>
    <n v="0.17"/>
    <s v="Outlet"/>
  </r>
  <r>
    <x v="4"/>
    <n v="1189833"/>
    <x v="212"/>
    <x v="2"/>
    <x v="2"/>
    <s v="San Francisco"/>
    <x v="0"/>
    <n v="26"/>
    <n v="224"/>
    <x v="810"/>
    <n v="2504.3200000000002"/>
    <n v="0.43000000000000005"/>
    <s v="Outlet"/>
  </r>
  <r>
    <x v="4"/>
    <n v="1189833"/>
    <x v="213"/>
    <x v="2"/>
    <x v="2"/>
    <s v="San Francisco"/>
    <x v="1"/>
    <n v="35"/>
    <n v="224"/>
    <x v="1437"/>
    <n v="2352"/>
    <n v="0.3"/>
    <s v="Outlet"/>
  </r>
  <r>
    <x v="4"/>
    <n v="1189833"/>
    <x v="214"/>
    <x v="2"/>
    <x v="2"/>
    <s v="San Francisco"/>
    <x v="2"/>
    <n v="36"/>
    <n v="217"/>
    <x v="1537"/>
    <n v="3281.0400000000004"/>
    <n v="0.42000000000000004"/>
    <s v="Outlet"/>
  </r>
  <r>
    <x v="4"/>
    <n v="1189833"/>
    <x v="215"/>
    <x v="2"/>
    <x v="2"/>
    <s v="San Francisco"/>
    <x v="3"/>
    <n v="33"/>
    <n v="182"/>
    <x v="1266"/>
    <n v="2282.2800000000002"/>
    <n v="0.38"/>
    <s v="Outlet"/>
  </r>
  <r>
    <x v="4"/>
    <n v="1189833"/>
    <x v="216"/>
    <x v="2"/>
    <x v="2"/>
    <s v="Los Angeles"/>
    <x v="4"/>
    <n v="36"/>
    <n v="155"/>
    <x v="1761"/>
    <n v="3292.2000000000003"/>
    <n v="0.59000000000000008"/>
    <s v="Outlet"/>
  </r>
  <r>
    <x v="4"/>
    <n v="1189833"/>
    <x v="217"/>
    <x v="2"/>
    <x v="2"/>
    <s v="Los Angeles"/>
    <x v="5"/>
    <n v="29"/>
    <n v="210"/>
    <x v="2013"/>
    <n v="1400.7"/>
    <n v="0.23"/>
    <s v="Outlet"/>
  </r>
  <r>
    <x v="4"/>
    <n v="1189833"/>
    <x v="218"/>
    <x v="2"/>
    <x v="2"/>
    <s v="Los Angeles"/>
    <x v="0"/>
    <n v="28"/>
    <n v="240"/>
    <x v="1764"/>
    <n v="3091.2000000000003"/>
    <n v="0.46"/>
    <s v="Outlet"/>
  </r>
  <r>
    <x v="4"/>
    <n v="1189833"/>
    <x v="219"/>
    <x v="2"/>
    <x v="2"/>
    <s v="Los Angeles"/>
    <x v="1"/>
    <n v="30"/>
    <n v="215"/>
    <x v="1089"/>
    <n v="1999.5"/>
    <n v="0.31"/>
    <s v="Outlet"/>
  </r>
  <r>
    <x v="4"/>
    <n v="1189833"/>
    <x v="220"/>
    <x v="2"/>
    <x v="2"/>
    <s v="Los Angeles"/>
    <x v="2"/>
    <n v="33"/>
    <n v="223"/>
    <x v="3002"/>
    <n v="3090.78"/>
    <n v="0.42000000000000004"/>
    <s v="Outlet"/>
  </r>
  <r>
    <x v="4"/>
    <n v="1189833"/>
    <x v="221"/>
    <x v="2"/>
    <x v="2"/>
    <s v="Los Angeles"/>
    <x v="3"/>
    <n v="34"/>
    <n v="179"/>
    <x v="2937"/>
    <n v="2495.2599999999998"/>
    <n v="0.41"/>
    <s v="Outlet"/>
  </r>
  <r>
    <x v="4"/>
    <n v="1189833"/>
    <x v="222"/>
    <x v="2"/>
    <x v="2"/>
    <s v="Los Angeles"/>
    <x v="4"/>
    <n v="40"/>
    <n v="140"/>
    <x v="2721"/>
    <n v="3192.0000000000005"/>
    <n v="0.57000000000000006"/>
    <s v="Outlet"/>
  </r>
  <r>
    <x v="4"/>
    <n v="1189833"/>
    <x v="223"/>
    <x v="2"/>
    <x v="2"/>
    <s v="Los Angeles"/>
    <x v="5"/>
    <n v="32"/>
    <n v="208"/>
    <x v="2216"/>
    <n v="1730.56"/>
    <n v="0.26"/>
    <s v="Outlet"/>
  </r>
  <r>
    <x v="4"/>
    <n v="1189833"/>
    <x v="224"/>
    <x v="2"/>
    <x v="2"/>
    <s v="Los Angeles"/>
    <x v="0"/>
    <n v="24"/>
    <n v="264"/>
    <x v="1802"/>
    <n v="2787.84"/>
    <n v="0.44"/>
    <s v="Outlet"/>
  </r>
  <r>
    <x v="4"/>
    <n v="1189833"/>
    <x v="225"/>
    <x v="2"/>
    <x v="2"/>
    <s v="Los Angeles"/>
    <x v="1"/>
    <n v="36"/>
    <n v="228"/>
    <x v="1284"/>
    <n v="2298.2400000000002"/>
    <n v="0.28000000000000003"/>
    <s v="Outlet"/>
  </r>
  <r>
    <x v="4"/>
    <n v="1189833"/>
    <x v="226"/>
    <x v="2"/>
    <x v="2"/>
    <s v="Los Angeles"/>
    <x v="2"/>
    <n v="33"/>
    <n v="221"/>
    <x v="1687"/>
    <n v="3354.78"/>
    <n v="0.46"/>
    <s v="Outlet"/>
  </r>
  <r>
    <x v="4"/>
    <n v="1189833"/>
    <x v="227"/>
    <x v="2"/>
    <x v="2"/>
    <s v="Los Angeles"/>
    <x v="3"/>
    <n v="36"/>
    <n v="176"/>
    <x v="1802"/>
    <n v="2471.0399999999995"/>
    <n v="0.38999999999999996"/>
    <s v="Outlet"/>
  </r>
  <r>
    <x v="4"/>
    <n v="1189833"/>
    <x v="228"/>
    <x v="2"/>
    <x v="2"/>
    <s v="Los Angeles"/>
    <x v="4"/>
    <n v="36"/>
    <n v="128"/>
    <x v="2040"/>
    <n v="2718.7200000000003"/>
    <n v="0.59000000000000008"/>
    <s v="Outlet"/>
  </r>
  <r>
    <x v="4"/>
    <n v="1189833"/>
    <x v="229"/>
    <x v="2"/>
    <x v="2"/>
    <s v="Los Angeles"/>
    <x v="5"/>
    <n v="33"/>
    <n v="194"/>
    <x v="3003"/>
    <n v="1472.46"/>
    <n v="0.23"/>
    <s v="Outlet"/>
  </r>
  <r>
    <x v="4"/>
    <n v="1189833"/>
    <x v="230"/>
    <x v="2"/>
    <x v="2"/>
    <s v="Los Angeles"/>
    <x v="0"/>
    <n v="31"/>
    <n v="248"/>
    <x v="3004"/>
    <n v="3536.48"/>
    <n v="0.46"/>
    <s v="Outlet"/>
  </r>
  <r>
    <x v="4"/>
    <n v="1189833"/>
    <x v="231"/>
    <x v="2"/>
    <x v="2"/>
    <s v="Los Angeles"/>
    <x v="1"/>
    <n v="34"/>
    <n v="210"/>
    <x v="1292"/>
    <n v="2070.6"/>
    <n v="0.28999999999999998"/>
    <s v="Outlet"/>
  </r>
  <r>
    <x v="4"/>
    <n v="1189833"/>
    <x v="232"/>
    <x v="2"/>
    <x v="2"/>
    <s v="Los Angeles"/>
    <x v="2"/>
    <n v="38"/>
    <n v="206"/>
    <x v="3005"/>
    <n v="3679.1600000000003"/>
    <n v="0.47000000000000003"/>
    <s v="Outlet"/>
  </r>
  <r>
    <x v="4"/>
    <n v="1189833"/>
    <x v="233"/>
    <x v="2"/>
    <x v="2"/>
    <s v="Los Angeles"/>
    <x v="3"/>
    <n v="31"/>
    <n v="173"/>
    <x v="3006"/>
    <n v="2037.94"/>
    <n v="0.38"/>
    <s v="Outlet"/>
  </r>
  <r>
    <x v="4"/>
    <n v="1189833"/>
    <x v="234"/>
    <x v="2"/>
    <x v="2"/>
    <s v="Los Angeles"/>
    <x v="4"/>
    <n v="38"/>
    <n v="149"/>
    <x v="1924"/>
    <n v="3453.8200000000006"/>
    <n v="0.6100000000000001"/>
    <s v="Outlet"/>
  </r>
  <r>
    <x v="4"/>
    <n v="1189833"/>
    <x v="235"/>
    <x v="2"/>
    <x v="2"/>
    <s v="Los Angeles"/>
    <x v="5"/>
    <n v="49"/>
    <n v="198"/>
    <x v="3007"/>
    <n v="2619.54"/>
    <n v="0.27"/>
    <s v="Outlet"/>
  </r>
  <r>
    <x v="4"/>
    <n v="1189833"/>
    <x v="236"/>
    <x v="2"/>
    <x v="2"/>
    <s v="Los Angeles"/>
    <x v="0"/>
    <n v="32"/>
    <n v="240"/>
    <x v="1363"/>
    <n v="3609.6000000000004"/>
    <n v="0.47000000000000003"/>
    <s v="Outlet"/>
  </r>
  <r>
    <x v="4"/>
    <n v="1189833"/>
    <x v="237"/>
    <x v="2"/>
    <x v="2"/>
    <s v="Los Angeles"/>
    <x v="1"/>
    <n v="34"/>
    <n v="221"/>
    <x v="3008"/>
    <n v="2254.1999999999998"/>
    <n v="0.3"/>
    <s v="Outlet"/>
  </r>
  <r>
    <x v="4"/>
    <n v="1189833"/>
    <x v="238"/>
    <x v="2"/>
    <x v="2"/>
    <s v="Los Angeles"/>
    <x v="2"/>
    <n v="36"/>
    <n v="215"/>
    <x v="1540"/>
    <n v="3483"/>
    <n v="0.45"/>
    <s v="Outlet"/>
  </r>
  <r>
    <x v="4"/>
    <n v="1189833"/>
    <x v="239"/>
    <x v="2"/>
    <x v="2"/>
    <s v="Los Angeles"/>
    <x v="3"/>
    <n v="33"/>
    <n v="193"/>
    <x v="3009"/>
    <n v="2420.2200000000003"/>
    <n v="0.38"/>
    <s v="Outlet"/>
  </r>
  <r>
    <x v="4"/>
    <n v="1189833"/>
    <x v="240"/>
    <x v="2"/>
    <x v="2"/>
    <s v="Los Angeles"/>
    <x v="4"/>
    <n v="38"/>
    <n v="140"/>
    <x v="1666"/>
    <n v="3138.8000000000006"/>
    <n v="0.59000000000000008"/>
    <s v="Outlet"/>
  </r>
  <r>
    <x v="4"/>
    <n v="1189833"/>
    <x v="241"/>
    <x v="2"/>
    <x v="2"/>
    <s v="Los Angeles"/>
    <x v="5"/>
    <n v="43"/>
    <n v="206"/>
    <x v="1541"/>
    <n v="1948.76"/>
    <n v="0.22"/>
    <s v="Outlet"/>
  </r>
  <r>
    <x v="4"/>
    <n v="1189833"/>
    <x v="242"/>
    <x v="2"/>
    <x v="2"/>
    <s v="Los Angeles"/>
    <x v="0"/>
    <n v="36"/>
    <n v="297"/>
    <x v="3010"/>
    <n v="4704.4800000000005"/>
    <n v="0.44"/>
    <s v="Outlet"/>
  </r>
  <r>
    <x v="4"/>
    <n v="1189833"/>
    <x v="243"/>
    <x v="2"/>
    <x v="2"/>
    <s v="Los Angeles"/>
    <x v="1"/>
    <n v="35"/>
    <n v="225"/>
    <x v="1294"/>
    <n v="2362.5"/>
    <n v="0.3"/>
    <s v="Outlet"/>
  </r>
  <r>
    <x v="4"/>
    <n v="1189833"/>
    <x v="244"/>
    <x v="2"/>
    <x v="2"/>
    <s v="Los Angeles"/>
    <x v="2"/>
    <n v="35"/>
    <n v="233"/>
    <x v="3011"/>
    <n v="3425.1000000000004"/>
    <n v="0.42000000000000004"/>
    <s v="Outlet"/>
  </r>
  <r>
    <x v="4"/>
    <n v="1189833"/>
    <x v="245"/>
    <x v="2"/>
    <x v="2"/>
    <s v="Los Angeles"/>
    <x v="3"/>
    <n v="32"/>
    <n v="194"/>
    <x v="2368"/>
    <n v="2296.96"/>
    <n v="0.37"/>
    <s v="Outlet"/>
  </r>
  <r>
    <x v="4"/>
    <n v="1189833"/>
    <x v="246"/>
    <x v="2"/>
    <x v="2"/>
    <s v="Los Angeles"/>
    <x v="4"/>
    <n v="39"/>
    <n v="165"/>
    <x v="1215"/>
    <n v="3861.0000000000005"/>
    <n v="0.60000000000000009"/>
    <s v="Outlet"/>
  </r>
  <r>
    <x v="4"/>
    <n v="1189833"/>
    <x v="247"/>
    <x v="2"/>
    <x v="2"/>
    <s v="Los Angeles"/>
    <x v="5"/>
    <n v="48"/>
    <n v="264"/>
    <x v="3012"/>
    <n v="2787.84"/>
    <n v="0.22"/>
    <s v="Outlet"/>
  </r>
  <r>
    <x v="4"/>
    <n v="1189833"/>
    <x v="248"/>
    <x v="2"/>
    <x v="2"/>
    <s v="Los Angeles"/>
    <x v="0"/>
    <n v="30"/>
    <n v="285"/>
    <x v="815"/>
    <n v="4018.5000000000005"/>
    <n v="0.47000000000000003"/>
    <s v="Outlet"/>
  </r>
  <r>
    <x v="4"/>
    <n v="1189833"/>
    <x v="249"/>
    <x v="2"/>
    <x v="2"/>
    <s v="Los Angeles"/>
    <x v="1"/>
    <n v="37"/>
    <n v="272"/>
    <x v="3013"/>
    <n v="2918.56"/>
    <n v="0.28999999999999998"/>
    <s v="Outlet"/>
  </r>
  <r>
    <x v="4"/>
    <n v="1189833"/>
    <x v="250"/>
    <x v="2"/>
    <x v="2"/>
    <s v="Los Angeles"/>
    <x v="2"/>
    <n v="33"/>
    <n v="240"/>
    <x v="1830"/>
    <n v="3643.2000000000003"/>
    <n v="0.46"/>
    <s v="Outlet"/>
  </r>
  <r>
    <x v="4"/>
    <n v="1189833"/>
    <x v="251"/>
    <x v="2"/>
    <x v="2"/>
    <s v="Los Angeles"/>
    <x v="3"/>
    <n v="29"/>
    <n v="228"/>
    <x v="1907"/>
    <n v="2644.7999999999997"/>
    <n v="0.39999999999999997"/>
    <s v="Outlet"/>
  </r>
  <r>
    <x v="4"/>
    <n v="1189833"/>
    <x v="252"/>
    <x v="2"/>
    <x v="2"/>
    <s v="Los Angeles"/>
    <x v="4"/>
    <n v="38"/>
    <n v="224"/>
    <x v="1955"/>
    <n v="5107.2000000000007"/>
    <n v="0.60000000000000009"/>
    <s v="Outlet"/>
  </r>
  <r>
    <x v="4"/>
    <n v="1189833"/>
    <x v="253"/>
    <x v="2"/>
    <x v="2"/>
    <s v="Los Angeles"/>
    <x v="5"/>
    <n v="51"/>
    <n v="224"/>
    <x v="3014"/>
    <n v="2627.52"/>
    <n v="0.23"/>
    <s v="Outlet"/>
  </r>
  <r>
    <x v="4"/>
    <n v="1189833"/>
    <x v="254"/>
    <x v="2"/>
    <x v="2"/>
    <s v="Los Angeles"/>
    <x v="0"/>
    <n v="36"/>
    <n v="306"/>
    <x v="2977"/>
    <n v="4957.2"/>
    <n v="0.45"/>
    <s v="Outlet"/>
  </r>
  <r>
    <x v="4"/>
    <n v="1189833"/>
    <x v="255"/>
    <x v="2"/>
    <x v="2"/>
    <s v="Los Angeles"/>
    <x v="1"/>
    <n v="41"/>
    <n v="264"/>
    <x v="3015"/>
    <n v="3355.44"/>
    <n v="0.31"/>
    <s v="Outlet"/>
  </r>
  <r>
    <x v="4"/>
    <n v="1189833"/>
    <x v="256"/>
    <x v="2"/>
    <x v="2"/>
    <s v="Los Angeles"/>
    <x v="2"/>
    <n v="34"/>
    <n v="232"/>
    <x v="1139"/>
    <n v="3470.72"/>
    <n v="0.44"/>
    <s v="Outlet"/>
  </r>
  <r>
    <x v="4"/>
    <n v="1189833"/>
    <x v="257"/>
    <x v="2"/>
    <x v="2"/>
    <s v="Los Angeles"/>
    <x v="3"/>
    <n v="36"/>
    <n v="223"/>
    <x v="3016"/>
    <n v="3050.64"/>
    <n v="0.38"/>
    <s v="Outlet"/>
  </r>
  <r>
    <x v="4"/>
    <n v="1189833"/>
    <x v="258"/>
    <x v="2"/>
    <x v="2"/>
    <s v="Los Angeles"/>
    <x v="4"/>
    <n v="43"/>
    <n v="230"/>
    <x v="3017"/>
    <n v="6131.8000000000011"/>
    <n v="0.62000000000000011"/>
    <s v="Outlet"/>
  </r>
  <r>
    <x v="4"/>
    <n v="1189833"/>
    <x v="259"/>
    <x v="2"/>
    <x v="2"/>
    <s v="Los Angeles"/>
    <x v="5"/>
    <n v="46"/>
    <n v="208"/>
    <x v="3018"/>
    <n v="2200.64"/>
    <n v="0.23"/>
    <s v="Outlet"/>
  </r>
  <r>
    <x v="4"/>
    <n v="1189833"/>
    <x v="260"/>
    <x v="2"/>
    <x v="2"/>
    <s v="Los Angeles"/>
    <x v="0"/>
    <n v="38"/>
    <n v="289"/>
    <x v="3019"/>
    <n v="5051.72"/>
    <n v="0.46"/>
    <s v="Outlet"/>
  </r>
  <r>
    <x v="4"/>
    <n v="1189833"/>
    <x v="261"/>
    <x v="2"/>
    <x v="2"/>
    <s v="Los Angeles"/>
    <x v="1"/>
    <n v="39"/>
    <n v="264"/>
    <x v="1864"/>
    <n v="2779.92"/>
    <n v="0.27"/>
    <s v="Outlet"/>
  </r>
  <r>
    <x v="4"/>
    <n v="1189833"/>
    <x v="262"/>
    <x v="2"/>
    <x v="2"/>
    <s v="Los Angeles"/>
    <x v="2"/>
    <n v="38"/>
    <n v="210"/>
    <x v="2950"/>
    <n v="3591"/>
    <n v="0.45"/>
    <s v="Outlet"/>
  </r>
  <r>
    <x v="4"/>
    <n v="1189833"/>
    <x v="263"/>
    <x v="2"/>
    <x v="2"/>
    <s v="Los Angeles"/>
    <x v="3"/>
    <n v="39"/>
    <n v="195"/>
    <x v="3020"/>
    <n v="3041.9999999999995"/>
    <n v="0.39999999999999997"/>
    <s v="Outlet"/>
  </r>
  <r>
    <x v="4"/>
    <n v="1189833"/>
    <x v="264"/>
    <x v="2"/>
    <x v="2"/>
    <s v="Los Angeles"/>
    <x v="4"/>
    <n v="44"/>
    <n v="195"/>
    <x v="983"/>
    <n v="5319.6000000000013"/>
    <n v="0.62000000000000011"/>
    <s v="Outlet"/>
  </r>
  <r>
    <x v="4"/>
    <n v="1189833"/>
    <x v="265"/>
    <x v="2"/>
    <x v="2"/>
    <s v="Los Angeles"/>
    <x v="5"/>
    <n v="49"/>
    <n v="210"/>
    <x v="869"/>
    <n v="2263.8000000000002"/>
    <n v="0.22"/>
    <s v="Outlet"/>
  </r>
  <r>
    <x v="4"/>
    <n v="1189833"/>
    <x v="266"/>
    <x v="2"/>
    <x v="2"/>
    <s v="Los Angeles"/>
    <x v="0"/>
    <n v="36"/>
    <n v="256"/>
    <x v="3021"/>
    <n v="4331.5200000000004"/>
    <n v="0.47000000000000003"/>
    <s v="Outlet"/>
  </r>
  <r>
    <x v="4"/>
    <n v="1189833"/>
    <x v="267"/>
    <x v="2"/>
    <x v="2"/>
    <s v="Los Angeles"/>
    <x v="1"/>
    <n v="43"/>
    <n v="264"/>
    <x v="3022"/>
    <n v="3405.6"/>
    <n v="0.3"/>
    <s v="Outlet"/>
  </r>
  <r>
    <x v="4"/>
    <n v="1189833"/>
    <x v="268"/>
    <x v="2"/>
    <x v="2"/>
    <s v="Los Angeles"/>
    <x v="2"/>
    <n v="33"/>
    <n v="208"/>
    <x v="1317"/>
    <n v="2882.88"/>
    <n v="0.42000000000000004"/>
    <s v="Outlet"/>
  </r>
  <r>
    <x v="4"/>
    <n v="1189833"/>
    <x v="269"/>
    <x v="2"/>
    <x v="2"/>
    <s v="Los Angeles"/>
    <x v="3"/>
    <n v="33"/>
    <n v="213"/>
    <x v="3023"/>
    <n v="2952.18"/>
    <n v="0.42"/>
    <s v="Outlet"/>
  </r>
  <r>
    <x v="4"/>
    <n v="1189833"/>
    <x v="270"/>
    <x v="2"/>
    <x v="2"/>
    <s v="Los Angeles"/>
    <x v="4"/>
    <n v="46"/>
    <n v="210"/>
    <x v="2185"/>
    <n v="5989.2000000000007"/>
    <n v="0.62000000000000011"/>
    <s v="Outlet"/>
  </r>
  <r>
    <x v="4"/>
    <n v="1189833"/>
    <x v="271"/>
    <x v="2"/>
    <x v="2"/>
    <s v="Los Angeles"/>
    <x v="5"/>
    <n v="46"/>
    <n v="208"/>
    <x v="3018"/>
    <n v="2296.3200000000002"/>
    <n v="0.24000000000000002"/>
    <s v="Outlet"/>
  </r>
  <r>
    <x v="4"/>
    <n v="1189833"/>
    <x v="272"/>
    <x v="2"/>
    <x v="2"/>
    <s v="Los Angeles"/>
    <x v="0"/>
    <n v="40"/>
    <n v="272"/>
    <x v="1314"/>
    <n v="5004.8"/>
    <n v="0.46"/>
    <s v="Outlet"/>
  </r>
  <r>
    <x v="4"/>
    <n v="1189833"/>
    <x v="273"/>
    <x v="2"/>
    <x v="2"/>
    <s v="Los Angeles"/>
    <x v="1"/>
    <n v="42"/>
    <n v="264"/>
    <x v="1108"/>
    <n v="3326.4"/>
    <n v="0.3"/>
    <s v="Outlet"/>
  </r>
  <r>
    <x v="4"/>
    <n v="1189833"/>
    <x v="274"/>
    <x v="2"/>
    <x v="2"/>
    <s v="Los Angeles"/>
    <x v="2"/>
    <n v="35"/>
    <n v="223"/>
    <x v="3024"/>
    <n v="3590.3"/>
    <n v="0.46"/>
    <s v="Outlet"/>
  </r>
  <r>
    <x v="4"/>
    <n v="1189833"/>
    <x v="275"/>
    <x v="2"/>
    <x v="2"/>
    <s v="Los Angeles"/>
    <x v="3"/>
    <n v="33"/>
    <n v="221"/>
    <x v="1687"/>
    <n v="3063.06"/>
    <n v="0.42"/>
    <s v="Outlet"/>
  </r>
  <r>
    <x v="4"/>
    <n v="1189833"/>
    <x v="276"/>
    <x v="2"/>
    <x v="2"/>
    <s v="Los Angeles"/>
    <x v="4"/>
    <n v="46"/>
    <n v="204"/>
    <x v="1222"/>
    <n v="5348.880000000001"/>
    <n v="0.57000000000000006"/>
    <s v="Outlet"/>
  </r>
  <r>
    <x v="4"/>
    <n v="1189833"/>
    <x v="277"/>
    <x v="2"/>
    <x v="2"/>
    <s v="Los Angeles"/>
    <x v="5"/>
    <n v="49"/>
    <n v="238"/>
    <x v="756"/>
    <n v="2798.88"/>
    <n v="0.24000000000000002"/>
    <s v="Outlet"/>
  </r>
  <r>
    <x v="4"/>
    <n v="1189833"/>
    <x v="278"/>
    <x v="2"/>
    <x v="2"/>
    <s v="Los Angeles"/>
    <x v="0"/>
    <n v="39"/>
    <n v="315"/>
    <x v="2892"/>
    <n v="5651.1"/>
    <n v="0.46"/>
    <s v="Outlet"/>
  </r>
  <r>
    <x v="4"/>
    <n v="1189833"/>
    <x v="279"/>
    <x v="2"/>
    <x v="2"/>
    <s v="Los Angeles"/>
    <x v="1"/>
    <n v="42"/>
    <n v="288"/>
    <x v="3025"/>
    <n v="3386.88"/>
    <n v="0.28000000000000003"/>
    <s v="Outlet"/>
  </r>
  <r>
    <x v="4"/>
    <n v="1189833"/>
    <x v="280"/>
    <x v="2"/>
    <x v="2"/>
    <s v="Los Angeles"/>
    <x v="2"/>
    <n v="39"/>
    <n v="231"/>
    <x v="1660"/>
    <n v="4144.1400000000003"/>
    <n v="0.46"/>
    <s v="Outlet"/>
  </r>
  <r>
    <x v="4"/>
    <n v="1189833"/>
    <x v="281"/>
    <x v="2"/>
    <x v="2"/>
    <s v="Los Angeles"/>
    <x v="3"/>
    <n v="35"/>
    <n v="224"/>
    <x v="1437"/>
    <n v="3135.9999999999995"/>
    <n v="0.39999999999999997"/>
    <s v="Outlet"/>
  </r>
  <r>
    <x v="4"/>
    <n v="1189833"/>
    <x v="282"/>
    <x v="2"/>
    <x v="2"/>
    <s v="Los Angeles"/>
    <x v="4"/>
    <n v="43"/>
    <n v="219"/>
    <x v="3026"/>
    <n v="5838.5400000000009"/>
    <n v="0.62000000000000011"/>
    <s v="Outlet"/>
  </r>
  <r>
    <x v="4"/>
    <n v="1189833"/>
    <x v="283"/>
    <x v="2"/>
    <x v="2"/>
    <s v="Los Angeles"/>
    <x v="5"/>
    <n v="44"/>
    <n v="232"/>
    <x v="2856"/>
    <n v="2552"/>
    <n v="0.25"/>
    <s v="Outlet"/>
  </r>
  <r>
    <x v="0"/>
    <n v="1185732"/>
    <x v="284"/>
    <x v="2"/>
    <x v="2"/>
    <s v="Los Angeles"/>
    <x v="0"/>
    <n v="36"/>
    <n v="147"/>
    <x v="1442"/>
    <n v="2381.4"/>
    <n v="0.45"/>
    <s v="Outlet"/>
  </r>
  <r>
    <x v="0"/>
    <n v="1185732"/>
    <x v="285"/>
    <x v="2"/>
    <x v="2"/>
    <s v="Los Angeles"/>
    <x v="1"/>
    <n v="31"/>
    <n v="91"/>
    <x v="3027"/>
    <n v="1156.6099999999999"/>
    <n v="0.41"/>
    <s v="Outlet"/>
  </r>
  <r>
    <x v="0"/>
    <n v="1185732"/>
    <x v="286"/>
    <x v="2"/>
    <x v="2"/>
    <s v="Los Angeles"/>
    <x v="2"/>
    <n v="24"/>
    <n v="94"/>
    <x v="3028"/>
    <n v="879.83999999999992"/>
    <n v="0.38999999999999996"/>
    <s v="Outlet"/>
  </r>
  <r>
    <x v="0"/>
    <n v="1185732"/>
    <x v="287"/>
    <x v="2"/>
    <x v="2"/>
    <s v="Los Angeles"/>
    <x v="3"/>
    <n v="27"/>
    <n v="41"/>
    <x v="3029"/>
    <n v="509.22"/>
    <n v="0.46"/>
    <s v="Outlet"/>
  </r>
  <r>
    <x v="2"/>
    <n v="1197831"/>
    <x v="360"/>
    <x v="1"/>
    <x v="1"/>
    <s v="Dallas"/>
    <x v="4"/>
    <n v="26"/>
    <n v="113"/>
    <x v="3030"/>
    <n v="793.2600000000001"/>
    <n v="0.27"/>
    <s v="Outlet"/>
  </r>
  <r>
    <x v="2"/>
    <n v="1197831"/>
    <x v="361"/>
    <x v="1"/>
    <x v="1"/>
    <s v="Dallas"/>
    <x v="5"/>
    <n v="24"/>
    <n v="163"/>
    <x v="3031"/>
    <n v="1877.76"/>
    <n v="0.48"/>
    <s v="Outlet"/>
  </r>
  <r>
    <x v="2"/>
    <n v="1197831"/>
    <x v="362"/>
    <x v="1"/>
    <x v="1"/>
    <s v="Dallas"/>
    <x v="0"/>
    <n v="19"/>
    <n v="230"/>
    <x v="1819"/>
    <n v="1398.4"/>
    <n v="0.32"/>
    <s v="Outlet"/>
  </r>
  <r>
    <x v="2"/>
    <n v="1197831"/>
    <x v="363"/>
    <x v="1"/>
    <x v="1"/>
    <s v="Dallas"/>
    <x v="1"/>
    <n v="23"/>
    <n v="215"/>
    <x v="3032"/>
    <n v="1780.2"/>
    <n v="0.36"/>
    <s v="Outlet"/>
  </r>
  <r>
    <x v="2"/>
    <n v="1197831"/>
    <x v="364"/>
    <x v="1"/>
    <x v="1"/>
    <s v="Dallas"/>
    <x v="2"/>
    <n v="27"/>
    <n v="143"/>
    <x v="1988"/>
    <n v="1351.35"/>
    <n v="0.35"/>
    <s v="Outlet"/>
  </r>
  <r>
    <x v="2"/>
    <n v="1197831"/>
    <x v="365"/>
    <x v="1"/>
    <x v="1"/>
    <s v="Dallas"/>
    <x v="3"/>
    <n v="28"/>
    <n v="136"/>
    <x v="1465"/>
    <n v="1713.6000000000001"/>
    <n v="0.45"/>
    <s v="Outlet"/>
  </r>
  <r>
    <x v="2"/>
    <n v="1197831"/>
    <x v="366"/>
    <x v="1"/>
    <x v="1"/>
    <s v="Dallas"/>
    <x v="4"/>
    <n v="26"/>
    <n v="93"/>
    <x v="3033"/>
    <n v="773.76"/>
    <n v="0.32"/>
    <s v="Outlet"/>
  </r>
  <r>
    <x v="2"/>
    <n v="1197831"/>
    <x v="367"/>
    <x v="1"/>
    <x v="1"/>
    <s v="Dallas"/>
    <x v="5"/>
    <n v="26"/>
    <n v="155"/>
    <x v="1747"/>
    <n v="2055.3000000000002"/>
    <n v="0.51"/>
    <s v="Outlet"/>
  </r>
  <r>
    <x v="2"/>
    <n v="1197831"/>
    <x v="368"/>
    <x v="1"/>
    <x v="1"/>
    <s v="Dallas"/>
    <x v="0"/>
    <n v="21"/>
    <n v="203"/>
    <x v="2096"/>
    <n v="1662.5699999999997"/>
    <n v="0.38999999999999996"/>
    <s v="Outlet"/>
  </r>
  <r>
    <x v="2"/>
    <n v="1197831"/>
    <x v="369"/>
    <x v="1"/>
    <x v="1"/>
    <s v="Dallas"/>
    <x v="1"/>
    <n v="31"/>
    <n v="236"/>
    <x v="3034"/>
    <n v="2926.3999999999996"/>
    <n v="0.39999999999999997"/>
    <s v="Outlet"/>
  </r>
  <r>
    <x v="2"/>
    <n v="1197831"/>
    <x v="370"/>
    <x v="1"/>
    <x v="1"/>
    <s v="Dallas"/>
    <x v="2"/>
    <n v="20"/>
    <n v="155"/>
    <x v="1991"/>
    <n v="1178"/>
    <n v="0.38"/>
    <s v="Outlet"/>
  </r>
  <r>
    <x v="2"/>
    <n v="1197831"/>
    <x v="371"/>
    <x v="1"/>
    <x v="1"/>
    <s v="Dallas"/>
    <x v="3"/>
    <n v="26"/>
    <n v="140"/>
    <x v="2236"/>
    <n v="1710.8000000000002"/>
    <n v="0.47000000000000003"/>
    <s v="Outlet"/>
  </r>
  <r>
    <x v="2"/>
    <n v="1197831"/>
    <x v="372"/>
    <x v="1"/>
    <x v="1"/>
    <s v="Dallas"/>
    <x v="4"/>
    <n v="29"/>
    <n v="96"/>
    <x v="2740"/>
    <n v="1030.08"/>
    <n v="0.37"/>
    <s v="Outlet"/>
  </r>
  <r>
    <x v="2"/>
    <n v="1197831"/>
    <x v="373"/>
    <x v="1"/>
    <x v="1"/>
    <s v="Dallas"/>
    <x v="5"/>
    <n v="27"/>
    <n v="153"/>
    <x v="3035"/>
    <n v="2230.7400000000002"/>
    <n v="0.54"/>
    <s v="Outlet"/>
  </r>
  <r>
    <x v="2"/>
    <n v="1197831"/>
    <x v="374"/>
    <x v="1"/>
    <x v="1"/>
    <s v="Dallas"/>
    <x v="0"/>
    <n v="13"/>
    <n v="231"/>
    <x v="2527"/>
    <n v="1201.1999999999998"/>
    <n v="0.39999999999999997"/>
    <s v="Outlet"/>
  </r>
  <r>
    <x v="2"/>
    <n v="1197831"/>
    <x v="375"/>
    <x v="1"/>
    <x v="1"/>
    <s v="Dallas"/>
    <x v="1"/>
    <n v="21"/>
    <n v="210"/>
    <x v="1692"/>
    <n v="1763.9999999999998"/>
    <n v="0.39999999999999997"/>
    <s v="Outlet"/>
  </r>
  <r>
    <x v="2"/>
    <n v="1197831"/>
    <x v="376"/>
    <x v="1"/>
    <x v="1"/>
    <s v="Dallas"/>
    <x v="2"/>
    <n v="20"/>
    <n v="179"/>
    <x v="3036"/>
    <n v="1396.1999999999998"/>
    <n v="0.38999999999999996"/>
    <s v="Outlet"/>
  </r>
  <r>
    <x v="2"/>
    <n v="1197831"/>
    <x v="377"/>
    <x v="1"/>
    <x v="1"/>
    <s v="Dallas"/>
    <x v="3"/>
    <n v="20"/>
    <n v="149"/>
    <x v="1630"/>
    <n v="1460.2"/>
    <n v="0.49"/>
    <s v="Outlet"/>
  </r>
  <r>
    <x v="2"/>
    <n v="1197831"/>
    <x v="378"/>
    <x v="1"/>
    <x v="1"/>
    <s v="Dallas"/>
    <x v="4"/>
    <n v="26"/>
    <n v="107"/>
    <x v="3037"/>
    <n v="1001.52"/>
    <n v="0.36"/>
    <s v="Outlet"/>
  </r>
  <r>
    <x v="2"/>
    <n v="1197831"/>
    <x v="379"/>
    <x v="1"/>
    <x v="1"/>
    <s v="Dallas"/>
    <x v="5"/>
    <n v="22"/>
    <n v="210"/>
    <x v="1506"/>
    <n v="2633.4"/>
    <n v="0.57000000000000006"/>
    <s v="Outlet"/>
  </r>
  <r>
    <x v="2"/>
    <n v="1197831"/>
    <x v="380"/>
    <x v="1"/>
    <x v="1"/>
    <s v="Dallas"/>
    <x v="0"/>
    <n v="13"/>
    <n v="233"/>
    <x v="3038"/>
    <n v="1151.02"/>
    <n v="0.38"/>
    <s v="Outlet"/>
  </r>
  <r>
    <x v="2"/>
    <n v="1197831"/>
    <x v="381"/>
    <x v="1"/>
    <x v="1"/>
    <s v="Dallas"/>
    <x v="1"/>
    <n v="22"/>
    <n v="248"/>
    <x v="985"/>
    <n v="2291.52"/>
    <n v="0.42"/>
    <s v="Outlet"/>
  </r>
  <r>
    <x v="2"/>
    <n v="1197831"/>
    <x v="382"/>
    <x v="1"/>
    <x v="1"/>
    <s v="Dallas"/>
    <x v="2"/>
    <n v="19"/>
    <n v="200"/>
    <x v="1072"/>
    <n v="1519.9999999999998"/>
    <n v="0.39999999999999997"/>
    <s v="Outlet"/>
  </r>
  <r>
    <x v="2"/>
    <n v="1197831"/>
    <x v="383"/>
    <x v="1"/>
    <x v="1"/>
    <s v="Dallas"/>
    <x v="3"/>
    <n v="27"/>
    <n v="182"/>
    <x v="1502"/>
    <n v="2407.86"/>
    <n v="0.49"/>
    <s v="Outlet"/>
  </r>
  <r>
    <x v="2"/>
    <n v="1197831"/>
    <x v="384"/>
    <x v="1"/>
    <x v="1"/>
    <s v="Dallas"/>
    <x v="4"/>
    <n v="38"/>
    <n v="153"/>
    <x v="3039"/>
    <n v="2093.04"/>
    <n v="0.36"/>
    <s v="Outlet"/>
  </r>
  <r>
    <x v="2"/>
    <n v="1197831"/>
    <x v="385"/>
    <x v="1"/>
    <x v="1"/>
    <s v="Dallas"/>
    <x v="5"/>
    <n v="34"/>
    <n v="264"/>
    <x v="3040"/>
    <n v="4667.5200000000004"/>
    <n v="0.52"/>
    <s v="Outlet"/>
  </r>
  <r>
    <x v="2"/>
    <n v="1197831"/>
    <x v="386"/>
    <x v="1"/>
    <x v="1"/>
    <s v="Dallas"/>
    <x v="0"/>
    <n v="30"/>
    <n v="256"/>
    <x v="1363"/>
    <n v="2841.6"/>
    <n v="0.37"/>
    <s v="Outlet"/>
  </r>
  <r>
    <x v="2"/>
    <n v="1197831"/>
    <x v="387"/>
    <x v="1"/>
    <x v="1"/>
    <s v="Dallas"/>
    <x v="1"/>
    <n v="40"/>
    <n v="280"/>
    <x v="1659"/>
    <n v="4592"/>
    <n v="0.41"/>
    <s v="Outlet"/>
  </r>
  <r>
    <x v="2"/>
    <n v="1197831"/>
    <x v="388"/>
    <x v="1"/>
    <x v="1"/>
    <s v="Dallas"/>
    <x v="2"/>
    <n v="30"/>
    <n v="215"/>
    <x v="1089"/>
    <n v="2515.4999999999995"/>
    <n v="0.38999999999999996"/>
    <s v="Outlet"/>
  </r>
  <r>
    <x v="2"/>
    <n v="1197831"/>
    <x v="389"/>
    <x v="1"/>
    <x v="1"/>
    <s v="Dallas"/>
    <x v="3"/>
    <n v="29"/>
    <n v="192"/>
    <x v="1426"/>
    <n v="2728.32"/>
    <n v="0.49"/>
    <s v="Outlet"/>
  </r>
  <r>
    <x v="2"/>
    <n v="1197831"/>
    <x v="390"/>
    <x v="1"/>
    <x v="1"/>
    <s v="Dallas"/>
    <x v="4"/>
    <n v="40"/>
    <n v="150"/>
    <x v="1194"/>
    <n v="2220"/>
    <n v="0.37"/>
    <s v="Outlet"/>
  </r>
  <r>
    <x v="2"/>
    <n v="1197831"/>
    <x v="391"/>
    <x v="1"/>
    <x v="1"/>
    <s v="Dallas"/>
    <x v="5"/>
    <n v="42"/>
    <n v="280"/>
    <x v="2202"/>
    <n v="6468.0000000000009"/>
    <n v="0.55000000000000004"/>
    <s v="Outlet"/>
  </r>
  <r>
    <x v="2"/>
    <n v="1197831"/>
    <x v="392"/>
    <x v="1"/>
    <x v="1"/>
    <s v="Dallas"/>
    <x v="0"/>
    <n v="34"/>
    <n v="256"/>
    <x v="3041"/>
    <n v="3655.68"/>
    <n v="0.42"/>
    <s v="Outlet"/>
  </r>
  <r>
    <x v="2"/>
    <n v="1197831"/>
    <x v="393"/>
    <x v="1"/>
    <x v="1"/>
    <s v="Dallas"/>
    <x v="1"/>
    <n v="34"/>
    <n v="264"/>
    <x v="3040"/>
    <n v="3769.92"/>
    <n v="0.42"/>
    <s v="Outlet"/>
  </r>
  <r>
    <x v="2"/>
    <n v="1197831"/>
    <x v="394"/>
    <x v="1"/>
    <x v="1"/>
    <s v="Dallas"/>
    <x v="2"/>
    <n v="33"/>
    <n v="322"/>
    <x v="3042"/>
    <n v="4462.92"/>
    <n v="0.42"/>
    <s v="Outlet"/>
  </r>
  <r>
    <x v="2"/>
    <n v="1197831"/>
    <x v="395"/>
    <x v="1"/>
    <x v="1"/>
    <s v="Dallas"/>
    <x v="3"/>
    <n v="32"/>
    <n v="201"/>
    <x v="3043"/>
    <n v="3537.6000000000004"/>
    <n v="0.55000000000000004"/>
    <s v="Outlet"/>
  </r>
  <r>
    <x v="2"/>
    <n v="1197831"/>
    <x v="396"/>
    <x v="1"/>
    <x v="1"/>
    <s v="Dallas"/>
    <x v="4"/>
    <n v="39"/>
    <n v="184"/>
    <x v="1893"/>
    <n v="2726.88"/>
    <n v="0.38"/>
    <s v="Outlet"/>
  </r>
  <r>
    <x v="2"/>
    <n v="1197831"/>
    <x v="397"/>
    <x v="1"/>
    <x v="1"/>
    <s v="Dallas"/>
    <x v="5"/>
    <n v="47"/>
    <n v="272"/>
    <x v="3044"/>
    <n v="7286.880000000001"/>
    <n v="0.57000000000000006"/>
    <s v="Outlet"/>
  </r>
  <r>
    <x v="2"/>
    <n v="1197831"/>
    <x v="398"/>
    <x v="1"/>
    <x v="1"/>
    <s v="Dallas"/>
    <x v="0"/>
    <n v="34"/>
    <n v="248"/>
    <x v="2955"/>
    <n v="3625.7599999999993"/>
    <n v="0.42999999999999994"/>
    <s v="Outlet"/>
  </r>
  <r>
    <x v="2"/>
    <n v="1197831"/>
    <x v="399"/>
    <x v="1"/>
    <x v="1"/>
    <s v="Dallas"/>
    <x v="1"/>
    <n v="43"/>
    <n v="256"/>
    <x v="3045"/>
    <n v="5063.6799999999994"/>
    <n v="0.45999999999999996"/>
    <s v="Outlet"/>
  </r>
  <r>
    <x v="2"/>
    <n v="1197831"/>
    <x v="400"/>
    <x v="1"/>
    <x v="1"/>
    <s v="Dallas"/>
    <x v="2"/>
    <n v="35"/>
    <n v="332"/>
    <x v="3046"/>
    <n v="5461.4"/>
    <n v="0.47"/>
    <s v="Outlet"/>
  </r>
  <r>
    <x v="2"/>
    <n v="1197831"/>
    <x v="401"/>
    <x v="1"/>
    <x v="1"/>
    <s v="Dallas"/>
    <x v="3"/>
    <n v="38"/>
    <n v="158"/>
    <x v="3047"/>
    <n v="3242.1600000000003"/>
    <n v="0.54"/>
    <s v="Outlet"/>
  </r>
  <r>
    <x v="2"/>
    <n v="1197831"/>
    <x v="402"/>
    <x v="1"/>
    <x v="1"/>
    <s v="Dallas"/>
    <x v="4"/>
    <n v="43"/>
    <n v="158"/>
    <x v="2000"/>
    <n v="2785.54"/>
    <n v="0.41"/>
    <s v="Outlet"/>
  </r>
  <r>
    <x v="2"/>
    <n v="1197831"/>
    <x v="403"/>
    <x v="1"/>
    <x v="1"/>
    <s v="Dallas"/>
    <x v="5"/>
    <n v="43"/>
    <n v="240"/>
    <x v="946"/>
    <n v="6192.0000000000009"/>
    <n v="0.60000000000000009"/>
    <s v="Outlet"/>
  </r>
  <r>
    <x v="2"/>
    <n v="1197831"/>
    <x v="404"/>
    <x v="1"/>
    <x v="1"/>
    <s v="Dallas"/>
    <x v="0"/>
    <n v="38"/>
    <n v="232"/>
    <x v="3048"/>
    <n v="4055.3599999999997"/>
    <n v="0.45999999999999996"/>
    <s v="Outlet"/>
  </r>
  <r>
    <x v="2"/>
    <n v="1197831"/>
    <x v="405"/>
    <x v="1"/>
    <x v="1"/>
    <s v="Dallas"/>
    <x v="1"/>
    <n v="38"/>
    <n v="203"/>
    <x v="827"/>
    <n v="3625.58"/>
    <n v="0.47"/>
    <s v="Outlet"/>
  </r>
  <r>
    <x v="2"/>
    <n v="1197831"/>
    <x v="406"/>
    <x v="1"/>
    <x v="1"/>
    <s v="Dallas"/>
    <x v="2"/>
    <n v="47"/>
    <n v="254"/>
    <x v="3049"/>
    <n v="5372.0999999999995"/>
    <n v="0.44999999999999996"/>
    <s v="Outlet"/>
  </r>
  <r>
    <x v="2"/>
    <n v="1197831"/>
    <x v="407"/>
    <x v="1"/>
    <x v="1"/>
    <s v="Dallas"/>
    <x v="3"/>
    <n v="41"/>
    <n v="135"/>
    <x v="1820"/>
    <n v="3044.2500000000005"/>
    <n v="0.55000000000000004"/>
    <s v="Outlet"/>
  </r>
  <r>
    <x v="2"/>
    <n v="1197831"/>
    <x v="408"/>
    <x v="1"/>
    <x v="1"/>
    <s v="Dallas"/>
    <x v="4"/>
    <n v="37"/>
    <n v="149"/>
    <x v="3050"/>
    <n v="2205.1999999999998"/>
    <n v="0.39999999999999997"/>
    <s v="Outlet"/>
  </r>
  <r>
    <x v="2"/>
    <n v="1197831"/>
    <x v="409"/>
    <x v="1"/>
    <x v="1"/>
    <s v="Dallas"/>
    <x v="5"/>
    <n v="33"/>
    <n v="236"/>
    <x v="3051"/>
    <n v="4594.920000000001"/>
    <n v="0.59000000000000008"/>
    <s v="Outlet"/>
  </r>
  <r>
    <x v="2"/>
    <n v="1197831"/>
    <x v="410"/>
    <x v="1"/>
    <x v="1"/>
    <s v="Dallas"/>
    <x v="0"/>
    <n v="30"/>
    <n v="213"/>
    <x v="2266"/>
    <n v="2811.5999999999995"/>
    <n v="0.43999999999999995"/>
    <s v="Outlet"/>
  </r>
  <r>
    <x v="2"/>
    <n v="1197831"/>
    <x v="411"/>
    <x v="1"/>
    <x v="1"/>
    <s v="Dallas"/>
    <x v="1"/>
    <n v="29"/>
    <n v="219"/>
    <x v="3052"/>
    <n v="2984.97"/>
    <n v="0.47"/>
    <s v="Outlet"/>
  </r>
  <r>
    <x v="2"/>
    <n v="1197831"/>
    <x v="412"/>
    <x v="1"/>
    <x v="1"/>
    <s v="Dallas"/>
    <x v="2"/>
    <n v="32"/>
    <n v="190"/>
    <x v="1160"/>
    <n v="2675.2"/>
    <n v="0.43999999999999995"/>
    <s v="Outlet"/>
  </r>
  <r>
    <x v="2"/>
    <n v="1197831"/>
    <x v="413"/>
    <x v="1"/>
    <x v="1"/>
    <s v="Dallas"/>
    <x v="3"/>
    <n v="30"/>
    <n v="145"/>
    <x v="2339"/>
    <n v="2349"/>
    <n v="0.54"/>
    <s v="Outlet"/>
  </r>
  <r>
    <x v="2"/>
    <n v="1197831"/>
    <x v="414"/>
    <x v="1"/>
    <x v="1"/>
    <s v="Dallas"/>
    <x v="4"/>
    <n v="30"/>
    <n v="128"/>
    <x v="1153"/>
    <n v="1535.9999999999998"/>
    <n v="0.39999999999999997"/>
    <s v="Outlet"/>
  </r>
  <r>
    <x v="2"/>
    <n v="1197831"/>
    <x v="415"/>
    <x v="1"/>
    <x v="1"/>
    <s v="Dallas"/>
    <x v="5"/>
    <n v="39"/>
    <n v="190"/>
    <x v="1202"/>
    <n v="4297.8"/>
    <n v="0.58000000000000007"/>
    <s v="Outlet"/>
  </r>
  <r>
    <x v="2"/>
    <n v="1197831"/>
    <x v="416"/>
    <x v="1"/>
    <x v="1"/>
    <s v="Dallas"/>
    <x v="0"/>
    <n v="31"/>
    <n v="225"/>
    <x v="2158"/>
    <n v="2999.2499999999995"/>
    <n v="0.42999999999999994"/>
    <s v="Outlet"/>
  </r>
  <r>
    <x v="2"/>
    <n v="1197831"/>
    <x v="417"/>
    <x v="1"/>
    <x v="1"/>
    <s v="Dallas"/>
    <x v="1"/>
    <n v="27"/>
    <n v="218"/>
    <x v="1229"/>
    <n v="2648.7"/>
    <n v="0.44999999999999996"/>
    <s v="Outlet"/>
  </r>
  <r>
    <x v="2"/>
    <n v="1197831"/>
    <x v="418"/>
    <x v="1"/>
    <x v="1"/>
    <s v="Dallas"/>
    <x v="2"/>
    <n v="51"/>
    <n v="228"/>
    <x v="2896"/>
    <n v="5116.32"/>
    <n v="0.43999999999999995"/>
    <s v="Outlet"/>
  </r>
  <r>
    <x v="2"/>
    <n v="1197831"/>
    <x v="419"/>
    <x v="1"/>
    <x v="1"/>
    <s v="Dallas"/>
    <x v="3"/>
    <n v="50"/>
    <n v="160"/>
    <x v="3053"/>
    <n v="4160"/>
    <n v="0.52"/>
    <s v="Outlet"/>
  </r>
  <r>
    <x v="2"/>
    <n v="1197831"/>
    <x v="420"/>
    <x v="1"/>
    <x v="1"/>
    <s v="Dallas"/>
    <x v="4"/>
    <n v="46"/>
    <n v="162"/>
    <x v="2275"/>
    <n v="2906.2799999999997"/>
    <n v="0.38999999999999996"/>
    <s v="Outlet"/>
  </r>
  <r>
    <x v="2"/>
    <n v="1197831"/>
    <x v="421"/>
    <x v="1"/>
    <x v="1"/>
    <s v="Dallas"/>
    <x v="5"/>
    <n v="51"/>
    <n v="236"/>
    <x v="914"/>
    <n v="7341.9600000000009"/>
    <n v="0.6100000000000001"/>
    <s v="Outlet"/>
  </r>
  <r>
    <x v="2"/>
    <n v="1197831"/>
    <x v="422"/>
    <x v="1"/>
    <x v="1"/>
    <s v="Dallas"/>
    <x v="0"/>
    <n v="46"/>
    <n v="281"/>
    <x v="3054"/>
    <n v="6075.2199999999993"/>
    <n v="0.47"/>
    <s v="Outlet"/>
  </r>
  <r>
    <x v="2"/>
    <n v="1197831"/>
    <x v="423"/>
    <x v="1"/>
    <x v="1"/>
    <s v="Dallas"/>
    <x v="1"/>
    <n v="39"/>
    <n v="248"/>
    <x v="2991"/>
    <n v="4062.24"/>
    <n v="0.42"/>
    <s v="Outlet"/>
  </r>
  <r>
    <x v="2"/>
    <n v="1197831"/>
    <x v="424"/>
    <x v="1"/>
    <x v="1"/>
    <s v="Dallas"/>
    <x v="2"/>
    <n v="46"/>
    <n v="239"/>
    <x v="3055"/>
    <n v="4837.3599999999997"/>
    <n v="0.43999999999999995"/>
    <s v="Outlet"/>
  </r>
  <r>
    <x v="2"/>
    <n v="1197831"/>
    <x v="425"/>
    <x v="1"/>
    <x v="1"/>
    <s v="Dallas"/>
    <x v="3"/>
    <n v="44"/>
    <n v="190"/>
    <x v="3056"/>
    <n v="4681.6000000000004"/>
    <n v="0.56000000000000005"/>
    <s v="Outlet"/>
  </r>
  <r>
    <x v="2"/>
    <n v="1197831"/>
    <x v="426"/>
    <x v="1"/>
    <x v="1"/>
    <s v="Dallas"/>
    <x v="4"/>
    <n v="47"/>
    <n v="168"/>
    <x v="2418"/>
    <n v="2921.52"/>
    <n v="0.37"/>
    <s v="Outlet"/>
  </r>
  <r>
    <x v="2"/>
    <n v="1197831"/>
    <x v="427"/>
    <x v="1"/>
    <x v="1"/>
    <s v="Dallas"/>
    <x v="5"/>
    <n v="54"/>
    <n v="256"/>
    <x v="3057"/>
    <n v="8294.4000000000015"/>
    <n v="0.60000000000000009"/>
    <s v="Outlet"/>
  </r>
  <r>
    <x v="0"/>
    <n v="1185732"/>
    <x v="428"/>
    <x v="1"/>
    <x v="1"/>
    <s v="Dallas"/>
    <x v="0"/>
    <n v="34"/>
    <n v="128"/>
    <x v="2170"/>
    <n v="2698.2400000000007"/>
    <n v="0.62000000000000011"/>
    <s v="Outlet"/>
  </r>
  <r>
    <x v="0"/>
    <n v="1185732"/>
    <x v="429"/>
    <x v="1"/>
    <x v="1"/>
    <s v="Dallas"/>
    <x v="1"/>
    <n v="34"/>
    <n v="68"/>
    <x v="2725"/>
    <n v="901.68"/>
    <n v="0.38999999999999996"/>
    <s v="Outlet"/>
  </r>
  <r>
    <x v="0"/>
    <n v="1185732"/>
    <x v="430"/>
    <x v="1"/>
    <x v="1"/>
    <s v="Dallas"/>
    <x v="2"/>
    <n v="28"/>
    <n v="72"/>
    <x v="2063"/>
    <n v="846.71999999999991"/>
    <n v="0.42"/>
    <s v="Outlet"/>
  </r>
  <r>
    <x v="0"/>
    <n v="1185732"/>
    <x v="431"/>
    <x v="1"/>
    <x v="1"/>
    <s v="Dallas"/>
    <x v="3"/>
    <n v="28"/>
    <n v="23"/>
    <x v="3058"/>
    <n v="276.91999999999996"/>
    <n v="0.42999999999999994"/>
    <s v="Outlet"/>
  </r>
  <r>
    <x v="0"/>
    <n v="1185732"/>
    <x v="432"/>
    <x v="0"/>
    <x v="4"/>
    <s v="Philadelphia"/>
    <x v="4"/>
    <n v="42"/>
    <n v="41"/>
    <x v="2425"/>
    <n v="706.02"/>
    <n v="0.41"/>
    <s v="Outlet"/>
  </r>
  <r>
    <x v="0"/>
    <n v="1185732"/>
    <x v="433"/>
    <x v="0"/>
    <x v="4"/>
    <s v="Philadelphia"/>
    <x v="5"/>
    <n v="32"/>
    <n v="70"/>
    <x v="3059"/>
    <n v="761.59999999999991"/>
    <n v="0.33999999999999997"/>
    <s v="Outlet"/>
  </r>
  <r>
    <x v="0"/>
    <n v="1185732"/>
    <x v="434"/>
    <x v="0"/>
    <x v="4"/>
    <s v="Philadelphia"/>
    <x v="0"/>
    <n v="32"/>
    <n v="166"/>
    <x v="3060"/>
    <n v="3187.2000000000003"/>
    <n v="0.60000000000000009"/>
    <s v="Outlet"/>
  </r>
  <r>
    <x v="0"/>
    <n v="1185732"/>
    <x v="435"/>
    <x v="0"/>
    <x v="4"/>
    <s v="Philadelphia"/>
    <x v="1"/>
    <n v="32"/>
    <n v="44"/>
    <x v="2677"/>
    <n v="563.19999999999993"/>
    <n v="0.39999999999999997"/>
    <s v="Outlet"/>
  </r>
  <r>
    <x v="0"/>
    <n v="1185732"/>
    <x v="436"/>
    <x v="0"/>
    <x v="4"/>
    <s v="Philadelphia"/>
    <x v="2"/>
    <n v="25"/>
    <n v="54"/>
    <x v="2687"/>
    <n v="607.49999999999989"/>
    <n v="0.44999999999999996"/>
    <s v="Outlet"/>
  </r>
  <r>
    <x v="0"/>
    <n v="1185732"/>
    <x v="437"/>
    <x v="0"/>
    <x v="4"/>
    <s v="Philadelphia"/>
    <x v="3"/>
    <n v="28"/>
    <n v="17"/>
    <x v="3061"/>
    <n v="199.92"/>
    <n v="0.42"/>
    <s v="Outlet"/>
  </r>
  <r>
    <x v="0"/>
    <n v="1185732"/>
    <x v="438"/>
    <x v="0"/>
    <x v="4"/>
    <s v="Philadelphia"/>
    <x v="4"/>
    <n v="39"/>
    <n v="40"/>
    <x v="1566"/>
    <n v="577.20000000000005"/>
    <n v="0.37"/>
    <s v="Outlet"/>
  </r>
  <r>
    <x v="0"/>
    <n v="1185732"/>
    <x v="439"/>
    <x v="0"/>
    <x v="4"/>
    <s v="Philadelphia"/>
    <x v="5"/>
    <n v="30"/>
    <n v="74"/>
    <x v="2738"/>
    <n v="777"/>
    <n v="0.35"/>
    <s v="Outlet"/>
  </r>
  <r>
    <x v="0"/>
    <n v="1185732"/>
    <x v="440"/>
    <x v="0"/>
    <x v="4"/>
    <s v="Philadelphia"/>
    <x v="0"/>
    <n v="39"/>
    <n v="156"/>
    <x v="1100"/>
    <n v="3528.7200000000003"/>
    <n v="0.58000000000000007"/>
    <s v="Outlet"/>
  </r>
  <r>
    <x v="0"/>
    <n v="1185732"/>
    <x v="441"/>
    <x v="0"/>
    <x v="4"/>
    <s v="Philadelphia"/>
    <x v="1"/>
    <n v="33"/>
    <n v="53"/>
    <x v="3062"/>
    <n v="647.13"/>
    <n v="0.37"/>
    <s v="Outlet"/>
  </r>
  <r>
    <x v="0"/>
    <n v="1185732"/>
    <x v="442"/>
    <x v="0"/>
    <x v="4"/>
    <s v="Philadelphia"/>
    <x v="2"/>
    <n v="29"/>
    <n v="58"/>
    <x v="3063"/>
    <n v="756.9"/>
    <n v="0.44999999999999996"/>
    <s v="Outlet"/>
  </r>
  <r>
    <x v="0"/>
    <n v="1185732"/>
    <x v="443"/>
    <x v="0"/>
    <x v="4"/>
    <s v="Philadelphia"/>
    <x v="3"/>
    <n v="32"/>
    <n v="8"/>
    <x v="3064"/>
    <n v="112.63999999999999"/>
    <n v="0.43999999999999995"/>
    <s v="Outlet"/>
  </r>
  <r>
    <x v="0"/>
    <n v="1185732"/>
    <x v="444"/>
    <x v="0"/>
    <x v="4"/>
    <s v="Philadelphia"/>
    <x v="4"/>
    <n v="41"/>
    <n v="24"/>
    <x v="1447"/>
    <n v="334.55999999999995"/>
    <n v="0.33999999999999997"/>
    <s v="Outlet"/>
  </r>
  <r>
    <x v="0"/>
    <n v="1185732"/>
    <x v="445"/>
    <x v="0"/>
    <x v="4"/>
    <s v="Philadelphia"/>
    <x v="5"/>
    <n v="38"/>
    <n v="61"/>
    <x v="2657"/>
    <n v="718.58"/>
    <n v="0.31"/>
    <s v="Outlet"/>
  </r>
  <r>
    <x v="0"/>
    <n v="1185732"/>
    <x v="446"/>
    <x v="0"/>
    <x v="4"/>
    <s v="Philadelphia"/>
    <x v="0"/>
    <n v="35"/>
    <n v="140"/>
    <x v="1071"/>
    <n v="2793.0000000000005"/>
    <n v="0.57000000000000006"/>
    <s v="Outlet"/>
  </r>
  <r>
    <x v="0"/>
    <n v="1185732"/>
    <x v="447"/>
    <x v="0"/>
    <x v="4"/>
    <s v="Philadelphia"/>
    <x v="1"/>
    <n v="37"/>
    <n v="51"/>
    <x v="2589"/>
    <n v="603.84"/>
    <n v="0.32"/>
    <s v="Outlet"/>
  </r>
  <r>
    <x v="0"/>
    <n v="1185732"/>
    <x v="448"/>
    <x v="0"/>
    <x v="4"/>
    <s v="Philadelphia"/>
    <x v="2"/>
    <n v="27"/>
    <n v="51"/>
    <x v="2592"/>
    <n v="578.34"/>
    <n v="0.42"/>
    <s v="Outlet"/>
  </r>
  <r>
    <x v="0"/>
    <n v="1185732"/>
    <x v="449"/>
    <x v="0"/>
    <x v="4"/>
    <s v="Philadelphia"/>
    <x v="3"/>
    <n v="36"/>
    <n v="24"/>
    <x v="2816"/>
    <n v="328.32"/>
    <n v="0.38"/>
    <s v="Outlet"/>
  </r>
  <r>
    <x v="0"/>
    <n v="1185732"/>
    <x v="450"/>
    <x v="0"/>
    <x v="4"/>
    <s v="Philadelphia"/>
    <x v="4"/>
    <n v="45"/>
    <n v="26"/>
    <x v="2489"/>
    <n v="432.9"/>
    <n v="0.37"/>
    <s v="Outlet"/>
  </r>
  <r>
    <x v="0"/>
    <n v="1185732"/>
    <x v="451"/>
    <x v="0"/>
    <x v="4"/>
    <s v="Philadelphia"/>
    <x v="5"/>
    <n v="39"/>
    <n v="64"/>
    <x v="2664"/>
    <n v="673.92000000000007"/>
    <n v="0.27"/>
    <s v="Outlet"/>
  </r>
  <r>
    <x v="0"/>
    <n v="1185732"/>
    <x v="452"/>
    <x v="0"/>
    <x v="4"/>
    <s v="Philadelphia"/>
    <x v="0"/>
    <n v="44"/>
    <n v="150"/>
    <x v="1698"/>
    <n v="3432"/>
    <n v="0.52"/>
    <s v="Outlet"/>
  </r>
  <r>
    <x v="0"/>
    <n v="1185732"/>
    <x v="453"/>
    <x v="0"/>
    <x v="4"/>
    <s v="Philadelphia"/>
    <x v="1"/>
    <n v="40"/>
    <n v="54"/>
    <x v="1033"/>
    <n v="712.8"/>
    <n v="0.32999999999999996"/>
    <s v="Outlet"/>
  </r>
  <r>
    <x v="0"/>
    <n v="1185732"/>
    <x v="454"/>
    <x v="0"/>
    <x v="4"/>
    <s v="Philadelphia"/>
    <x v="2"/>
    <n v="38"/>
    <n v="53"/>
    <x v="2377"/>
    <n v="745.18"/>
    <n v="0.37"/>
    <s v="Outlet"/>
  </r>
  <r>
    <x v="0"/>
    <n v="1185732"/>
    <x v="455"/>
    <x v="0"/>
    <x v="4"/>
    <s v="Philadelphia"/>
    <x v="3"/>
    <n v="42"/>
    <n v="34"/>
    <x v="2403"/>
    <n v="571.19999999999993"/>
    <n v="0.39999999999999997"/>
    <s v="Outlet"/>
  </r>
  <r>
    <x v="0"/>
    <n v="1185732"/>
    <x v="456"/>
    <x v="0"/>
    <x v="4"/>
    <s v="Philadelphia"/>
    <x v="4"/>
    <n v="51"/>
    <n v="39"/>
    <x v="2265"/>
    <n v="735.93"/>
    <n v="0.37"/>
    <s v="Outlet"/>
  </r>
  <r>
    <x v="0"/>
    <n v="1185732"/>
    <x v="457"/>
    <x v="0"/>
    <x v="4"/>
    <s v="Philadelphia"/>
    <x v="5"/>
    <n v="51"/>
    <n v="78"/>
    <x v="3065"/>
    <n v="1471.86"/>
    <n v="0.37"/>
    <s v="Outlet"/>
  </r>
  <r>
    <x v="0"/>
    <n v="1185732"/>
    <x v="458"/>
    <x v="0"/>
    <x v="4"/>
    <s v="Philadelphia"/>
    <x v="0"/>
    <n v="49"/>
    <n v="170"/>
    <x v="3066"/>
    <n v="4748.1000000000004"/>
    <n v="0.57000000000000006"/>
    <s v="Outlet"/>
  </r>
  <r>
    <x v="0"/>
    <n v="1185732"/>
    <x v="459"/>
    <x v="0"/>
    <x v="4"/>
    <s v="Philadelphia"/>
    <x v="1"/>
    <n v="41"/>
    <n v="85"/>
    <x v="2507"/>
    <n v="1359.1499999999999"/>
    <n v="0.38999999999999996"/>
    <s v="Outlet"/>
  </r>
  <r>
    <x v="0"/>
    <n v="1185732"/>
    <x v="460"/>
    <x v="0"/>
    <x v="4"/>
    <s v="Philadelphia"/>
    <x v="2"/>
    <n v="42"/>
    <n v="54"/>
    <x v="1439"/>
    <n v="975.2399999999999"/>
    <n v="0.42999999999999994"/>
    <s v="Outlet"/>
  </r>
  <r>
    <x v="0"/>
    <n v="1185732"/>
    <x v="461"/>
    <x v="0"/>
    <x v="4"/>
    <s v="Philadelphia"/>
    <x v="3"/>
    <n v="43"/>
    <n v="53"/>
    <x v="2140"/>
    <n v="1071.1299999999999"/>
    <n v="0.47"/>
    <s v="Outlet"/>
  </r>
  <r>
    <x v="0"/>
    <n v="1185732"/>
    <x v="462"/>
    <x v="0"/>
    <x v="4"/>
    <s v="Philadelphia"/>
    <x v="4"/>
    <n v="43"/>
    <n v="48"/>
    <x v="3067"/>
    <n v="866.88"/>
    <n v="0.42"/>
    <s v="Outlet"/>
  </r>
  <r>
    <x v="0"/>
    <n v="1185732"/>
    <x v="463"/>
    <x v="0"/>
    <x v="4"/>
    <s v="Philadelphia"/>
    <x v="5"/>
    <n v="52"/>
    <n v="105"/>
    <x v="1780"/>
    <n v="1910.9999999999998"/>
    <n v="0.35"/>
    <s v="Outlet"/>
  </r>
  <r>
    <x v="0"/>
    <n v="1185732"/>
    <x v="464"/>
    <x v="0"/>
    <x v="4"/>
    <s v="Philadelphia"/>
    <x v="0"/>
    <n v="49"/>
    <n v="175"/>
    <x v="948"/>
    <n v="4887.7500000000009"/>
    <n v="0.57000000000000006"/>
    <s v="Outlet"/>
  </r>
  <r>
    <x v="0"/>
    <n v="1185732"/>
    <x v="465"/>
    <x v="0"/>
    <x v="4"/>
    <s v="Philadelphia"/>
    <x v="1"/>
    <n v="45"/>
    <n v="99"/>
    <x v="2863"/>
    <n v="1737.4499999999998"/>
    <n v="0.38999999999999996"/>
    <s v="Outlet"/>
  </r>
  <r>
    <x v="0"/>
    <n v="1185732"/>
    <x v="466"/>
    <x v="0"/>
    <x v="4"/>
    <s v="Philadelphia"/>
    <x v="2"/>
    <n v="43"/>
    <n v="72"/>
    <x v="3068"/>
    <n v="1331.2799999999997"/>
    <n v="0.42999999999999994"/>
    <s v="Outlet"/>
  </r>
  <r>
    <x v="0"/>
    <n v="1185732"/>
    <x v="467"/>
    <x v="0"/>
    <x v="4"/>
    <s v="Philadelphia"/>
    <x v="3"/>
    <n v="39"/>
    <n v="56"/>
    <x v="1140"/>
    <n v="1026.48"/>
    <n v="0.47"/>
    <s v="Outlet"/>
  </r>
  <r>
    <x v="0"/>
    <n v="1185732"/>
    <x v="468"/>
    <x v="0"/>
    <x v="4"/>
    <s v="Philadelphia"/>
    <x v="4"/>
    <n v="50"/>
    <n v="64"/>
    <x v="3069"/>
    <n v="1280"/>
    <n v="0.39999999999999997"/>
    <s v="Outlet"/>
  </r>
  <r>
    <x v="0"/>
    <n v="1185732"/>
    <x v="469"/>
    <x v="0"/>
    <x v="4"/>
    <s v="Philadelphia"/>
    <x v="5"/>
    <n v="50"/>
    <n v="116"/>
    <x v="1826"/>
    <n v="2088"/>
    <n v="0.36"/>
    <s v="Outlet"/>
  </r>
  <r>
    <x v="0"/>
    <n v="1185732"/>
    <x v="470"/>
    <x v="0"/>
    <x v="4"/>
    <s v="Philadelphia"/>
    <x v="0"/>
    <n v="51"/>
    <n v="179"/>
    <x v="3070"/>
    <n v="5294.8200000000006"/>
    <n v="0.58000000000000007"/>
    <s v="Outlet"/>
  </r>
  <r>
    <x v="0"/>
    <n v="1185732"/>
    <x v="471"/>
    <x v="0"/>
    <x v="4"/>
    <s v="Philadelphia"/>
    <x v="1"/>
    <n v="44"/>
    <n v="102"/>
    <x v="1772"/>
    <n v="1884.96"/>
    <n v="0.42"/>
    <s v="Outlet"/>
  </r>
  <r>
    <x v="0"/>
    <n v="1185732"/>
    <x v="472"/>
    <x v="0"/>
    <x v="4"/>
    <s v="Philadelphia"/>
    <x v="2"/>
    <n v="38"/>
    <n v="79"/>
    <x v="3071"/>
    <n v="1410.9399999999998"/>
    <n v="0.47"/>
    <s v="Outlet"/>
  </r>
  <r>
    <x v="0"/>
    <n v="1185732"/>
    <x v="473"/>
    <x v="0"/>
    <x v="4"/>
    <s v="Philadelphia"/>
    <x v="3"/>
    <n v="43"/>
    <n v="62"/>
    <x v="3072"/>
    <n v="1226.3599999999999"/>
    <n v="0.45999999999999996"/>
    <s v="Outlet"/>
  </r>
  <r>
    <x v="0"/>
    <n v="1185732"/>
    <x v="474"/>
    <x v="0"/>
    <x v="4"/>
    <s v="Philadelphia"/>
    <x v="4"/>
    <n v="46"/>
    <n v="54"/>
    <x v="1706"/>
    <n v="968.75999999999988"/>
    <n v="0.38999999999999996"/>
    <s v="Outlet"/>
  </r>
  <r>
    <x v="0"/>
    <n v="1185732"/>
    <x v="475"/>
    <x v="0"/>
    <x v="4"/>
    <s v="Philadelphia"/>
    <x v="5"/>
    <n v="49"/>
    <n v="123"/>
    <x v="2248"/>
    <n v="2169.7199999999998"/>
    <n v="0.36"/>
    <s v="Outlet"/>
  </r>
  <r>
    <x v="0"/>
    <n v="1185732"/>
    <x v="476"/>
    <x v="0"/>
    <x v="4"/>
    <s v="Philadelphia"/>
    <x v="0"/>
    <n v="46"/>
    <n v="162"/>
    <x v="2275"/>
    <n v="3875.04"/>
    <n v="0.52"/>
    <s v="Outlet"/>
  </r>
  <r>
    <x v="0"/>
    <n v="1185732"/>
    <x v="477"/>
    <x v="0"/>
    <x v="4"/>
    <s v="Philadelphia"/>
    <x v="1"/>
    <n v="40"/>
    <n v="91"/>
    <x v="2236"/>
    <n v="1237.5999999999999"/>
    <n v="0.33999999999999997"/>
    <s v="Outlet"/>
  </r>
  <r>
    <x v="0"/>
    <n v="1185732"/>
    <x v="478"/>
    <x v="0"/>
    <x v="4"/>
    <s v="Philadelphia"/>
    <x v="2"/>
    <n v="32"/>
    <n v="60"/>
    <x v="1574"/>
    <n v="767.99999999999989"/>
    <n v="0.39999999999999997"/>
    <s v="Outlet"/>
  </r>
  <r>
    <x v="0"/>
    <n v="1185732"/>
    <x v="479"/>
    <x v="0"/>
    <x v="4"/>
    <s v="Philadelphia"/>
    <x v="3"/>
    <n v="32"/>
    <n v="53"/>
    <x v="2571"/>
    <n v="695.36"/>
    <n v="0.41"/>
    <s v="Outlet"/>
  </r>
  <r>
    <x v="0"/>
    <n v="1185732"/>
    <x v="480"/>
    <x v="0"/>
    <x v="4"/>
    <s v="Philadelphia"/>
    <x v="4"/>
    <n v="36"/>
    <n v="41"/>
    <x v="3073"/>
    <n v="501.84"/>
    <n v="0.33999999999999997"/>
    <s v="Outlet"/>
  </r>
  <r>
    <x v="0"/>
    <n v="1185732"/>
    <x v="481"/>
    <x v="0"/>
    <x v="4"/>
    <s v="Philadelphia"/>
    <x v="5"/>
    <n v="48"/>
    <n v="79"/>
    <x v="3074"/>
    <n v="1175.52"/>
    <n v="0.31"/>
    <s v="Outlet"/>
  </r>
  <r>
    <x v="0"/>
    <n v="1185732"/>
    <x v="482"/>
    <x v="0"/>
    <x v="4"/>
    <s v="Philadelphia"/>
    <x v="0"/>
    <n v="47"/>
    <n v="124"/>
    <x v="3075"/>
    <n v="3088.84"/>
    <n v="0.53"/>
    <s v="Outlet"/>
  </r>
  <r>
    <x v="0"/>
    <n v="1185732"/>
    <x v="483"/>
    <x v="0"/>
    <x v="4"/>
    <s v="Philadelphia"/>
    <x v="1"/>
    <n v="35"/>
    <n v="68"/>
    <x v="3076"/>
    <n v="761.6"/>
    <n v="0.32"/>
    <s v="Outlet"/>
  </r>
  <r>
    <x v="0"/>
    <n v="1185732"/>
    <x v="484"/>
    <x v="0"/>
    <x v="4"/>
    <s v="Philadelphia"/>
    <x v="2"/>
    <n v="38"/>
    <n v="38"/>
    <x v="1135"/>
    <n v="548.72"/>
    <n v="0.38"/>
    <s v="Outlet"/>
  </r>
  <r>
    <x v="0"/>
    <n v="1185732"/>
    <x v="485"/>
    <x v="0"/>
    <x v="4"/>
    <s v="Philadelphia"/>
    <x v="3"/>
    <n v="40"/>
    <n v="34"/>
    <x v="2602"/>
    <n v="516.79999999999995"/>
    <n v="0.38"/>
    <s v="Outlet"/>
  </r>
  <r>
    <x v="0"/>
    <n v="1185732"/>
    <x v="486"/>
    <x v="0"/>
    <x v="4"/>
    <s v="Philadelphia"/>
    <x v="4"/>
    <n v="43"/>
    <n v="30"/>
    <x v="3077"/>
    <n v="425.69999999999993"/>
    <n v="0.32999999999999996"/>
    <s v="Outlet"/>
  </r>
  <r>
    <x v="0"/>
    <n v="1185732"/>
    <x v="487"/>
    <x v="0"/>
    <x v="4"/>
    <s v="Philadelphia"/>
    <x v="5"/>
    <n v="42"/>
    <n v="74"/>
    <x v="1609"/>
    <n v="994.56000000000006"/>
    <n v="0.32"/>
    <s v="Outlet"/>
  </r>
  <r>
    <x v="0"/>
    <n v="1185732"/>
    <x v="488"/>
    <x v="0"/>
    <x v="4"/>
    <s v="Philadelphia"/>
    <x v="0"/>
    <n v="48"/>
    <n v="124"/>
    <x v="2188"/>
    <n v="3571.2000000000007"/>
    <n v="0.60000000000000009"/>
    <s v="Outlet"/>
  </r>
  <r>
    <x v="0"/>
    <n v="1185732"/>
    <x v="489"/>
    <x v="0"/>
    <x v="4"/>
    <s v="Philadelphia"/>
    <x v="1"/>
    <n v="43"/>
    <n v="68"/>
    <x v="3078"/>
    <n v="1228.08"/>
    <n v="0.42"/>
    <s v="Outlet"/>
  </r>
  <r>
    <x v="0"/>
    <n v="1185732"/>
    <x v="490"/>
    <x v="0"/>
    <x v="4"/>
    <s v="Philadelphia"/>
    <x v="2"/>
    <n v="47"/>
    <n v="66"/>
    <x v="3079"/>
    <n v="1364.8799999999999"/>
    <n v="0.43999999999999995"/>
    <s v="Outlet"/>
  </r>
  <r>
    <x v="0"/>
    <n v="1185732"/>
    <x v="491"/>
    <x v="0"/>
    <x v="4"/>
    <s v="Philadelphia"/>
    <x v="3"/>
    <n v="43"/>
    <n v="60"/>
    <x v="3080"/>
    <n v="1186.8"/>
    <n v="0.45999999999999996"/>
    <s v="Outlet"/>
  </r>
  <r>
    <x v="0"/>
    <n v="1185732"/>
    <x v="492"/>
    <x v="0"/>
    <x v="4"/>
    <s v="Philadelphia"/>
    <x v="4"/>
    <n v="51"/>
    <n v="48"/>
    <x v="2134"/>
    <n v="954.71999999999991"/>
    <n v="0.38999999999999996"/>
    <s v="Outlet"/>
  </r>
  <r>
    <x v="0"/>
    <n v="1185732"/>
    <x v="493"/>
    <x v="0"/>
    <x v="4"/>
    <s v="Philadelphia"/>
    <x v="5"/>
    <n v="53"/>
    <n v="75"/>
    <x v="3081"/>
    <n v="1431"/>
    <n v="0.36"/>
    <s v="Outlet"/>
  </r>
  <r>
    <x v="0"/>
    <n v="1185732"/>
    <x v="494"/>
    <x v="0"/>
    <x v="4"/>
    <s v="Philadelphia"/>
    <x v="0"/>
    <n v="53"/>
    <n v="143"/>
    <x v="2380"/>
    <n v="4623.1900000000005"/>
    <n v="0.6100000000000001"/>
    <s v="Outlet"/>
  </r>
  <r>
    <x v="0"/>
    <n v="1185732"/>
    <x v="495"/>
    <x v="0"/>
    <x v="4"/>
    <s v="Philadelphia"/>
    <x v="1"/>
    <n v="47"/>
    <n v="85"/>
    <x v="2767"/>
    <n v="1637.9499999999998"/>
    <n v="0.41"/>
    <s v="Outlet"/>
  </r>
  <r>
    <x v="0"/>
    <n v="1185732"/>
    <x v="496"/>
    <x v="0"/>
    <x v="4"/>
    <s v="Philadelphia"/>
    <x v="2"/>
    <n v="44"/>
    <n v="79"/>
    <x v="3082"/>
    <n v="1529.4399999999998"/>
    <n v="0.43999999999999995"/>
    <s v="Outlet"/>
  </r>
  <r>
    <x v="0"/>
    <n v="1185732"/>
    <x v="497"/>
    <x v="0"/>
    <x v="4"/>
    <s v="Philadelphia"/>
    <x v="3"/>
    <n v="40"/>
    <n v="53"/>
    <x v="3083"/>
    <n v="953.99999999999989"/>
    <n v="0.44999999999999996"/>
    <s v="Outlet"/>
  </r>
  <r>
    <x v="0"/>
    <n v="1185732"/>
    <x v="498"/>
    <x v="0"/>
    <x v="4"/>
    <s v="Philadelphia"/>
    <x v="4"/>
    <n v="46"/>
    <n v="56"/>
    <x v="1531"/>
    <n v="1004.6399999999999"/>
    <n v="0.38999999999999996"/>
    <s v="Outlet"/>
  </r>
  <r>
    <x v="0"/>
    <n v="1185732"/>
    <x v="0"/>
    <x v="0"/>
    <x v="4"/>
    <s v="Philadelphia"/>
    <x v="5"/>
    <n v="53"/>
    <n v="83"/>
    <x v="2426"/>
    <n v="1407.68"/>
    <n v="0.32"/>
    <s v="Outlet"/>
  </r>
  <r>
    <x v="3"/>
    <n v="1128299"/>
    <x v="1"/>
    <x v="0"/>
    <x v="4"/>
    <s v="Philadelphia"/>
    <x v="0"/>
    <n v="27"/>
    <n v="158"/>
    <x v="1055"/>
    <n v="1791.7200000000003"/>
    <n v="0.42000000000000004"/>
    <s v="Outlet"/>
  </r>
  <r>
    <x v="3"/>
    <n v="1128299"/>
    <x v="2"/>
    <x v="0"/>
    <x v="4"/>
    <s v="Philadelphia"/>
    <x v="1"/>
    <n v="35"/>
    <n v="135"/>
    <x v="2033"/>
    <n v="1464.75"/>
    <n v="0.31"/>
    <s v="Outlet"/>
  </r>
  <r>
    <x v="3"/>
    <n v="1128299"/>
    <x v="3"/>
    <x v="0"/>
    <x v="4"/>
    <s v="Philadelphia"/>
    <x v="2"/>
    <n v="36"/>
    <n v="140"/>
    <x v="1735"/>
    <n v="2368.8000000000002"/>
    <n v="0.47000000000000003"/>
    <s v="Outlet"/>
  </r>
  <r>
    <x v="3"/>
    <n v="1128299"/>
    <x v="4"/>
    <x v="0"/>
    <x v="4"/>
    <s v="Philadelphia"/>
    <x v="3"/>
    <n v="34"/>
    <n v="90"/>
    <x v="2167"/>
    <n v="1254.5999999999999"/>
    <n v="0.41"/>
    <s v="Outlet"/>
  </r>
  <r>
    <x v="3"/>
    <n v="1128299"/>
    <x v="5"/>
    <x v="2"/>
    <x v="5"/>
    <s v="Las Vegas"/>
    <x v="4"/>
    <n v="37"/>
    <n v="80"/>
    <x v="2548"/>
    <n v="1687.2000000000003"/>
    <n v="0.57000000000000006"/>
    <s v="Outlet"/>
  </r>
  <r>
    <x v="3"/>
    <n v="1128299"/>
    <x v="6"/>
    <x v="2"/>
    <x v="5"/>
    <s v="Las Vegas"/>
    <x v="5"/>
    <n v="36"/>
    <n v="166"/>
    <x v="3084"/>
    <n v="1434.24"/>
    <n v="0.24000000000000002"/>
    <s v="Outlet"/>
  </r>
  <r>
    <x v="3"/>
    <n v="1128299"/>
    <x v="7"/>
    <x v="2"/>
    <x v="5"/>
    <s v="Las Vegas"/>
    <x v="0"/>
    <n v="27"/>
    <n v="173"/>
    <x v="3085"/>
    <n v="2008.5300000000002"/>
    <n v="0.43000000000000005"/>
    <s v="Outlet"/>
  </r>
  <r>
    <x v="3"/>
    <n v="1128299"/>
    <x v="499"/>
    <x v="2"/>
    <x v="5"/>
    <s v="Las Vegas"/>
    <x v="1"/>
    <n v="35"/>
    <n v="145"/>
    <x v="3086"/>
    <n v="1573.25"/>
    <n v="0.31"/>
    <s v="Outlet"/>
  </r>
  <r>
    <x v="3"/>
    <n v="1128299"/>
    <x v="500"/>
    <x v="2"/>
    <x v="5"/>
    <s v="Las Vegas"/>
    <x v="2"/>
    <n v="31"/>
    <n v="140"/>
    <x v="2344"/>
    <n v="1866.2000000000003"/>
    <n v="0.43000000000000005"/>
    <s v="Outlet"/>
  </r>
  <r>
    <x v="3"/>
    <n v="1128299"/>
    <x v="501"/>
    <x v="2"/>
    <x v="5"/>
    <s v="Las Vegas"/>
    <x v="3"/>
    <n v="30"/>
    <n v="85"/>
    <x v="2493"/>
    <n v="1045.5"/>
    <n v="0.41"/>
    <s v="Outlet"/>
  </r>
  <r>
    <x v="3"/>
    <n v="1128299"/>
    <x v="502"/>
    <x v="2"/>
    <x v="5"/>
    <s v="Las Vegas"/>
    <x v="4"/>
    <n v="37"/>
    <n v="70"/>
    <x v="3087"/>
    <n v="1579.9000000000003"/>
    <n v="0.6100000000000001"/>
    <s v="Outlet"/>
  </r>
  <r>
    <x v="3"/>
    <n v="1128299"/>
    <x v="503"/>
    <x v="2"/>
    <x v="5"/>
    <s v="Las Vegas"/>
    <x v="5"/>
    <n v="31"/>
    <n v="140"/>
    <x v="2344"/>
    <n v="998.2"/>
    <n v="0.23"/>
    <s v="Outlet"/>
  </r>
  <r>
    <x v="3"/>
    <n v="1128299"/>
    <x v="504"/>
    <x v="2"/>
    <x v="5"/>
    <s v="Las Vegas"/>
    <x v="0"/>
    <n v="31"/>
    <n v="182"/>
    <x v="3088"/>
    <n v="2538.9"/>
    <n v="0.45"/>
    <s v="Outlet"/>
  </r>
  <r>
    <x v="3"/>
    <n v="1128299"/>
    <x v="505"/>
    <x v="2"/>
    <x v="5"/>
    <s v="Las Vegas"/>
    <x v="1"/>
    <n v="42"/>
    <n v="124"/>
    <x v="1496"/>
    <n v="1666.56"/>
    <n v="0.32"/>
    <s v="Outlet"/>
  </r>
  <r>
    <x v="3"/>
    <n v="1128299"/>
    <x v="506"/>
    <x v="2"/>
    <x v="5"/>
    <s v="Las Vegas"/>
    <x v="2"/>
    <n v="43"/>
    <n v="128"/>
    <x v="1188"/>
    <n v="2586.88"/>
    <n v="0.47000000000000003"/>
    <s v="Outlet"/>
  </r>
  <r>
    <x v="3"/>
    <n v="1128299"/>
    <x v="507"/>
    <x v="2"/>
    <x v="5"/>
    <s v="Las Vegas"/>
    <x v="3"/>
    <n v="41"/>
    <n v="93"/>
    <x v="3089"/>
    <n v="1563.33"/>
    <n v="0.41"/>
    <s v="Outlet"/>
  </r>
  <r>
    <x v="3"/>
    <n v="1128299"/>
    <x v="508"/>
    <x v="2"/>
    <x v="5"/>
    <s v="Las Vegas"/>
    <x v="4"/>
    <n v="44"/>
    <n v="60"/>
    <x v="2490"/>
    <n v="1636.8000000000002"/>
    <n v="0.62000000000000011"/>
    <s v="Outlet"/>
  </r>
  <r>
    <x v="3"/>
    <n v="1128299"/>
    <x v="509"/>
    <x v="2"/>
    <x v="5"/>
    <s v="Las Vegas"/>
    <x v="5"/>
    <n v="39"/>
    <n v="124"/>
    <x v="2556"/>
    <n v="1257.3600000000001"/>
    <n v="0.26"/>
    <s v="Outlet"/>
  </r>
  <r>
    <x v="3"/>
    <n v="1128299"/>
    <x v="510"/>
    <x v="2"/>
    <x v="5"/>
    <s v="Las Vegas"/>
    <x v="0"/>
    <n v="41"/>
    <n v="171"/>
    <x v="3090"/>
    <n v="2944.6200000000003"/>
    <n v="0.42000000000000004"/>
    <s v="Outlet"/>
  </r>
  <r>
    <x v="3"/>
    <n v="1128299"/>
    <x v="8"/>
    <x v="2"/>
    <x v="5"/>
    <s v="Las Vegas"/>
    <x v="1"/>
    <n v="46"/>
    <n v="116"/>
    <x v="3091"/>
    <n v="1547.4399999999998"/>
    <n v="0.28999999999999998"/>
    <s v="Outlet"/>
  </r>
  <r>
    <x v="3"/>
    <n v="1128299"/>
    <x v="9"/>
    <x v="2"/>
    <x v="5"/>
    <s v="Las Vegas"/>
    <x v="2"/>
    <n v="47"/>
    <n v="120"/>
    <x v="1552"/>
    <n v="2538"/>
    <n v="0.45"/>
    <s v="Outlet"/>
  </r>
  <r>
    <x v="3"/>
    <n v="1128299"/>
    <x v="10"/>
    <x v="2"/>
    <x v="5"/>
    <s v="Las Vegas"/>
    <x v="3"/>
    <n v="40"/>
    <n v="90"/>
    <x v="1104"/>
    <n v="1476"/>
    <n v="0.41"/>
    <s v="Outlet"/>
  </r>
  <r>
    <x v="3"/>
    <n v="1128299"/>
    <x v="11"/>
    <x v="2"/>
    <x v="5"/>
    <s v="Las Vegas"/>
    <x v="4"/>
    <n v="47"/>
    <n v="62"/>
    <x v="2878"/>
    <n v="1777.5400000000002"/>
    <n v="0.6100000000000001"/>
    <s v="Outlet"/>
  </r>
  <r>
    <x v="3"/>
    <n v="1128299"/>
    <x v="12"/>
    <x v="2"/>
    <x v="5"/>
    <s v="Las Vegas"/>
    <x v="5"/>
    <n v="54"/>
    <n v="123"/>
    <x v="3092"/>
    <n v="1793.3400000000001"/>
    <n v="0.27"/>
    <s v="Outlet"/>
  </r>
  <r>
    <x v="3"/>
    <n v="1128299"/>
    <x v="13"/>
    <x v="2"/>
    <x v="5"/>
    <s v="Las Vegas"/>
    <x v="0"/>
    <n v="43"/>
    <n v="171"/>
    <x v="3093"/>
    <n v="3529.44"/>
    <n v="0.48"/>
    <s v="Outlet"/>
  </r>
  <r>
    <x v="3"/>
    <n v="1128299"/>
    <x v="14"/>
    <x v="2"/>
    <x v="5"/>
    <s v="Las Vegas"/>
    <x v="1"/>
    <n v="43"/>
    <n v="120"/>
    <x v="2014"/>
    <n v="1805.9999999999998"/>
    <n v="0.35"/>
    <s v="Outlet"/>
  </r>
  <r>
    <x v="3"/>
    <n v="1128299"/>
    <x v="15"/>
    <x v="2"/>
    <x v="5"/>
    <s v="Las Vegas"/>
    <x v="2"/>
    <n v="49"/>
    <n v="132"/>
    <x v="1829"/>
    <n v="3039.96"/>
    <n v="0.47000000000000003"/>
    <s v="Outlet"/>
  </r>
  <r>
    <x v="3"/>
    <n v="1128299"/>
    <x v="16"/>
    <x v="2"/>
    <x v="5"/>
    <s v="Las Vegas"/>
    <x v="3"/>
    <n v="47"/>
    <n v="105"/>
    <x v="3094"/>
    <n v="2270.1"/>
    <n v="0.45999999999999996"/>
    <s v="Outlet"/>
  </r>
  <r>
    <x v="3"/>
    <n v="1128299"/>
    <x v="17"/>
    <x v="2"/>
    <x v="5"/>
    <s v="Las Vegas"/>
    <x v="4"/>
    <n v="43"/>
    <n v="66"/>
    <x v="3095"/>
    <n v="1873.0800000000004"/>
    <n v="0.66000000000000014"/>
    <s v="Outlet"/>
  </r>
  <r>
    <x v="3"/>
    <n v="1128299"/>
    <x v="18"/>
    <x v="2"/>
    <x v="5"/>
    <s v="Las Vegas"/>
    <x v="5"/>
    <n v="54"/>
    <n v="140"/>
    <x v="832"/>
    <n v="2419.2000000000003"/>
    <n v="0.32"/>
    <s v="Outlet"/>
  </r>
  <r>
    <x v="3"/>
    <n v="1128299"/>
    <x v="19"/>
    <x v="2"/>
    <x v="5"/>
    <s v="Las Vegas"/>
    <x v="0"/>
    <n v="47"/>
    <n v="245"/>
    <x v="3096"/>
    <n v="5757.5"/>
    <n v="0.5"/>
    <s v="Outlet"/>
  </r>
  <r>
    <x v="3"/>
    <n v="1128299"/>
    <x v="20"/>
    <x v="2"/>
    <x v="5"/>
    <s v="Las Vegas"/>
    <x v="1"/>
    <n v="51"/>
    <n v="182"/>
    <x v="824"/>
    <n v="3341.52"/>
    <n v="0.36"/>
    <s v="Outlet"/>
  </r>
  <r>
    <x v="3"/>
    <n v="1128299"/>
    <x v="21"/>
    <x v="2"/>
    <x v="5"/>
    <s v="Las Vegas"/>
    <x v="2"/>
    <n v="46"/>
    <n v="176"/>
    <x v="971"/>
    <n v="3886.08"/>
    <n v="0.48"/>
    <s v="Outlet"/>
  </r>
  <r>
    <x v="3"/>
    <n v="1128299"/>
    <x v="22"/>
    <x v="2"/>
    <x v="5"/>
    <s v="Las Vegas"/>
    <x v="3"/>
    <n v="47"/>
    <n v="145"/>
    <x v="1906"/>
    <n v="3066.7499999999995"/>
    <n v="0.44999999999999996"/>
    <s v="Outlet"/>
  </r>
  <r>
    <x v="3"/>
    <n v="1128299"/>
    <x v="23"/>
    <x v="2"/>
    <x v="5"/>
    <s v="Las Vegas"/>
    <x v="4"/>
    <n v="47"/>
    <n v="105"/>
    <x v="3094"/>
    <n v="3207.7500000000005"/>
    <n v="0.65000000000000013"/>
    <s v="Outlet"/>
  </r>
  <r>
    <x v="3"/>
    <n v="1128299"/>
    <x v="24"/>
    <x v="2"/>
    <x v="5"/>
    <s v="Las Vegas"/>
    <x v="5"/>
    <n v="57"/>
    <n v="192"/>
    <x v="1922"/>
    <n v="3064.32"/>
    <n v="0.28000000000000003"/>
    <s v="Outlet"/>
  </r>
  <r>
    <x v="3"/>
    <n v="1128299"/>
    <x v="25"/>
    <x v="2"/>
    <x v="5"/>
    <s v="Las Vegas"/>
    <x v="0"/>
    <n v="48"/>
    <n v="233"/>
    <x v="3097"/>
    <n v="4920.96"/>
    <n v="0.44"/>
    <s v="Outlet"/>
  </r>
  <r>
    <x v="3"/>
    <n v="1128299"/>
    <x v="26"/>
    <x v="2"/>
    <x v="5"/>
    <s v="Las Vegas"/>
    <x v="1"/>
    <n v="46"/>
    <n v="204"/>
    <x v="1222"/>
    <n v="2533.6800000000003"/>
    <n v="0.27"/>
    <s v="Outlet"/>
  </r>
  <r>
    <x v="3"/>
    <n v="1128299"/>
    <x v="27"/>
    <x v="2"/>
    <x v="5"/>
    <s v="Las Vegas"/>
    <x v="2"/>
    <n v="47"/>
    <n v="171"/>
    <x v="3098"/>
    <n v="3616.65"/>
    <n v="0.45"/>
    <s v="Outlet"/>
  </r>
  <r>
    <x v="3"/>
    <n v="1128299"/>
    <x v="28"/>
    <x v="2"/>
    <x v="5"/>
    <s v="Las Vegas"/>
    <x v="3"/>
    <n v="46"/>
    <n v="140"/>
    <x v="1037"/>
    <n v="2704.7999999999997"/>
    <n v="0.42"/>
    <s v="Outlet"/>
  </r>
  <r>
    <x v="3"/>
    <n v="1128299"/>
    <x v="511"/>
    <x v="2"/>
    <x v="5"/>
    <s v="Las Vegas"/>
    <x v="4"/>
    <n v="47"/>
    <n v="150"/>
    <x v="871"/>
    <n v="4159.5000000000009"/>
    <n v="0.59000000000000008"/>
    <s v="Outlet"/>
  </r>
  <r>
    <x v="3"/>
    <n v="1128299"/>
    <x v="512"/>
    <x v="2"/>
    <x v="5"/>
    <s v="Las Vegas"/>
    <x v="5"/>
    <n v="61"/>
    <n v="170"/>
    <x v="3099"/>
    <n v="2799.9"/>
    <n v="0.27"/>
    <s v="Outlet"/>
  </r>
  <r>
    <x v="3"/>
    <n v="1128299"/>
    <x v="513"/>
    <x v="2"/>
    <x v="5"/>
    <s v="Las Vegas"/>
    <x v="0"/>
    <n v="44"/>
    <n v="238"/>
    <x v="3100"/>
    <n v="4817.12"/>
    <n v="0.46"/>
    <s v="Outlet"/>
  </r>
  <r>
    <x v="3"/>
    <n v="1128299"/>
    <x v="514"/>
    <x v="2"/>
    <x v="5"/>
    <s v="Las Vegas"/>
    <x v="1"/>
    <n v="56"/>
    <n v="208"/>
    <x v="1219"/>
    <n v="3377.9199999999996"/>
    <n v="0.28999999999999998"/>
    <s v="Outlet"/>
  </r>
  <r>
    <x v="3"/>
    <n v="1128299"/>
    <x v="515"/>
    <x v="2"/>
    <x v="5"/>
    <s v="Las Vegas"/>
    <x v="2"/>
    <n v="44"/>
    <n v="179"/>
    <x v="3101"/>
    <n v="3307.9200000000005"/>
    <n v="0.42000000000000004"/>
    <s v="Outlet"/>
  </r>
  <r>
    <x v="3"/>
    <n v="1128299"/>
    <x v="516"/>
    <x v="2"/>
    <x v="5"/>
    <s v="Las Vegas"/>
    <x v="3"/>
    <n v="42"/>
    <n v="152"/>
    <x v="3102"/>
    <n v="2681.2799999999997"/>
    <n v="0.42"/>
    <s v="Outlet"/>
  </r>
  <r>
    <x v="3"/>
    <n v="1128299"/>
    <x v="517"/>
    <x v="2"/>
    <x v="5"/>
    <s v="Las Vegas"/>
    <x v="4"/>
    <n v="50"/>
    <n v="152"/>
    <x v="2474"/>
    <n v="4484.0000000000009"/>
    <n v="0.59000000000000008"/>
    <s v="Outlet"/>
  </r>
  <r>
    <x v="3"/>
    <n v="1128299"/>
    <x v="518"/>
    <x v="2"/>
    <x v="5"/>
    <s v="Las Vegas"/>
    <x v="5"/>
    <n v="55"/>
    <n v="128"/>
    <x v="1505"/>
    <n v="1830.4"/>
    <n v="0.26"/>
    <s v="Outlet"/>
  </r>
  <r>
    <x v="3"/>
    <n v="1128299"/>
    <x v="519"/>
    <x v="2"/>
    <x v="5"/>
    <s v="Las Vegas"/>
    <x v="0"/>
    <n v="41"/>
    <n v="186"/>
    <x v="3103"/>
    <n v="2897.88"/>
    <n v="0.38"/>
    <s v="Outlet"/>
  </r>
  <r>
    <x v="3"/>
    <n v="1128299"/>
    <x v="520"/>
    <x v="2"/>
    <x v="5"/>
    <s v="Las Vegas"/>
    <x v="1"/>
    <n v="51"/>
    <n v="180"/>
    <x v="2958"/>
    <n v="2478.6000000000004"/>
    <n v="0.27"/>
    <s v="Outlet"/>
  </r>
  <r>
    <x v="3"/>
    <n v="1128299"/>
    <x v="521"/>
    <x v="2"/>
    <x v="5"/>
    <s v="Las Vegas"/>
    <x v="2"/>
    <n v="46"/>
    <n v="144"/>
    <x v="2018"/>
    <n v="2715.84"/>
    <n v="0.41000000000000003"/>
    <s v="Outlet"/>
  </r>
  <r>
    <x v="3"/>
    <n v="1128299"/>
    <x v="522"/>
    <x v="2"/>
    <x v="5"/>
    <s v="Las Vegas"/>
    <x v="3"/>
    <n v="43"/>
    <n v="124"/>
    <x v="3104"/>
    <n v="1866.1999999999998"/>
    <n v="0.35"/>
    <s v="Outlet"/>
  </r>
  <r>
    <x v="3"/>
    <n v="1128299"/>
    <x v="523"/>
    <x v="2"/>
    <x v="5"/>
    <s v="Las Vegas"/>
    <x v="4"/>
    <n v="53"/>
    <n v="128"/>
    <x v="1968"/>
    <n v="3595.5200000000009"/>
    <n v="0.53000000000000014"/>
    <s v="Outlet"/>
  </r>
  <r>
    <x v="3"/>
    <n v="1128299"/>
    <x v="524"/>
    <x v="2"/>
    <x v="5"/>
    <s v="Las Vegas"/>
    <x v="5"/>
    <n v="54"/>
    <n v="140"/>
    <x v="832"/>
    <n v="1587.6000000000001"/>
    <n v="0.21000000000000002"/>
    <s v="Outlet"/>
  </r>
  <r>
    <x v="3"/>
    <n v="1128299"/>
    <x v="525"/>
    <x v="2"/>
    <x v="5"/>
    <s v="Las Vegas"/>
    <x v="0"/>
    <n v="47"/>
    <n v="171"/>
    <x v="3098"/>
    <n v="3214.8"/>
    <n v="0.4"/>
    <s v="Outlet"/>
  </r>
  <r>
    <x v="3"/>
    <n v="1128299"/>
    <x v="526"/>
    <x v="2"/>
    <x v="5"/>
    <s v="Las Vegas"/>
    <x v="1"/>
    <n v="50"/>
    <n v="193"/>
    <x v="3105"/>
    <n v="2412.5"/>
    <n v="0.25"/>
    <s v="Outlet"/>
  </r>
  <r>
    <x v="3"/>
    <n v="1128299"/>
    <x v="527"/>
    <x v="2"/>
    <x v="5"/>
    <s v="Las Vegas"/>
    <x v="2"/>
    <n v="47"/>
    <n v="113"/>
    <x v="2509"/>
    <n v="2230.6200000000003"/>
    <n v="0.42000000000000004"/>
    <s v="Outlet"/>
  </r>
  <r>
    <x v="3"/>
    <n v="1128299"/>
    <x v="528"/>
    <x v="2"/>
    <x v="5"/>
    <s v="Las Vegas"/>
    <x v="3"/>
    <n v="43"/>
    <n v="119"/>
    <x v="1473"/>
    <n v="1688.61"/>
    <n v="0.32999999999999996"/>
    <s v="Outlet"/>
  </r>
  <r>
    <x v="3"/>
    <n v="1128299"/>
    <x v="529"/>
    <x v="2"/>
    <x v="5"/>
    <s v="Las Vegas"/>
    <x v="4"/>
    <n v="48"/>
    <n v="107"/>
    <x v="3106"/>
    <n v="2773.440000000001"/>
    <n v="0.54000000000000015"/>
    <s v="Outlet"/>
  </r>
  <r>
    <x v="3"/>
    <n v="1128299"/>
    <x v="530"/>
    <x v="2"/>
    <x v="5"/>
    <s v="Las Vegas"/>
    <x v="5"/>
    <n v="53"/>
    <n v="120"/>
    <x v="1515"/>
    <n v="1399.2000000000003"/>
    <n v="0.22000000000000003"/>
    <s v="Outlet"/>
  </r>
  <r>
    <x v="3"/>
    <n v="1128299"/>
    <x v="29"/>
    <x v="2"/>
    <x v="5"/>
    <s v="Las Vegas"/>
    <x v="0"/>
    <n v="47"/>
    <n v="196"/>
    <x v="2272"/>
    <n v="3869.0400000000004"/>
    <n v="0.42000000000000004"/>
    <s v="Outlet"/>
  </r>
  <r>
    <x v="3"/>
    <n v="1128299"/>
    <x v="30"/>
    <x v="2"/>
    <x v="5"/>
    <s v="Las Vegas"/>
    <x v="1"/>
    <n v="52"/>
    <n v="201"/>
    <x v="3107"/>
    <n v="2613"/>
    <n v="0.25"/>
    <s v="Outlet"/>
  </r>
  <r>
    <x v="3"/>
    <n v="1128299"/>
    <x v="31"/>
    <x v="2"/>
    <x v="5"/>
    <s v="Las Vegas"/>
    <x v="2"/>
    <n v="44"/>
    <n v="140"/>
    <x v="1043"/>
    <n v="2587.2000000000003"/>
    <n v="0.42000000000000004"/>
    <s v="Outlet"/>
  </r>
  <r>
    <x v="3"/>
    <n v="1128299"/>
    <x v="32"/>
    <x v="2"/>
    <x v="5"/>
    <s v="Las Vegas"/>
    <x v="3"/>
    <n v="43"/>
    <n v="132"/>
    <x v="3108"/>
    <n v="1986.6"/>
    <n v="0.35"/>
    <s v="Outlet"/>
  </r>
  <r>
    <x v="3"/>
    <n v="1128299"/>
    <x v="33"/>
    <x v="2"/>
    <x v="5"/>
    <s v="Las Vegas"/>
    <x v="4"/>
    <n v="46"/>
    <n v="119"/>
    <x v="1641"/>
    <n v="2955.9600000000009"/>
    <n v="0.54000000000000015"/>
    <s v="Outlet"/>
  </r>
  <r>
    <x v="3"/>
    <n v="1128299"/>
    <x v="34"/>
    <x v="2"/>
    <x v="5"/>
    <s v="Las Vegas"/>
    <x v="5"/>
    <n v="51"/>
    <n v="162"/>
    <x v="3109"/>
    <n v="1735.0200000000002"/>
    <n v="0.21000000000000002"/>
    <s v="Outlet"/>
  </r>
  <r>
    <x v="3"/>
    <n v="1128299"/>
    <x v="35"/>
    <x v="2"/>
    <x v="5"/>
    <s v="Las Vegas"/>
    <x v="0"/>
    <n v="47"/>
    <n v="216"/>
    <x v="883"/>
    <n v="3756.2400000000007"/>
    <n v="0.37000000000000005"/>
    <s v="Outlet"/>
  </r>
  <r>
    <x v="3"/>
    <n v="1128299"/>
    <x v="36"/>
    <x v="2"/>
    <x v="5"/>
    <s v="Las Vegas"/>
    <x v="1"/>
    <n v="50"/>
    <n v="209"/>
    <x v="3110"/>
    <n v="2612.5"/>
    <n v="0.25"/>
    <s v="Outlet"/>
  </r>
  <r>
    <x v="3"/>
    <n v="1128299"/>
    <x v="37"/>
    <x v="2"/>
    <x v="5"/>
    <s v="Las Vegas"/>
    <x v="2"/>
    <n v="47"/>
    <n v="166"/>
    <x v="3111"/>
    <n v="3276.84"/>
    <n v="0.42000000000000004"/>
    <s v="Outlet"/>
  </r>
  <r>
    <x v="3"/>
    <n v="1128299"/>
    <x v="38"/>
    <x v="2"/>
    <x v="5"/>
    <s v="Las Vegas"/>
    <x v="3"/>
    <n v="40"/>
    <n v="166"/>
    <x v="3112"/>
    <n v="2390.4"/>
    <n v="0.36"/>
    <s v="Outlet"/>
  </r>
  <r>
    <x v="3"/>
    <n v="1128299"/>
    <x v="39"/>
    <x v="2"/>
    <x v="5"/>
    <s v="Las Vegas"/>
    <x v="4"/>
    <n v="49"/>
    <n v="136"/>
    <x v="807"/>
    <n v="3598.5600000000009"/>
    <n v="0.54000000000000015"/>
    <s v="Outlet"/>
  </r>
  <r>
    <x v="3"/>
    <n v="1128299"/>
    <x v="40"/>
    <x v="2"/>
    <x v="5"/>
    <s v="Las Vegas"/>
    <x v="5"/>
    <n v="56"/>
    <n v="170"/>
    <x v="3113"/>
    <n v="1713.6000000000001"/>
    <n v="0.18000000000000002"/>
    <s v="Outlet"/>
  </r>
  <r>
    <x v="3"/>
    <n v="1128299"/>
    <x v="41"/>
    <x v="2"/>
    <x v="5"/>
    <s v="Las Vegas"/>
    <x v="0"/>
    <n v="20"/>
    <n v="149"/>
    <x v="1630"/>
    <n v="1192"/>
    <n v="0.4"/>
    <s v="Outlet"/>
  </r>
  <r>
    <x v="3"/>
    <n v="1128299"/>
    <x v="42"/>
    <x v="2"/>
    <x v="5"/>
    <s v="Las Vegas"/>
    <x v="1"/>
    <n v="31"/>
    <n v="145"/>
    <x v="3114"/>
    <n v="1123.75"/>
    <n v="0.25"/>
    <s v="Outlet"/>
  </r>
  <r>
    <x v="3"/>
    <n v="1128299"/>
    <x v="43"/>
    <x v="2"/>
    <x v="5"/>
    <s v="Las Vegas"/>
    <x v="2"/>
    <n v="26"/>
    <n v="128"/>
    <x v="2087"/>
    <n v="1397.7600000000002"/>
    <n v="0.42000000000000004"/>
    <s v="Outlet"/>
  </r>
  <r>
    <x v="3"/>
    <n v="1128299"/>
    <x v="44"/>
    <x v="2"/>
    <x v="5"/>
    <s v="Las Vegas"/>
    <x v="3"/>
    <n v="26"/>
    <n v="96"/>
    <x v="2664"/>
    <n v="848.63999999999987"/>
    <n v="0.33999999999999997"/>
    <s v="Outlet"/>
  </r>
  <r>
    <x v="2"/>
    <n v="1197831"/>
    <x v="219"/>
    <x v="1"/>
    <x v="11"/>
    <s v="Knoxville"/>
    <x v="4"/>
    <n v="30"/>
    <n v="123"/>
    <x v="2820"/>
    <n v="1254.5999999999999"/>
    <n v="0.33999999999999997"/>
    <s v="Outlet"/>
  </r>
  <r>
    <x v="2"/>
    <n v="1197831"/>
    <x v="220"/>
    <x v="1"/>
    <x v="11"/>
    <s v="Knoxville"/>
    <x v="5"/>
    <n v="24"/>
    <n v="170"/>
    <x v="2807"/>
    <n v="2162.4"/>
    <n v="0.53"/>
    <s v="Outlet"/>
  </r>
  <r>
    <x v="2"/>
    <n v="1197831"/>
    <x v="221"/>
    <x v="1"/>
    <x v="11"/>
    <s v="Knoxville"/>
    <x v="0"/>
    <n v="18"/>
    <n v="202"/>
    <x v="3115"/>
    <n v="1345.32"/>
    <n v="0.37"/>
    <s v="Outlet"/>
  </r>
  <r>
    <x v="2"/>
    <n v="1197831"/>
    <x v="222"/>
    <x v="1"/>
    <x v="11"/>
    <s v="Knoxville"/>
    <x v="1"/>
    <n v="23"/>
    <n v="219"/>
    <x v="2117"/>
    <n v="1964.4299999999998"/>
    <n v="0.38999999999999996"/>
    <s v="Outlet"/>
  </r>
  <r>
    <x v="2"/>
    <n v="1197831"/>
    <x v="223"/>
    <x v="1"/>
    <x v="11"/>
    <s v="Knoxville"/>
    <x v="2"/>
    <n v="23"/>
    <n v="140"/>
    <x v="1695"/>
    <n v="1255.8"/>
    <n v="0.38999999999999996"/>
    <s v="Outlet"/>
  </r>
  <r>
    <x v="2"/>
    <n v="1197831"/>
    <x v="224"/>
    <x v="1"/>
    <x v="11"/>
    <s v="Knoxville"/>
    <x v="3"/>
    <n v="28"/>
    <n v="128"/>
    <x v="2375"/>
    <n v="1756.1599999999999"/>
    <n v="0.49"/>
    <s v="Outlet"/>
  </r>
  <r>
    <x v="2"/>
    <n v="1197831"/>
    <x v="225"/>
    <x v="1"/>
    <x v="11"/>
    <s v="Knoxville"/>
    <x v="4"/>
    <n v="29"/>
    <n v="94"/>
    <x v="2540"/>
    <n v="872.32"/>
    <n v="0.32"/>
    <s v="Outlet"/>
  </r>
  <r>
    <x v="2"/>
    <n v="1197831"/>
    <x v="226"/>
    <x v="1"/>
    <x v="11"/>
    <s v="Knoxville"/>
    <x v="5"/>
    <n v="28"/>
    <n v="143"/>
    <x v="1476"/>
    <n v="2242.2400000000002"/>
    <n v="0.56000000000000005"/>
    <s v="Outlet"/>
  </r>
  <r>
    <x v="2"/>
    <n v="1197831"/>
    <x v="227"/>
    <x v="1"/>
    <x v="11"/>
    <s v="Knoxville"/>
    <x v="0"/>
    <n v="20"/>
    <n v="221"/>
    <x v="3116"/>
    <n v="1900.5999999999997"/>
    <n v="0.42999999999999994"/>
    <s v="Outlet"/>
  </r>
  <r>
    <x v="2"/>
    <n v="1197831"/>
    <x v="228"/>
    <x v="1"/>
    <x v="11"/>
    <s v="Knoxville"/>
    <x v="1"/>
    <n v="31"/>
    <n v="195"/>
    <x v="3117"/>
    <n v="2841.1499999999996"/>
    <n v="0.47"/>
    <s v="Outlet"/>
  </r>
  <r>
    <x v="2"/>
    <n v="1197831"/>
    <x v="711"/>
    <x v="1"/>
    <x v="11"/>
    <s v="Knoxville"/>
    <x v="2"/>
    <n v="22"/>
    <n v="166"/>
    <x v="3118"/>
    <n v="1570.3599999999997"/>
    <n v="0.42999999999999994"/>
    <s v="Outlet"/>
  </r>
  <r>
    <x v="2"/>
    <n v="1197831"/>
    <x v="712"/>
    <x v="1"/>
    <x v="11"/>
    <s v="Knoxville"/>
    <x v="3"/>
    <n v="25"/>
    <n v="124"/>
    <x v="1991"/>
    <n v="1736.0000000000002"/>
    <n v="0.56000000000000005"/>
    <s v="Outlet"/>
  </r>
  <r>
    <x v="2"/>
    <n v="1197831"/>
    <x v="713"/>
    <x v="1"/>
    <x v="11"/>
    <s v="Knoxville"/>
    <x v="4"/>
    <n v="27"/>
    <n v="88"/>
    <x v="1463"/>
    <n v="974.16"/>
    <n v="0.41"/>
    <s v="Outlet"/>
  </r>
  <r>
    <x v="2"/>
    <n v="1197831"/>
    <x v="714"/>
    <x v="1"/>
    <x v="11"/>
    <s v="Knoxville"/>
    <x v="5"/>
    <n v="25"/>
    <n v="145"/>
    <x v="2452"/>
    <n v="2211.2500000000005"/>
    <n v="0.6100000000000001"/>
    <s v="Outlet"/>
  </r>
  <r>
    <x v="2"/>
    <n v="1197831"/>
    <x v="715"/>
    <x v="1"/>
    <x v="11"/>
    <s v="Knoxville"/>
    <x v="0"/>
    <n v="13"/>
    <n v="203"/>
    <x v="1938"/>
    <n v="1187.55"/>
    <n v="0.44999999999999996"/>
    <s v="Outlet"/>
  </r>
  <r>
    <x v="2"/>
    <n v="1197831"/>
    <x v="716"/>
    <x v="1"/>
    <x v="11"/>
    <s v="Knoxville"/>
    <x v="1"/>
    <n v="17"/>
    <n v="203"/>
    <x v="2203"/>
    <n v="1449.4199999999998"/>
    <n v="0.42"/>
    <s v="Outlet"/>
  </r>
  <r>
    <x v="2"/>
    <n v="1197831"/>
    <x v="717"/>
    <x v="1"/>
    <x v="11"/>
    <s v="Knoxville"/>
    <x v="2"/>
    <n v="15"/>
    <n v="170"/>
    <x v="2493"/>
    <n v="1121.9999999999998"/>
    <n v="0.43999999999999995"/>
    <s v="Outlet"/>
  </r>
  <r>
    <x v="2"/>
    <n v="1197831"/>
    <x v="718"/>
    <x v="1"/>
    <x v="11"/>
    <s v="Knoxville"/>
    <x v="3"/>
    <n v="20"/>
    <n v="128"/>
    <x v="2555"/>
    <n v="1433.6000000000001"/>
    <n v="0.56000000000000005"/>
    <s v="Outlet"/>
  </r>
  <r>
    <x v="2"/>
    <n v="1197831"/>
    <x v="719"/>
    <x v="1"/>
    <x v="11"/>
    <s v="Knoxville"/>
    <x v="4"/>
    <n v="20"/>
    <n v="105"/>
    <x v="2402"/>
    <n v="798"/>
    <n v="0.38"/>
    <s v="Outlet"/>
  </r>
  <r>
    <x v="2"/>
    <n v="1197831"/>
    <x v="720"/>
    <x v="1"/>
    <x v="11"/>
    <s v="Knoxville"/>
    <x v="5"/>
    <n v="18"/>
    <n v="196"/>
    <x v="2634"/>
    <n v="2152.0800000000004"/>
    <n v="0.6100000000000001"/>
    <s v="Outlet"/>
  </r>
  <r>
    <x v="2"/>
    <n v="1197831"/>
    <x v="721"/>
    <x v="1"/>
    <x v="11"/>
    <s v="Knoxville"/>
    <x v="0"/>
    <n v="12"/>
    <n v="247"/>
    <x v="2401"/>
    <n v="1333.8"/>
    <n v="0.44999999999999996"/>
    <s v="Outlet"/>
  </r>
  <r>
    <x v="2"/>
    <n v="1197831"/>
    <x v="722"/>
    <x v="1"/>
    <x v="11"/>
    <s v="Knoxville"/>
    <x v="1"/>
    <n v="20"/>
    <n v="240"/>
    <x v="1287"/>
    <n v="2111.9999999999995"/>
    <n v="0.43999999999999995"/>
    <s v="Outlet"/>
  </r>
  <r>
    <x v="2"/>
    <n v="1197831"/>
    <x v="723"/>
    <x v="1"/>
    <x v="11"/>
    <s v="Knoxville"/>
    <x v="2"/>
    <n v="14"/>
    <n v="204"/>
    <x v="2062"/>
    <n v="1313.76"/>
    <n v="0.45999999999999996"/>
    <s v="Outlet"/>
  </r>
  <r>
    <x v="2"/>
    <n v="1197831"/>
    <x v="229"/>
    <x v="1"/>
    <x v="11"/>
    <s v="Knoxville"/>
    <x v="3"/>
    <n v="20"/>
    <n v="179"/>
    <x v="3036"/>
    <n v="1933.2"/>
    <n v="0.54"/>
    <s v="Outlet"/>
  </r>
  <r>
    <x v="2"/>
    <n v="1197831"/>
    <x v="230"/>
    <x v="1"/>
    <x v="11"/>
    <s v="Knoxville"/>
    <x v="4"/>
    <n v="33"/>
    <n v="132"/>
    <x v="3119"/>
    <n v="1785.9599999999998"/>
    <n v="0.41"/>
    <s v="Outlet"/>
  </r>
  <r>
    <x v="2"/>
    <n v="1197831"/>
    <x v="231"/>
    <x v="1"/>
    <x v="11"/>
    <s v="Knoxville"/>
    <x v="5"/>
    <n v="31"/>
    <n v="271"/>
    <x v="3120"/>
    <n v="4956.5900000000011"/>
    <n v="0.59000000000000008"/>
    <s v="Outlet"/>
  </r>
  <r>
    <x v="2"/>
    <n v="1197831"/>
    <x v="232"/>
    <x v="1"/>
    <x v="11"/>
    <s v="Knoxville"/>
    <x v="0"/>
    <n v="28"/>
    <n v="256"/>
    <x v="2486"/>
    <n v="3368.96"/>
    <n v="0.47"/>
    <s v="Outlet"/>
  </r>
  <r>
    <x v="2"/>
    <n v="1197831"/>
    <x v="233"/>
    <x v="1"/>
    <x v="11"/>
    <s v="Knoxville"/>
    <x v="1"/>
    <n v="32"/>
    <n v="240"/>
    <x v="1363"/>
    <n v="3609.6"/>
    <n v="0.47"/>
    <s v="Outlet"/>
  </r>
  <r>
    <x v="2"/>
    <n v="1197831"/>
    <x v="234"/>
    <x v="1"/>
    <x v="11"/>
    <s v="Knoxville"/>
    <x v="2"/>
    <n v="26"/>
    <n v="202"/>
    <x v="2417"/>
    <n v="2310.8799999999997"/>
    <n v="0.43999999999999995"/>
    <s v="Outlet"/>
  </r>
  <r>
    <x v="2"/>
    <n v="1197831"/>
    <x v="235"/>
    <x v="1"/>
    <x v="11"/>
    <s v="Knoxville"/>
    <x v="3"/>
    <n v="29"/>
    <n v="198"/>
    <x v="1619"/>
    <n v="3215.5200000000004"/>
    <n v="0.56000000000000005"/>
    <s v="Outlet"/>
  </r>
  <r>
    <x v="2"/>
    <n v="1197831"/>
    <x v="236"/>
    <x v="1"/>
    <x v="11"/>
    <s v="Knoxville"/>
    <x v="4"/>
    <n v="30"/>
    <n v="150"/>
    <x v="1720"/>
    <n v="1754.9999999999998"/>
    <n v="0.38999999999999996"/>
    <s v="Outlet"/>
  </r>
  <r>
    <x v="2"/>
    <n v="1197831"/>
    <x v="237"/>
    <x v="1"/>
    <x v="11"/>
    <s v="Knoxville"/>
    <x v="5"/>
    <n v="37"/>
    <n v="306"/>
    <x v="2964"/>
    <n v="6679.9800000000005"/>
    <n v="0.59000000000000008"/>
    <s v="Outlet"/>
  </r>
  <r>
    <x v="2"/>
    <n v="1197831"/>
    <x v="238"/>
    <x v="1"/>
    <x v="11"/>
    <s v="Knoxville"/>
    <x v="0"/>
    <n v="29"/>
    <n v="272"/>
    <x v="1139"/>
    <n v="3943.9999999999995"/>
    <n v="0.49999999999999994"/>
    <s v="Outlet"/>
  </r>
  <r>
    <x v="2"/>
    <n v="1197831"/>
    <x v="239"/>
    <x v="1"/>
    <x v="11"/>
    <s v="Knoxville"/>
    <x v="1"/>
    <n v="30"/>
    <n v="264"/>
    <x v="1830"/>
    <n v="3959.9999999999995"/>
    <n v="0.49999999999999994"/>
    <s v="Outlet"/>
  </r>
  <r>
    <x v="2"/>
    <n v="1197831"/>
    <x v="240"/>
    <x v="1"/>
    <x v="11"/>
    <s v="Knoxville"/>
    <x v="2"/>
    <n v="30"/>
    <n v="322"/>
    <x v="2185"/>
    <n v="4829.9999999999991"/>
    <n v="0.49999999999999994"/>
    <s v="Outlet"/>
  </r>
  <r>
    <x v="2"/>
    <n v="1197831"/>
    <x v="241"/>
    <x v="1"/>
    <x v="11"/>
    <s v="Knoxville"/>
    <x v="3"/>
    <n v="32"/>
    <n v="196"/>
    <x v="1154"/>
    <n v="3825.9200000000005"/>
    <n v="0.6100000000000001"/>
    <s v="Outlet"/>
  </r>
  <r>
    <x v="2"/>
    <n v="1197831"/>
    <x v="242"/>
    <x v="1"/>
    <x v="11"/>
    <s v="Knoxville"/>
    <x v="4"/>
    <n v="33"/>
    <n v="182"/>
    <x v="1266"/>
    <n v="2702.7"/>
    <n v="0.44999999999999996"/>
    <s v="Outlet"/>
  </r>
  <r>
    <x v="2"/>
    <n v="1197831"/>
    <x v="243"/>
    <x v="1"/>
    <x v="11"/>
    <s v="Knoxville"/>
    <x v="5"/>
    <n v="38"/>
    <n v="272"/>
    <x v="2893"/>
    <n v="6408.3200000000015"/>
    <n v="0.62000000000000011"/>
    <s v="Outlet"/>
  </r>
  <r>
    <x v="2"/>
    <n v="1197831"/>
    <x v="244"/>
    <x v="1"/>
    <x v="11"/>
    <s v="Knoxville"/>
    <x v="0"/>
    <n v="29"/>
    <n v="233"/>
    <x v="3121"/>
    <n v="3446.07"/>
    <n v="0.51"/>
    <s v="Outlet"/>
  </r>
  <r>
    <x v="2"/>
    <n v="1197831"/>
    <x v="245"/>
    <x v="1"/>
    <x v="11"/>
    <s v="Knoxville"/>
    <x v="1"/>
    <n v="44"/>
    <n v="271"/>
    <x v="3122"/>
    <n v="6081.24"/>
    <n v="0.51"/>
    <s v="Outlet"/>
  </r>
  <r>
    <x v="2"/>
    <n v="1197831"/>
    <x v="246"/>
    <x v="1"/>
    <x v="11"/>
    <s v="Knoxville"/>
    <x v="2"/>
    <n v="39"/>
    <n v="314"/>
    <x v="3123"/>
    <n v="5755.62"/>
    <n v="0.47"/>
    <s v="Outlet"/>
  </r>
  <r>
    <x v="2"/>
    <n v="1197831"/>
    <x v="247"/>
    <x v="1"/>
    <x v="11"/>
    <s v="Knoxville"/>
    <x v="3"/>
    <n v="32"/>
    <n v="162"/>
    <x v="1052"/>
    <n v="3058.5600000000004"/>
    <n v="0.59000000000000008"/>
    <s v="Outlet"/>
  </r>
  <r>
    <x v="2"/>
    <n v="1197831"/>
    <x v="248"/>
    <x v="1"/>
    <x v="11"/>
    <s v="Knoxville"/>
    <x v="4"/>
    <n v="35"/>
    <n v="143"/>
    <x v="1750"/>
    <n v="2252.25"/>
    <n v="0.44999999999999996"/>
    <s v="Outlet"/>
  </r>
  <r>
    <x v="2"/>
    <n v="1197831"/>
    <x v="249"/>
    <x v="1"/>
    <x v="11"/>
    <s v="Knoxville"/>
    <x v="5"/>
    <n v="40"/>
    <n v="232"/>
    <x v="2241"/>
    <n v="6217.6000000000013"/>
    <n v="0.67000000000000015"/>
    <s v="Outlet"/>
  </r>
  <r>
    <x v="2"/>
    <n v="1197831"/>
    <x v="250"/>
    <x v="1"/>
    <x v="11"/>
    <s v="Knoxville"/>
    <x v="0"/>
    <n v="40"/>
    <n v="209"/>
    <x v="3056"/>
    <n v="4179.9999999999991"/>
    <n v="0.49999999999999994"/>
    <s v="Outlet"/>
  </r>
  <r>
    <x v="2"/>
    <n v="1197831"/>
    <x v="251"/>
    <x v="1"/>
    <x v="11"/>
    <s v="Knoxville"/>
    <x v="1"/>
    <n v="33"/>
    <n v="213"/>
    <x v="3023"/>
    <n v="3303.6299999999997"/>
    <n v="0.47"/>
    <s v="Outlet"/>
  </r>
  <r>
    <x v="2"/>
    <n v="1197831"/>
    <x v="252"/>
    <x v="1"/>
    <x v="11"/>
    <s v="Knoxville"/>
    <x v="2"/>
    <n v="40"/>
    <n v="203"/>
    <x v="1850"/>
    <n v="4141.2"/>
    <n v="0.51"/>
    <s v="Outlet"/>
  </r>
  <r>
    <x v="2"/>
    <n v="1197831"/>
    <x v="253"/>
    <x v="1"/>
    <x v="11"/>
    <s v="Knoxville"/>
    <x v="3"/>
    <n v="40"/>
    <n v="136"/>
    <x v="1311"/>
    <n v="3100.8"/>
    <n v="0.57000000000000006"/>
    <s v="Outlet"/>
  </r>
  <r>
    <x v="2"/>
    <n v="1197831"/>
    <x v="254"/>
    <x v="1"/>
    <x v="11"/>
    <s v="Knoxville"/>
    <x v="4"/>
    <n v="39"/>
    <n v="120"/>
    <x v="2809"/>
    <n v="2012.3999999999996"/>
    <n v="0.42999999999999994"/>
    <s v="Outlet"/>
  </r>
  <r>
    <x v="2"/>
    <n v="1197831"/>
    <x v="255"/>
    <x v="1"/>
    <x v="11"/>
    <s v="Knoxville"/>
    <x v="5"/>
    <n v="30"/>
    <n v="219"/>
    <x v="3124"/>
    <n v="4073.4000000000005"/>
    <n v="0.62000000000000011"/>
    <s v="Outlet"/>
  </r>
  <r>
    <x v="2"/>
    <n v="1197831"/>
    <x v="256"/>
    <x v="1"/>
    <x v="11"/>
    <s v="Knoxville"/>
    <x v="0"/>
    <n v="28"/>
    <n v="201"/>
    <x v="3125"/>
    <n v="2926.56"/>
    <n v="0.52"/>
    <s v="Outlet"/>
  </r>
  <r>
    <x v="2"/>
    <n v="1197831"/>
    <x v="257"/>
    <x v="1"/>
    <x v="11"/>
    <s v="Knoxville"/>
    <x v="1"/>
    <n v="25"/>
    <n v="178"/>
    <x v="3126"/>
    <n v="2136"/>
    <n v="0.48"/>
    <s v="Outlet"/>
  </r>
  <r>
    <x v="2"/>
    <n v="1197831"/>
    <x v="258"/>
    <x v="1"/>
    <x v="11"/>
    <s v="Knoxville"/>
    <x v="2"/>
    <n v="27"/>
    <n v="163"/>
    <x v="3127"/>
    <n v="2112.48"/>
    <n v="0.48"/>
    <s v="Outlet"/>
  </r>
  <r>
    <x v="2"/>
    <n v="1197831"/>
    <x v="259"/>
    <x v="1"/>
    <x v="11"/>
    <s v="Knoxville"/>
    <x v="3"/>
    <n v="30"/>
    <n v="131"/>
    <x v="3128"/>
    <n v="2358.0000000000005"/>
    <n v="0.60000000000000009"/>
    <s v="Outlet"/>
  </r>
  <r>
    <x v="2"/>
    <n v="1197831"/>
    <x v="260"/>
    <x v="1"/>
    <x v="11"/>
    <s v="Knoxville"/>
    <x v="4"/>
    <n v="28"/>
    <n v="109"/>
    <x v="1989"/>
    <n v="1342.8799999999999"/>
    <n v="0.43999999999999995"/>
    <s v="Outlet"/>
  </r>
  <r>
    <x v="2"/>
    <n v="1197831"/>
    <x v="261"/>
    <x v="1"/>
    <x v="11"/>
    <s v="Knoxville"/>
    <x v="5"/>
    <n v="29"/>
    <n v="179"/>
    <x v="3129"/>
    <n v="3477.9700000000007"/>
    <n v="0.67000000000000015"/>
    <s v="Outlet"/>
  </r>
  <r>
    <x v="2"/>
    <n v="1197831"/>
    <x v="262"/>
    <x v="1"/>
    <x v="11"/>
    <s v="Knoxville"/>
    <x v="0"/>
    <n v="24"/>
    <n v="203"/>
    <x v="1809"/>
    <n v="2338.56"/>
    <n v="0.48"/>
    <s v="Outlet"/>
  </r>
  <r>
    <x v="2"/>
    <n v="1197831"/>
    <x v="263"/>
    <x v="1"/>
    <x v="11"/>
    <s v="Knoxville"/>
    <x v="1"/>
    <n v="21"/>
    <n v="223"/>
    <x v="3130"/>
    <n v="2294.6699999999996"/>
    <n v="0.48999999999999994"/>
    <s v="Outlet"/>
  </r>
  <r>
    <x v="2"/>
    <n v="1197831"/>
    <x v="264"/>
    <x v="1"/>
    <x v="11"/>
    <s v="Knoxville"/>
    <x v="2"/>
    <n v="37"/>
    <n v="204"/>
    <x v="2123"/>
    <n v="3547.56"/>
    <n v="0.47"/>
    <s v="Outlet"/>
  </r>
  <r>
    <x v="2"/>
    <n v="1197831"/>
    <x v="265"/>
    <x v="1"/>
    <x v="11"/>
    <s v="Knoxville"/>
    <x v="3"/>
    <n v="38"/>
    <n v="157"/>
    <x v="3131"/>
    <n v="3698.9200000000005"/>
    <n v="0.62000000000000011"/>
    <s v="Outlet"/>
  </r>
  <r>
    <x v="2"/>
    <n v="1197831"/>
    <x v="266"/>
    <x v="1"/>
    <x v="11"/>
    <s v="Knoxville"/>
    <x v="4"/>
    <n v="43"/>
    <n v="140"/>
    <x v="3132"/>
    <n v="2769.2"/>
    <n v="0.45999999999999996"/>
    <s v="Outlet"/>
  </r>
  <r>
    <x v="2"/>
    <n v="1197831"/>
    <x v="267"/>
    <x v="1"/>
    <x v="11"/>
    <s v="Knoxville"/>
    <x v="5"/>
    <n v="43"/>
    <n v="202"/>
    <x v="2323"/>
    <n v="5732.7600000000011"/>
    <n v="0.66000000000000014"/>
    <s v="Outlet"/>
  </r>
  <r>
    <x v="2"/>
    <n v="1197831"/>
    <x v="268"/>
    <x v="1"/>
    <x v="11"/>
    <s v="Knoxville"/>
    <x v="0"/>
    <n v="39"/>
    <n v="248"/>
    <x v="2991"/>
    <n v="4642.5599999999995"/>
    <n v="0.48"/>
    <s v="Outlet"/>
  </r>
  <r>
    <x v="2"/>
    <n v="1197831"/>
    <x v="269"/>
    <x v="1"/>
    <x v="11"/>
    <s v="Knoxville"/>
    <x v="1"/>
    <n v="37"/>
    <n v="264"/>
    <x v="3133"/>
    <n v="4786.32"/>
    <n v="0.48999999999999994"/>
    <s v="Outlet"/>
  </r>
  <r>
    <x v="2"/>
    <n v="1197831"/>
    <x v="270"/>
    <x v="1"/>
    <x v="11"/>
    <s v="Knoxville"/>
    <x v="2"/>
    <n v="44"/>
    <n v="210"/>
    <x v="889"/>
    <n v="4712.3999999999996"/>
    <n v="0.51"/>
    <s v="Outlet"/>
  </r>
  <r>
    <x v="2"/>
    <n v="1197831"/>
    <x v="271"/>
    <x v="1"/>
    <x v="11"/>
    <s v="Knoxville"/>
    <x v="3"/>
    <n v="44"/>
    <n v="176"/>
    <x v="1083"/>
    <n v="4646.4000000000005"/>
    <n v="0.60000000000000009"/>
    <s v="Outlet"/>
  </r>
  <r>
    <x v="2"/>
    <n v="1197831"/>
    <x v="272"/>
    <x v="1"/>
    <x v="11"/>
    <s v="Knoxville"/>
    <x v="4"/>
    <n v="38"/>
    <n v="160"/>
    <x v="1160"/>
    <n v="2857.6"/>
    <n v="0.47"/>
    <s v="Outlet"/>
  </r>
  <r>
    <x v="2"/>
    <n v="1197831"/>
    <x v="273"/>
    <x v="1"/>
    <x v="11"/>
    <s v="Knoxville"/>
    <x v="5"/>
    <n v="49"/>
    <n v="225"/>
    <x v="982"/>
    <n v="6945.7500000000009"/>
    <n v="0.63000000000000012"/>
    <s v="Outlet"/>
  </r>
  <r>
    <x v="0"/>
    <n v="1185732"/>
    <x v="274"/>
    <x v="1"/>
    <x v="11"/>
    <s v="Knoxville"/>
    <x v="0"/>
    <n v="27"/>
    <n v="140"/>
    <x v="1053"/>
    <n v="1663.2"/>
    <n v="0.44"/>
    <s v="Outlet"/>
  </r>
  <r>
    <x v="0"/>
    <n v="1185732"/>
    <x v="275"/>
    <x v="1"/>
    <x v="11"/>
    <s v="Knoxville"/>
    <x v="1"/>
    <n v="23"/>
    <n v="70"/>
    <x v="2058"/>
    <n v="660.09999999999991"/>
    <n v="0.41"/>
    <s v="Outlet"/>
  </r>
  <r>
    <x v="0"/>
    <n v="1185732"/>
    <x v="276"/>
    <x v="1"/>
    <x v="11"/>
    <s v="Knoxville"/>
    <x v="2"/>
    <n v="19"/>
    <n v="74"/>
    <x v="1428"/>
    <n v="548.33999999999992"/>
    <n v="0.38999999999999996"/>
    <s v="Outlet"/>
  </r>
  <r>
    <x v="0"/>
    <n v="1185732"/>
    <x v="277"/>
    <x v="1"/>
    <x v="11"/>
    <s v="Knoxville"/>
    <x v="3"/>
    <n v="22"/>
    <n v="23"/>
    <x v="3134"/>
    <n v="217.58"/>
    <n v="0.43000000000000005"/>
    <s v="Outlet"/>
  </r>
  <r>
    <x v="2"/>
    <n v="1197831"/>
    <x v="350"/>
    <x v="1"/>
    <x v="13"/>
    <s v="Birmingham"/>
    <x v="4"/>
    <n v="31"/>
    <n v="114"/>
    <x v="3135"/>
    <n v="1448.9399999999998"/>
    <n v="0.41"/>
    <s v="Outlet"/>
  </r>
  <r>
    <x v="2"/>
    <n v="1197831"/>
    <x v="351"/>
    <x v="1"/>
    <x v="13"/>
    <s v="Birmingham"/>
    <x v="5"/>
    <n v="24"/>
    <n v="152"/>
    <x v="2498"/>
    <n v="2152.3200000000002"/>
    <n v="0.59000000000000008"/>
    <s v="Outlet"/>
  </r>
  <r>
    <x v="2"/>
    <n v="1197831"/>
    <x v="352"/>
    <x v="1"/>
    <x v="13"/>
    <s v="Birmingham"/>
    <x v="0"/>
    <n v="16"/>
    <n v="206"/>
    <x v="3136"/>
    <n v="1549.12"/>
    <n v="0.47"/>
    <s v="Outlet"/>
  </r>
  <r>
    <x v="2"/>
    <n v="1197831"/>
    <x v="353"/>
    <x v="1"/>
    <x v="13"/>
    <s v="Birmingham"/>
    <x v="1"/>
    <n v="26"/>
    <n v="192"/>
    <x v="1952"/>
    <n v="2096.64"/>
    <n v="0.42"/>
    <s v="Outlet"/>
  </r>
  <r>
    <x v="2"/>
    <n v="1197831"/>
    <x v="354"/>
    <x v="1"/>
    <x v="13"/>
    <s v="Birmingham"/>
    <x v="2"/>
    <n v="26"/>
    <n v="136"/>
    <x v="1625"/>
    <n v="1555.84"/>
    <n v="0.43999999999999995"/>
    <s v="Outlet"/>
  </r>
  <r>
    <x v="2"/>
    <n v="1197831"/>
    <x v="355"/>
    <x v="1"/>
    <x v="13"/>
    <s v="Birmingham"/>
    <x v="3"/>
    <n v="24"/>
    <n v="113"/>
    <x v="2392"/>
    <n v="1464.48"/>
    <n v="0.54"/>
    <s v="Outlet"/>
  </r>
  <r>
    <x v="2"/>
    <n v="1197831"/>
    <x v="356"/>
    <x v="1"/>
    <x v="13"/>
    <s v="Birmingham"/>
    <x v="4"/>
    <n v="29"/>
    <n v="85"/>
    <x v="3137"/>
    <n v="961.34999999999991"/>
    <n v="0.38999999999999996"/>
    <s v="Outlet"/>
  </r>
  <r>
    <x v="2"/>
    <n v="1197831"/>
    <x v="357"/>
    <x v="1"/>
    <x v="13"/>
    <s v="Birmingham"/>
    <x v="5"/>
    <n v="27"/>
    <n v="144"/>
    <x v="2295"/>
    <n v="2216.1600000000003"/>
    <n v="0.57000000000000006"/>
    <s v="Outlet"/>
  </r>
  <r>
    <x v="2"/>
    <n v="1197831"/>
    <x v="358"/>
    <x v="1"/>
    <x v="13"/>
    <s v="Birmingham"/>
    <x v="0"/>
    <n v="23"/>
    <n v="194"/>
    <x v="3138"/>
    <n v="2186.3799999999997"/>
    <n v="0.48999999999999994"/>
    <s v="Outlet"/>
  </r>
  <r>
    <x v="2"/>
    <n v="1197831"/>
    <x v="359"/>
    <x v="1"/>
    <x v="13"/>
    <s v="Birmingham"/>
    <x v="1"/>
    <n v="32"/>
    <n v="194"/>
    <x v="2368"/>
    <n v="2917.7599999999998"/>
    <n v="0.47"/>
    <s v="Outlet"/>
  </r>
  <r>
    <x v="2"/>
    <n v="1197831"/>
    <x v="360"/>
    <x v="1"/>
    <x v="13"/>
    <s v="Birmingham"/>
    <x v="2"/>
    <n v="20"/>
    <n v="144"/>
    <x v="1477"/>
    <n v="1468.8"/>
    <n v="0.51"/>
    <s v="Outlet"/>
  </r>
  <r>
    <x v="2"/>
    <n v="1197831"/>
    <x v="361"/>
    <x v="1"/>
    <x v="13"/>
    <s v="Birmingham"/>
    <x v="3"/>
    <n v="23"/>
    <n v="116"/>
    <x v="2130"/>
    <n v="1627.4800000000002"/>
    <n v="0.6100000000000001"/>
    <s v="Outlet"/>
  </r>
  <r>
    <x v="2"/>
    <n v="1197831"/>
    <x v="362"/>
    <x v="1"/>
    <x v="13"/>
    <s v="Birmingham"/>
    <x v="4"/>
    <n v="28"/>
    <n v="88"/>
    <x v="1173"/>
    <n v="1133.4399999999998"/>
    <n v="0.45999999999999996"/>
    <s v="Outlet"/>
  </r>
  <r>
    <x v="2"/>
    <n v="1197831"/>
    <x v="363"/>
    <x v="1"/>
    <x v="13"/>
    <s v="Birmingham"/>
    <x v="5"/>
    <n v="26"/>
    <n v="120"/>
    <x v="1320"/>
    <n v="2059.2000000000003"/>
    <n v="0.66000000000000014"/>
    <s v="Outlet"/>
  </r>
  <r>
    <x v="2"/>
    <n v="1197831"/>
    <x v="364"/>
    <x v="1"/>
    <x v="13"/>
    <s v="Birmingham"/>
    <x v="0"/>
    <n v="15"/>
    <n v="215"/>
    <x v="2502"/>
    <n v="1677"/>
    <n v="0.52"/>
    <s v="Outlet"/>
  </r>
  <r>
    <x v="2"/>
    <n v="1197831"/>
    <x v="365"/>
    <x v="1"/>
    <x v="13"/>
    <s v="Birmingham"/>
    <x v="1"/>
    <n v="16"/>
    <n v="202"/>
    <x v="2060"/>
    <n v="1519.04"/>
    <n v="0.47"/>
    <s v="Outlet"/>
  </r>
  <r>
    <x v="2"/>
    <n v="1197831"/>
    <x v="366"/>
    <x v="1"/>
    <x v="13"/>
    <s v="Birmingham"/>
    <x v="2"/>
    <n v="11"/>
    <n v="152"/>
    <x v="1608"/>
    <n v="785.83999999999992"/>
    <n v="0.47"/>
    <s v="Outlet"/>
  </r>
  <r>
    <x v="2"/>
    <n v="1197831"/>
    <x v="367"/>
    <x v="1"/>
    <x v="13"/>
    <s v="Birmingham"/>
    <x v="3"/>
    <n v="15"/>
    <n v="116"/>
    <x v="1667"/>
    <n v="1044.0000000000002"/>
    <n v="0.60000000000000009"/>
    <s v="Outlet"/>
  </r>
  <r>
    <x v="2"/>
    <n v="1197831"/>
    <x v="368"/>
    <x v="1"/>
    <x v="13"/>
    <s v="Birmingham"/>
    <x v="4"/>
    <n v="19"/>
    <n v="88"/>
    <x v="1608"/>
    <n v="702.24"/>
    <n v="0.42"/>
    <s v="Outlet"/>
  </r>
  <r>
    <x v="2"/>
    <n v="1197831"/>
    <x v="369"/>
    <x v="1"/>
    <x v="13"/>
    <s v="Birmingham"/>
    <x v="5"/>
    <n v="14"/>
    <n v="165"/>
    <x v="3139"/>
    <n v="1547.7000000000003"/>
    <n v="0.67000000000000015"/>
    <s v="Outlet"/>
  </r>
  <r>
    <x v="2"/>
    <n v="1197831"/>
    <x v="370"/>
    <x v="1"/>
    <x v="13"/>
    <s v="Birmingham"/>
    <x v="0"/>
    <n v="7"/>
    <n v="224"/>
    <x v="2415"/>
    <n v="736.95999999999992"/>
    <n v="0.47"/>
    <s v="Outlet"/>
  </r>
  <r>
    <x v="2"/>
    <n v="1197831"/>
    <x v="371"/>
    <x v="1"/>
    <x v="13"/>
    <s v="Birmingham"/>
    <x v="1"/>
    <n v="16"/>
    <n v="218"/>
    <x v="1995"/>
    <n v="1709.1199999999997"/>
    <n v="0.48999999999999994"/>
    <s v="Outlet"/>
  </r>
  <r>
    <x v="2"/>
    <n v="1197831"/>
    <x v="372"/>
    <x v="1"/>
    <x v="13"/>
    <s v="Birmingham"/>
    <x v="2"/>
    <n v="11"/>
    <n v="190"/>
    <x v="3140"/>
    <n v="1086.8"/>
    <n v="0.52"/>
    <s v="Outlet"/>
  </r>
  <r>
    <x v="2"/>
    <n v="1197831"/>
    <x v="373"/>
    <x v="1"/>
    <x v="13"/>
    <s v="Birmingham"/>
    <x v="3"/>
    <n v="26"/>
    <n v="165"/>
    <x v="2037"/>
    <n v="2616.9000000000005"/>
    <n v="0.6100000000000001"/>
    <s v="Outlet"/>
  </r>
  <r>
    <x v="2"/>
    <n v="1197831"/>
    <x v="374"/>
    <x v="1"/>
    <x v="13"/>
    <s v="Birmingham"/>
    <x v="4"/>
    <n v="39"/>
    <n v="132"/>
    <x v="1182"/>
    <n v="2162.16"/>
    <n v="0.42"/>
    <s v="Outlet"/>
  </r>
  <r>
    <x v="2"/>
    <n v="1197831"/>
    <x v="375"/>
    <x v="1"/>
    <x v="13"/>
    <s v="Birmingham"/>
    <x v="5"/>
    <n v="36"/>
    <n v="263"/>
    <x v="1542"/>
    <n v="6248.880000000001"/>
    <n v="0.66000000000000014"/>
    <s v="Outlet"/>
  </r>
  <r>
    <x v="2"/>
    <n v="1197831"/>
    <x v="376"/>
    <x v="1"/>
    <x v="13"/>
    <s v="Birmingham"/>
    <x v="0"/>
    <n v="30"/>
    <n v="225"/>
    <x v="2389"/>
    <n v="3240"/>
    <n v="0.48"/>
    <s v="Outlet"/>
  </r>
  <r>
    <x v="2"/>
    <n v="1197831"/>
    <x v="377"/>
    <x v="1"/>
    <x v="13"/>
    <s v="Birmingham"/>
    <x v="1"/>
    <n v="35"/>
    <n v="233"/>
    <x v="3011"/>
    <n v="3832.85"/>
    <n v="0.47"/>
    <s v="Outlet"/>
  </r>
  <r>
    <x v="2"/>
    <n v="1197831"/>
    <x v="378"/>
    <x v="1"/>
    <x v="13"/>
    <s v="Birmingham"/>
    <x v="2"/>
    <n v="35"/>
    <n v="228"/>
    <x v="2950"/>
    <n v="4069.8"/>
    <n v="0.51"/>
    <s v="Outlet"/>
  </r>
  <r>
    <x v="2"/>
    <n v="1197831"/>
    <x v="379"/>
    <x v="1"/>
    <x v="13"/>
    <s v="Birmingham"/>
    <x v="3"/>
    <n v="31"/>
    <n v="210"/>
    <x v="1313"/>
    <n v="3906.0000000000005"/>
    <n v="0.60000000000000009"/>
    <s v="Outlet"/>
  </r>
  <r>
    <x v="2"/>
    <n v="1197831"/>
    <x v="380"/>
    <x v="1"/>
    <x v="13"/>
    <s v="Birmingham"/>
    <x v="4"/>
    <n v="38"/>
    <n v="165"/>
    <x v="3141"/>
    <n v="2946.8999999999996"/>
    <n v="0.47"/>
    <s v="Outlet"/>
  </r>
  <r>
    <x v="2"/>
    <n v="1197831"/>
    <x v="381"/>
    <x v="1"/>
    <x v="13"/>
    <s v="Birmingham"/>
    <x v="5"/>
    <n v="36"/>
    <n v="280"/>
    <x v="2240"/>
    <n v="6451.2000000000016"/>
    <n v="0.64000000000000012"/>
    <s v="Outlet"/>
  </r>
  <r>
    <x v="2"/>
    <n v="1197831"/>
    <x v="382"/>
    <x v="1"/>
    <x v="13"/>
    <s v="Birmingham"/>
    <x v="0"/>
    <n v="31"/>
    <n v="256"/>
    <x v="1221"/>
    <n v="4206.079999999999"/>
    <n v="0.52999999999999992"/>
    <s v="Outlet"/>
  </r>
  <r>
    <x v="2"/>
    <n v="1197831"/>
    <x v="383"/>
    <x v="1"/>
    <x v="13"/>
    <s v="Birmingham"/>
    <x v="1"/>
    <n v="37"/>
    <n v="264"/>
    <x v="3133"/>
    <n v="5372.4"/>
    <n v="0.54999999999999993"/>
    <s v="Outlet"/>
  </r>
  <r>
    <x v="2"/>
    <n v="1197831"/>
    <x v="384"/>
    <x v="1"/>
    <x v="13"/>
    <s v="Birmingham"/>
    <x v="2"/>
    <n v="31"/>
    <n v="322"/>
    <x v="864"/>
    <n v="5589.9199999999992"/>
    <n v="0.55999999999999994"/>
    <s v="Outlet"/>
  </r>
  <r>
    <x v="2"/>
    <n v="1197831"/>
    <x v="385"/>
    <x v="1"/>
    <x v="13"/>
    <s v="Birmingham"/>
    <x v="3"/>
    <n v="36"/>
    <n v="196"/>
    <x v="822"/>
    <n v="4727.5200000000013"/>
    <n v="0.67000000000000015"/>
    <s v="Outlet"/>
  </r>
  <r>
    <x v="2"/>
    <n v="1197831"/>
    <x v="386"/>
    <x v="1"/>
    <x v="13"/>
    <s v="Birmingham"/>
    <x v="4"/>
    <n v="35"/>
    <n v="179"/>
    <x v="3142"/>
    <n v="3257.8"/>
    <n v="0.52"/>
    <s v="Outlet"/>
  </r>
  <r>
    <x v="2"/>
    <n v="1197831"/>
    <x v="387"/>
    <x v="1"/>
    <x v="13"/>
    <s v="Birmingham"/>
    <x v="5"/>
    <n v="47"/>
    <n v="280"/>
    <x v="2903"/>
    <n v="9212.0000000000018"/>
    <n v="0.70000000000000018"/>
    <s v="Outlet"/>
  </r>
  <r>
    <x v="2"/>
    <n v="1197831"/>
    <x v="388"/>
    <x v="1"/>
    <x v="13"/>
    <s v="Birmingham"/>
    <x v="0"/>
    <n v="27"/>
    <n v="233"/>
    <x v="3143"/>
    <n v="3460.0499999999997"/>
    <n v="0.54999999999999993"/>
    <s v="Outlet"/>
  </r>
  <r>
    <x v="2"/>
    <n v="1197831"/>
    <x v="389"/>
    <x v="1"/>
    <x v="13"/>
    <s v="Birmingham"/>
    <x v="1"/>
    <n v="39"/>
    <n v="233"/>
    <x v="3144"/>
    <n v="4906.9799999999996"/>
    <n v="0.53999999999999992"/>
    <s v="Outlet"/>
  </r>
  <r>
    <x v="2"/>
    <n v="1197831"/>
    <x v="390"/>
    <x v="1"/>
    <x v="13"/>
    <s v="Birmingham"/>
    <x v="2"/>
    <n v="36"/>
    <n v="278"/>
    <x v="3145"/>
    <n v="5304.2399999999989"/>
    <n v="0.52999999999999992"/>
    <s v="Outlet"/>
  </r>
  <r>
    <x v="2"/>
    <n v="1197831"/>
    <x v="391"/>
    <x v="1"/>
    <x v="13"/>
    <s v="Birmingham"/>
    <x v="3"/>
    <n v="37"/>
    <n v="140"/>
    <x v="3146"/>
    <n v="3315.2000000000007"/>
    <n v="0.64000000000000012"/>
    <s v="Outlet"/>
  </r>
  <r>
    <x v="2"/>
    <n v="1197831"/>
    <x v="392"/>
    <x v="1"/>
    <x v="13"/>
    <s v="Birmingham"/>
    <x v="4"/>
    <n v="42"/>
    <n v="140"/>
    <x v="1129"/>
    <n v="2939.9999999999995"/>
    <n v="0.49999999999999994"/>
    <s v="Outlet"/>
  </r>
  <r>
    <x v="2"/>
    <n v="1197831"/>
    <x v="393"/>
    <x v="1"/>
    <x v="13"/>
    <s v="Birmingham"/>
    <x v="5"/>
    <n v="39"/>
    <n v="203"/>
    <x v="2090"/>
    <n v="5621.0700000000015"/>
    <n v="0.71000000000000019"/>
    <s v="Outlet"/>
  </r>
  <r>
    <x v="2"/>
    <n v="1197831"/>
    <x v="394"/>
    <x v="1"/>
    <x v="13"/>
    <s v="Birmingham"/>
    <x v="0"/>
    <n v="38"/>
    <n v="206"/>
    <x v="3005"/>
    <n v="4305.3999999999996"/>
    <n v="0.54999999999999993"/>
    <s v="Outlet"/>
  </r>
  <r>
    <x v="2"/>
    <n v="1197831"/>
    <x v="395"/>
    <x v="1"/>
    <x v="13"/>
    <s v="Birmingham"/>
    <x v="1"/>
    <n v="36"/>
    <n v="173"/>
    <x v="3147"/>
    <n v="3425.3999999999996"/>
    <n v="0.54999999999999993"/>
    <s v="Outlet"/>
  </r>
  <r>
    <x v="2"/>
    <n v="1197831"/>
    <x v="396"/>
    <x v="1"/>
    <x v="13"/>
    <s v="Birmingham"/>
    <x v="2"/>
    <n v="47"/>
    <n v="213"/>
    <x v="968"/>
    <n v="5606.16"/>
    <n v="0.55999999999999994"/>
    <s v="Outlet"/>
  </r>
  <r>
    <x v="2"/>
    <n v="1197831"/>
    <x v="397"/>
    <x v="1"/>
    <x v="13"/>
    <s v="Birmingham"/>
    <x v="3"/>
    <n v="44"/>
    <n v="105"/>
    <x v="1506"/>
    <n v="3049.2000000000007"/>
    <n v="0.66000000000000014"/>
    <s v="Outlet"/>
  </r>
  <r>
    <x v="2"/>
    <n v="1197831"/>
    <x v="398"/>
    <x v="1"/>
    <x v="13"/>
    <s v="Birmingham"/>
    <x v="4"/>
    <n v="35"/>
    <n v="116"/>
    <x v="1066"/>
    <n v="1948.8"/>
    <n v="0.48"/>
    <s v="Outlet"/>
  </r>
  <r>
    <x v="2"/>
    <n v="1197831"/>
    <x v="399"/>
    <x v="1"/>
    <x v="13"/>
    <s v="Birmingham"/>
    <x v="5"/>
    <n v="26"/>
    <n v="190"/>
    <x v="1254"/>
    <n v="3556.8000000000011"/>
    <n v="0.7200000000000002"/>
    <s v="Outlet"/>
  </r>
  <r>
    <x v="2"/>
    <n v="1197831"/>
    <x v="400"/>
    <x v="1"/>
    <x v="13"/>
    <s v="Birmingham"/>
    <x v="0"/>
    <n v="20"/>
    <n v="184"/>
    <x v="2784"/>
    <n v="1913.5999999999997"/>
    <n v="0.51999999999999991"/>
    <s v="Outlet"/>
  </r>
  <r>
    <x v="2"/>
    <n v="1197831"/>
    <x v="401"/>
    <x v="1"/>
    <x v="13"/>
    <s v="Birmingham"/>
    <x v="1"/>
    <n v="23"/>
    <n v="173"/>
    <x v="3148"/>
    <n v="2188.4499999999998"/>
    <n v="0.54999999999999993"/>
    <s v="Outlet"/>
  </r>
  <r>
    <x v="2"/>
    <n v="1197831"/>
    <x v="402"/>
    <x v="1"/>
    <x v="13"/>
    <s v="Birmingham"/>
    <x v="2"/>
    <n v="24"/>
    <n v="166"/>
    <x v="2696"/>
    <n v="2151.3599999999997"/>
    <n v="0.53999999999999992"/>
    <s v="Outlet"/>
  </r>
  <r>
    <x v="2"/>
    <n v="1197831"/>
    <x v="403"/>
    <x v="1"/>
    <x v="13"/>
    <s v="Birmingham"/>
    <x v="3"/>
    <n v="26"/>
    <n v="98"/>
    <x v="2119"/>
    <n v="1707.1600000000003"/>
    <n v="0.67000000000000015"/>
    <s v="Outlet"/>
  </r>
  <r>
    <x v="2"/>
    <n v="1197831"/>
    <x v="404"/>
    <x v="1"/>
    <x v="13"/>
    <s v="Birmingham"/>
    <x v="4"/>
    <n v="22"/>
    <n v="105"/>
    <x v="3139"/>
    <n v="1131.8999999999999"/>
    <n v="0.48999999999999994"/>
    <s v="Outlet"/>
  </r>
  <r>
    <x v="2"/>
    <n v="1197831"/>
    <x v="405"/>
    <x v="1"/>
    <x v="13"/>
    <s v="Birmingham"/>
    <x v="5"/>
    <n v="26"/>
    <n v="147"/>
    <x v="1299"/>
    <n v="2751.8400000000006"/>
    <n v="0.7200000000000002"/>
    <s v="Outlet"/>
  </r>
  <r>
    <x v="2"/>
    <n v="1197831"/>
    <x v="406"/>
    <x v="1"/>
    <x v="13"/>
    <s v="Birmingham"/>
    <x v="0"/>
    <n v="14"/>
    <n v="188"/>
    <x v="1023"/>
    <n v="1500.2399999999998"/>
    <n v="0.56999999999999995"/>
    <s v="Outlet"/>
  </r>
  <r>
    <x v="2"/>
    <n v="1197831"/>
    <x v="407"/>
    <x v="1"/>
    <x v="13"/>
    <s v="Birmingham"/>
    <x v="1"/>
    <n v="14"/>
    <n v="200"/>
    <x v="1752"/>
    <n v="1455.9999999999998"/>
    <n v="0.51999999999999991"/>
    <s v="Outlet"/>
  </r>
  <r>
    <x v="2"/>
    <n v="1197831"/>
    <x v="408"/>
    <x v="1"/>
    <x v="13"/>
    <s v="Birmingham"/>
    <x v="2"/>
    <n v="33"/>
    <n v="196"/>
    <x v="1829"/>
    <n v="3557.3999999999996"/>
    <n v="0.54999999999999993"/>
    <s v="Outlet"/>
  </r>
  <r>
    <x v="2"/>
    <n v="1197831"/>
    <x v="409"/>
    <x v="1"/>
    <x v="13"/>
    <s v="Birmingham"/>
    <x v="3"/>
    <n v="36"/>
    <n v="135"/>
    <x v="2299"/>
    <n v="3256.2000000000007"/>
    <n v="0.67000000000000015"/>
    <s v="Outlet"/>
  </r>
  <r>
    <x v="2"/>
    <n v="1197831"/>
    <x v="410"/>
    <x v="1"/>
    <x v="13"/>
    <s v="Birmingham"/>
    <x v="4"/>
    <n v="37"/>
    <n v="149"/>
    <x v="3050"/>
    <n v="2646.24"/>
    <n v="0.48"/>
    <s v="Outlet"/>
  </r>
  <r>
    <x v="2"/>
    <n v="1197831"/>
    <x v="411"/>
    <x v="1"/>
    <x v="13"/>
    <s v="Birmingham"/>
    <x v="5"/>
    <n v="45"/>
    <n v="188"/>
    <x v="2302"/>
    <n v="5837.4000000000015"/>
    <n v="0.69000000000000017"/>
    <s v="Outlet"/>
  </r>
  <r>
    <x v="2"/>
    <n v="1197831"/>
    <x v="412"/>
    <x v="1"/>
    <x v="13"/>
    <s v="Birmingham"/>
    <x v="0"/>
    <n v="46"/>
    <n v="240"/>
    <x v="3149"/>
    <n v="6182.4"/>
    <n v="0.55999999999999994"/>
    <s v="Outlet"/>
  </r>
  <r>
    <x v="2"/>
    <n v="1197831"/>
    <x v="413"/>
    <x v="1"/>
    <x v="13"/>
    <s v="Birmingham"/>
    <x v="1"/>
    <n v="40"/>
    <n v="248"/>
    <x v="3150"/>
    <n v="5257.5999999999995"/>
    <n v="0.52999999999999992"/>
    <s v="Outlet"/>
  </r>
  <r>
    <x v="2"/>
    <n v="1197831"/>
    <x v="414"/>
    <x v="1"/>
    <x v="13"/>
    <s v="Birmingham"/>
    <x v="2"/>
    <n v="47"/>
    <n v="217"/>
    <x v="1377"/>
    <n v="5507.4599999999991"/>
    <n v="0.53999999999999992"/>
    <s v="Outlet"/>
  </r>
  <r>
    <x v="2"/>
    <n v="1197831"/>
    <x v="415"/>
    <x v="1"/>
    <x v="13"/>
    <s v="Birmingham"/>
    <x v="3"/>
    <n v="52"/>
    <n v="193"/>
    <x v="3151"/>
    <n v="6322.6800000000012"/>
    <n v="0.63000000000000012"/>
    <s v="Outlet"/>
  </r>
  <r>
    <x v="2"/>
    <n v="1197831"/>
    <x v="416"/>
    <x v="1"/>
    <x v="13"/>
    <s v="Birmingham"/>
    <x v="4"/>
    <n v="40"/>
    <n v="155"/>
    <x v="1461"/>
    <n v="2914"/>
    <n v="0.47"/>
    <s v="Outlet"/>
  </r>
  <r>
    <x v="2"/>
    <n v="1197831"/>
    <x v="417"/>
    <x v="1"/>
    <x v="13"/>
    <s v="Birmingham"/>
    <x v="5"/>
    <n v="56"/>
    <n v="225"/>
    <x v="789"/>
    <n v="9072.0000000000018"/>
    <n v="0.7200000000000002"/>
    <s v="Outlet"/>
  </r>
  <r>
    <x v="5"/>
    <n v="1185732"/>
    <x v="418"/>
    <x v="1"/>
    <x v="13"/>
    <s v="Birmingham"/>
    <x v="0"/>
    <n v="27"/>
    <n v="140"/>
    <x v="1053"/>
    <n v="1474.1999999999998"/>
    <n v="0.38999999999999996"/>
    <s v="Outlet"/>
  </r>
  <r>
    <x v="5"/>
    <n v="1185732"/>
    <x v="419"/>
    <x v="1"/>
    <x v="13"/>
    <s v="Birmingham"/>
    <x v="1"/>
    <n v="30"/>
    <n v="88"/>
    <x v="2490"/>
    <n v="1082.3999999999999"/>
    <n v="0.41"/>
    <s v="Outlet"/>
  </r>
  <r>
    <x v="5"/>
    <n v="1185732"/>
    <x v="420"/>
    <x v="1"/>
    <x v="13"/>
    <s v="Birmingham"/>
    <x v="2"/>
    <n v="23"/>
    <n v="83"/>
    <x v="3152"/>
    <n v="801.78"/>
    <n v="0.42"/>
    <s v="Outlet"/>
  </r>
  <r>
    <x v="5"/>
    <n v="1185732"/>
    <x v="421"/>
    <x v="1"/>
    <x v="13"/>
    <s v="Birmingham"/>
    <x v="3"/>
    <n v="25"/>
    <n v="30"/>
    <x v="3153"/>
    <n v="247.49999999999997"/>
    <n v="0.32999999999999996"/>
    <s v="Outlet"/>
  </r>
  <r>
    <x v="2"/>
    <n v="1128299"/>
    <x v="212"/>
    <x v="4"/>
    <x v="8"/>
    <s v="Orlando"/>
    <x v="3"/>
    <n v="36"/>
    <n v="94"/>
    <x v="1604"/>
    <n v="1252.08"/>
    <n v="0.37"/>
    <s v="Outlet"/>
  </r>
  <r>
    <x v="2"/>
    <n v="1128299"/>
    <x v="212"/>
    <x v="4"/>
    <x v="8"/>
    <s v="Orlando"/>
    <x v="4"/>
    <n v="44"/>
    <n v="62"/>
    <x v="1259"/>
    <n v="654.72"/>
    <n v="0.24000000000000002"/>
    <s v="Outlet"/>
  </r>
  <r>
    <x v="2"/>
    <n v="1128299"/>
    <x v="212"/>
    <x v="4"/>
    <x v="8"/>
    <s v="Orlando"/>
    <x v="5"/>
    <n v="33"/>
    <n v="124"/>
    <x v="2454"/>
    <n v="2086.92"/>
    <n v="0.51"/>
    <s v="Outlet"/>
  </r>
  <r>
    <x v="2"/>
    <n v="1128299"/>
    <x v="221"/>
    <x v="4"/>
    <x v="8"/>
    <s v="Orlando"/>
    <x v="0"/>
    <n v="35"/>
    <n v="171"/>
    <x v="1919"/>
    <n v="2034.8999999999999"/>
    <n v="0.33999999999999997"/>
    <s v="Outlet"/>
  </r>
  <r>
    <x v="2"/>
    <n v="1128299"/>
    <x v="221"/>
    <x v="4"/>
    <x v="8"/>
    <s v="Orlando"/>
    <x v="1"/>
    <n v="44"/>
    <n v="124"/>
    <x v="985"/>
    <n v="1691.36"/>
    <n v="0.31"/>
    <s v="Outlet"/>
  </r>
  <r>
    <x v="2"/>
    <n v="1128299"/>
    <x v="221"/>
    <x v="4"/>
    <x v="8"/>
    <s v="Orlando"/>
    <x v="2"/>
    <n v="47"/>
    <n v="149"/>
    <x v="3154"/>
    <n v="2240.96"/>
    <n v="0.32"/>
    <s v="Outlet"/>
  </r>
  <r>
    <x v="2"/>
    <n v="1128299"/>
    <x v="221"/>
    <x v="4"/>
    <x v="8"/>
    <s v="Orlando"/>
    <x v="3"/>
    <n v="42"/>
    <n v="114"/>
    <x v="2257"/>
    <n v="1675.8"/>
    <n v="0.35"/>
    <s v="Outlet"/>
  </r>
  <r>
    <x v="2"/>
    <n v="1128299"/>
    <x v="221"/>
    <x v="4"/>
    <x v="8"/>
    <s v="Orlando"/>
    <x v="4"/>
    <n v="44"/>
    <n v="60"/>
    <x v="2490"/>
    <n v="686.4"/>
    <n v="0.26"/>
    <s v="Outlet"/>
  </r>
  <r>
    <x v="2"/>
    <n v="1128299"/>
    <x v="221"/>
    <x v="4"/>
    <x v="8"/>
    <s v="Orlando"/>
    <x v="5"/>
    <n v="48"/>
    <n v="131"/>
    <x v="1298"/>
    <n v="2955.36"/>
    <n v="0.47000000000000003"/>
    <s v="Outlet"/>
  </r>
  <r>
    <x v="1"/>
    <n v="1128299"/>
    <x v="240"/>
    <x v="4"/>
    <x v="8"/>
    <s v="Orlando"/>
    <x v="0"/>
    <n v="47"/>
    <n v="171"/>
    <x v="3098"/>
    <n v="2893.3199999999997"/>
    <n v="0.36"/>
    <s v="Outlet"/>
  </r>
  <r>
    <x v="1"/>
    <n v="1128299"/>
    <x v="240"/>
    <x v="4"/>
    <x v="8"/>
    <s v="Orlando"/>
    <x v="1"/>
    <n v="51"/>
    <n v="105"/>
    <x v="1018"/>
    <n v="1445.8500000000001"/>
    <n v="0.27"/>
    <s v="Outlet"/>
  </r>
  <r>
    <x v="1"/>
    <n v="1128299"/>
    <x v="240"/>
    <x v="4"/>
    <x v="8"/>
    <s v="Orlando"/>
    <x v="2"/>
    <n v="49"/>
    <n v="132"/>
    <x v="1829"/>
    <n v="2199.12"/>
    <n v="0.33999999999999997"/>
    <s v="Outlet"/>
  </r>
  <r>
    <x v="1"/>
    <n v="1128299"/>
    <x v="240"/>
    <x v="4"/>
    <x v="8"/>
    <s v="Orlando"/>
    <x v="3"/>
    <n v="41"/>
    <n v="90"/>
    <x v="2820"/>
    <n v="1291.5"/>
    <n v="0.35"/>
    <s v="Outlet"/>
  </r>
  <r>
    <x v="1"/>
    <n v="1128299"/>
    <x v="240"/>
    <x v="4"/>
    <x v="8"/>
    <s v="Orlando"/>
    <x v="4"/>
    <n v="47"/>
    <n v="60"/>
    <x v="3155"/>
    <n v="620.4"/>
    <n v="0.22"/>
    <s v="Outlet"/>
  </r>
  <r>
    <x v="1"/>
    <n v="1128299"/>
    <x v="240"/>
    <x v="4"/>
    <x v="8"/>
    <s v="Orlando"/>
    <x v="5"/>
    <n v="57"/>
    <n v="113"/>
    <x v="3156"/>
    <n v="3220.5"/>
    <n v="0.5"/>
    <s v="Outlet"/>
  </r>
  <r>
    <x v="1"/>
    <n v="1128299"/>
    <x v="271"/>
    <x v="4"/>
    <x v="8"/>
    <s v="Orlando"/>
    <x v="0"/>
    <n v="44"/>
    <n v="201"/>
    <x v="3157"/>
    <n v="2918.5199999999995"/>
    <n v="0.32999999999999996"/>
    <s v="Outlet"/>
  </r>
  <r>
    <x v="1"/>
    <n v="1128299"/>
    <x v="271"/>
    <x v="4"/>
    <x v="8"/>
    <s v="Orlando"/>
    <x v="1"/>
    <n v="46"/>
    <n v="132"/>
    <x v="3158"/>
    <n v="1700.16"/>
    <n v="0.28000000000000003"/>
    <s v="Outlet"/>
  </r>
  <r>
    <x v="1"/>
    <n v="1128299"/>
    <x v="271"/>
    <x v="4"/>
    <x v="8"/>
    <s v="Orlando"/>
    <x v="2"/>
    <n v="46"/>
    <n v="132"/>
    <x v="3158"/>
    <n v="2185.92"/>
    <n v="0.36"/>
    <s v="Outlet"/>
  </r>
  <r>
    <x v="1"/>
    <n v="1128299"/>
    <x v="271"/>
    <x v="4"/>
    <x v="8"/>
    <s v="Orlando"/>
    <x v="3"/>
    <n v="39"/>
    <n v="107"/>
    <x v="3159"/>
    <n v="1418.82"/>
    <n v="0.33999999999999997"/>
    <s v="Outlet"/>
  </r>
  <r>
    <x v="1"/>
    <n v="1128299"/>
    <x v="271"/>
    <x v="4"/>
    <x v="8"/>
    <s v="Orlando"/>
    <x v="4"/>
    <n v="42"/>
    <n v="68"/>
    <x v="2062"/>
    <n v="714"/>
    <n v="0.25"/>
    <s v="Outlet"/>
  </r>
  <r>
    <x v="1"/>
    <n v="1128299"/>
    <x v="271"/>
    <x v="4"/>
    <x v="8"/>
    <s v="Orlando"/>
    <x v="5"/>
    <n v="48"/>
    <n v="173"/>
    <x v="2010"/>
    <n v="3902.88"/>
    <n v="0.47000000000000003"/>
    <s v="Outlet"/>
  </r>
  <r>
    <x v="1"/>
    <n v="1128299"/>
    <x v="301"/>
    <x v="4"/>
    <x v="8"/>
    <s v="Orlando"/>
    <x v="0"/>
    <n v="50"/>
    <n v="272"/>
    <x v="3160"/>
    <n v="4352"/>
    <n v="0.32"/>
    <s v="Outlet"/>
  </r>
  <r>
    <x v="1"/>
    <n v="1128299"/>
    <x v="301"/>
    <x v="4"/>
    <x v="8"/>
    <s v="Orlando"/>
    <x v="1"/>
    <n v="53"/>
    <n v="224"/>
    <x v="3161"/>
    <n v="3442.8799999999997"/>
    <n v="0.28999999999999998"/>
    <s v="Outlet"/>
  </r>
  <r>
    <x v="1"/>
    <n v="1128299"/>
    <x v="301"/>
    <x v="4"/>
    <x v="8"/>
    <s v="Orlando"/>
    <x v="2"/>
    <n v="60"/>
    <n v="238"/>
    <x v="3162"/>
    <n v="4712.3999999999996"/>
    <n v="0.32999999999999996"/>
    <s v="Outlet"/>
  </r>
  <r>
    <x v="1"/>
    <n v="1128299"/>
    <x v="301"/>
    <x v="4"/>
    <x v="8"/>
    <s v="Orlando"/>
    <x v="3"/>
    <n v="66"/>
    <n v="196"/>
    <x v="1113"/>
    <n v="4786.32"/>
    <n v="0.37"/>
    <s v="Outlet"/>
  </r>
  <r>
    <x v="1"/>
    <n v="1128299"/>
    <x v="301"/>
    <x v="4"/>
    <x v="8"/>
    <s v="Orlando"/>
    <x v="4"/>
    <n v="71"/>
    <n v="153"/>
    <x v="3163"/>
    <n v="2389.86"/>
    <n v="0.22"/>
    <s v="Outlet"/>
  </r>
  <r>
    <x v="1"/>
    <n v="1128299"/>
    <x v="301"/>
    <x v="4"/>
    <x v="8"/>
    <s v="Orlando"/>
    <x v="5"/>
    <n v="74"/>
    <n v="248"/>
    <x v="3164"/>
    <n v="8625.44"/>
    <n v="0.47000000000000003"/>
    <s v="Outlet"/>
  </r>
  <r>
    <x v="1"/>
    <n v="1128299"/>
    <x v="330"/>
    <x v="4"/>
    <x v="8"/>
    <s v="Orlando"/>
    <x v="0"/>
    <n v="68"/>
    <n v="297"/>
    <x v="3165"/>
    <n v="7472.5199999999995"/>
    <n v="0.37"/>
    <s v="Outlet"/>
  </r>
  <r>
    <x v="1"/>
    <n v="1128299"/>
    <x v="330"/>
    <x v="4"/>
    <x v="8"/>
    <s v="Orlando"/>
    <x v="1"/>
    <n v="74"/>
    <n v="263"/>
    <x v="3166"/>
    <n v="5449.3600000000006"/>
    <n v="0.28000000000000003"/>
    <s v="Outlet"/>
  </r>
  <r>
    <x v="1"/>
    <n v="1128299"/>
    <x v="330"/>
    <x v="4"/>
    <x v="8"/>
    <s v="Orlando"/>
    <x v="2"/>
    <n v="72"/>
    <n v="238"/>
    <x v="3167"/>
    <n v="5826.24"/>
    <n v="0.33999999999999997"/>
    <s v="Outlet"/>
  </r>
  <r>
    <x v="1"/>
    <n v="1128299"/>
    <x v="330"/>
    <x v="4"/>
    <x v="8"/>
    <s v="Orlando"/>
    <x v="3"/>
    <n v="59"/>
    <n v="186"/>
    <x v="3168"/>
    <n v="3621.4199999999996"/>
    <n v="0.32999999999999996"/>
    <s v="Outlet"/>
  </r>
  <r>
    <x v="1"/>
    <n v="1128299"/>
    <x v="330"/>
    <x v="4"/>
    <x v="8"/>
    <s v="Orlando"/>
    <x v="4"/>
    <n v="68"/>
    <n v="208"/>
    <x v="3169"/>
    <n v="3111.68"/>
    <n v="0.22"/>
    <s v="Outlet"/>
  </r>
  <r>
    <x v="1"/>
    <n v="1128299"/>
    <x v="330"/>
    <x v="4"/>
    <x v="8"/>
    <s v="Orlando"/>
    <x v="5"/>
    <n v="75"/>
    <n v="195"/>
    <x v="3170"/>
    <n v="6873.75"/>
    <n v="0.47000000000000003"/>
    <s v="Outlet"/>
  </r>
  <r>
    <x v="1"/>
    <n v="1128299"/>
    <x v="362"/>
    <x v="4"/>
    <x v="8"/>
    <s v="Orlando"/>
    <x v="0"/>
    <n v="68"/>
    <n v="255"/>
    <x v="3171"/>
    <n v="6242.4"/>
    <n v="0.36"/>
    <s v="Outlet"/>
  </r>
  <r>
    <x v="1"/>
    <n v="1128299"/>
    <x v="362"/>
    <x v="4"/>
    <x v="8"/>
    <s v="Orlando"/>
    <x v="1"/>
    <n v="60"/>
    <n v="272"/>
    <x v="2929"/>
    <n v="4406.4000000000005"/>
    <n v="0.27"/>
    <s v="Outlet"/>
  </r>
  <r>
    <x v="1"/>
    <n v="1128299"/>
    <x v="362"/>
    <x v="4"/>
    <x v="8"/>
    <s v="Orlando"/>
    <x v="2"/>
    <n v="62"/>
    <n v="231"/>
    <x v="3172"/>
    <n v="4726.2599999999993"/>
    <n v="0.32999999999999996"/>
    <s v="Outlet"/>
  </r>
  <r>
    <x v="1"/>
    <n v="1128299"/>
    <x v="362"/>
    <x v="4"/>
    <x v="8"/>
    <s v="Orlando"/>
    <x v="3"/>
    <n v="64"/>
    <n v="147"/>
    <x v="1811"/>
    <n v="3104.6399999999994"/>
    <n v="0.32999999999999996"/>
    <s v="Outlet"/>
  </r>
  <r>
    <x v="1"/>
    <n v="1128299"/>
    <x v="362"/>
    <x v="4"/>
    <x v="8"/>
    <s v="Orlando"/>
    <x v="4"/>
    <n v="63"/>
    <n v="166"/>
    <x v="3173"/>
    <n v="2509.92"/>
    <n v="0.24000000000000002"/>
    <s v="Outlet"/>
  </r>
  <r>
    <x v="1"/>
    <n v="1128299"/>
    <x v="362"/>
    <x v="4"/>
    <x v="8"/>
    <s v="Orlando"/>
    <x v="5"/>
    <n v="60"/>
    <n v="96"/>
    <x v="2762"/>
    <n v="2822.4"/>
    <n v="0.49"/>
    <s v="Outlet"/>
  </r>
  <r>
    <x v="1"/>
    <n v="1128299"/>
    <x v="394"/>
    <x v="4"/>
    <x v="8"/>
    <s v="Orlando"/>
    <x v="0"/>
    <n v="44"/>
    <n v="155"/>
    <x v="2506"/>
    <n v="2523.4"/>
    <n v="0.37"/>
    <s v="Outlet"/>
  </r>
  <r>
    <x v="1"/>
    <n v="1128299"/>
    <x v="394"/>
    <x v="4"/>
    <x v="8"/>
    <s v="Orlando"/>
    <x v="1"/>
    <n v="45"/>
    <n v="150"/>
    <x v="2389"/>
    <n v="2092.5"/>
    <n v="0.31"/>
    <s v="Outlet"/>
  </r>
  <r>
    <x v="1"/>
    <n v="1128299"/>
    <x v="394"/>
    <x v="4"/>
    <x v="8"/>
    <s v="Orlando"/>
    <x v="2"/>
    <n v="39"/>
    <n v="96"/>
    <x v="1618"/>
    <n v="1235.5199999999998"/>
    <n v="0.32999999999999996"/>
    <s v="Outlet"/>
  </r>
  <r>
    <x v="1"/>
    <n v="1128299"/>
    <x v="394"/>
    <x v="4"/>
    <x v="8"/>
    <s v="Orlando"/>
    <x v="3"/>
    <n v="44"/>
    <n v="78"/>
    <x v="1944"/>
    <n v="1269.8399999999999"/>
    <n v="0.37"/>
    <s v="Outlet"/>
  </r>
  <r>
    <x v="1"/>
    <n v="1128299"/>
    <x v="394"/>
    <x v="4"/>
    <x v="8"/>
    <s v="Orlando"/>
    <x v="4"/>
    <n v="54"/>
    <n v="94"/>
    <x v="1197"/>
    <n v="1167.48"/>
    <n v="0.23"/>
    <s v="Outlet"/>
  </r>
  <r>
    <x v="1"/>
    <n v="1128299"/>
    <x v="394"/>
    <x v="4"/>
    <x v="8"/>
    <s v="Orlando"/>
    <x v="5"/>
    <n v="42"/>
    <n v="99"/>
    <x v="1464"/>
    <n v="2037.42"/>
    <n v="0.49"/>
    <s v="Outlet"/>
  </r>
  <r>
    <x v="1"/>
    <n v="1128299"/>
    <x v="423"/>
    <x v="4"/>
    <x v="8"/>
    <s v="Orlando"/>
    <x v="0"/>
    <n v="39"/>
    <n v="140"/>
    <x v="1780"/>
    <n v="2020.2"/>
    <n v="0.37"/>
    <s v="Outlet"/>
  </r>
  <r>
    <x v="1"/>
    <n v="1128299"/>
    <x v="423"/>
    <x v="4"/>
    <x v="8"/>
    <s v="Orlando"/>
    <x v="1"/>
    <n v="43"/>
    <n v="190"/>
    <x v="3174"/>
    <n v="2369.2999999999997"/>
    <n v="0.28999999999999998"/>
    <s v="Outlet"/>
  </r>
  <r>
    <x v="1"/>
    <n v="1128299"/>
    <x v="423"/>
    <x v="4"/>
    <x v="8"/>
    <s v="Orlando"/>
    <x v="2"/>
    <n v="43"/>
    <n v="128"/>
    <x v="1188"/>
    <n v="1871.36"/>
    <n v="0.33999999999999997"/>
    <s v="Outlet"/>
  </r>
  <r>
    <x v="1"/>
    <n v="1128299"/>
    <x v="423"/>
    <x v="4"/>
    <x v="8"/>
    <s v="Orlando"/>
    <x v="3"/>
    <n v="40"/>
    <n v="120"/>
    <x v="1287"/>
    <n v="1680"/>
    <n v="0.35"/>
    <s v="Outlet"/>
  </r>
  <r>
    <x v="1"/>
    <n v="1128299"/>
    <x v="423"/>
    <x v="4"/>
    <x v="8"/>
    <s v="Orlando"/>
    <x v="4"/>
    <n v="47"/>
    <n v="116"/>
    <x v="3175"/>
    <n v="1199.44"/>
    <n v="0.22"/>
    <s v="Outlet"/>
  </r>
  <r>
    <x v="1"/>
    <n v="1128299"/>
    <x v="423"/>
    <x v="4"/>
    <x v="8"/>
    <s v="Orlando"/>
    <x v="5"/>
    <n v="53"/>
    <n v="140"/>
    <x v="3176"/>
    <n v="3858.4"/>
    <n v="0.52"/>
    <s v="Outlet"/>
  </r>
  <r>
    <x v="1"/>
    <n v="1128299"/>
    <x v="454"/>
    <x v="4"/>
    <x v="8"/>
    <s v="Orlando"/>
    <x v="0"/>
    <n v="41"/>
    <n v="188"/>
    <x v="945"/>
    <n v="2620.7199999999998"/>
    <n v="0.33999999999999997"/>
    <s v="Outlet"/>
  </r>
  <r>
    <x v="1"/>
    <n v="1128299"/>
    <x v="454"/>
    <x v="4"/>
    <x v="8"/>
    <s v="Orlando"/>
    <x v="1"/>
    <n v="46"/>
    <n v="231"/>
    <x v="3042"/>
    <n v="3400.32"/>
    <n v="0.32"/>
    <s v="Outlet"/>
  </r>
  <r>
    <x v="1"/>
    <n v="1128299"/>
    <x v="454"/>
    <x v="4"/>
    <x v="8"/>
    <s v="Orlando"/>
    <x v="2"/>
    <n v="44"/>
    <n v="173"/>
    <x v="1638"/>
    <n v="2816.44"/>
    <n v="0.37"/>
    <s v="Outlet"/>
  </r>
  <r>
    <x v="1"/>
    <n v="1128299"/>
    <x v="454"/>
    <x v="4"/>
    <x v="8"/>
    <s v="Orlando"/>
    <x v="3"/>
    <n v="47"/>
    <n v="170"/>
    <x v="3177"/>
    <n v="2716.6"/>
    <n v="0.33999999999999997"/>
    <s v="Outlet"/>
  </r>
  <r>
    <x v="1"/>
    <n v="1128299"/>
    <x v="454"/>
    <x v="4"/>
    <x v="8"/>
    <s v="Orlando"/>
    <x v="4"/>
    <n v="58"/>
    <n v="147"/>
    <x v="1497"/>
    <n v="2302.02"/>
    <n v="0.27"/>
    <s v="Outlet"/>
  </r>
  <r>
    <x v="1"/>
    <n v="1128299"/>
    <x v="454"/>
    <x v="4"/>
    <x v="8"/>
    <s v="Orlando"/>
    <x v="5"/>
    <n v="66"/>
    <n v="198"/>
    <x v="3178"/>
    <n v="6534"/>
    <n v="0.5"/>
    <s v="Outlet"/>
  </r>
  <r>
    <x v="1"/>
    <n v="1128299"/>
    <x v="483"/>
    <x v="4"/>
    <x v="8"/>
    <s v="Orlando"/>
    <x v="0"/>
    <n v="58"/>
    <n v="280"/>
    <x v="3179"/>
    <n v="5846.4"/>
    <n v="0.36"/>
    <s v="Outlet"/>
  </r>
  <r>
    <x v="1"/>
    <n v="1128299"/>
    <x v="483"/>
    <x v="4"/>
    <x v="8"/>
    <s v="Orlando"/>
    <x v="1"/>
    <n v="55"/>
    <n v="256"/>
    <x v="2904"/>
    <n v="4364.8"/>
    <n v="0.31"/>
    <s v="Outlet"/>
  </r>
  <r>
    <x v="3"/>
    <n v="1128299"/>
    <x v="483"/>
    <x v="4"/>
    <x v="8"/>
    <s v="Orlando"/>
    <x v="2"/>
    <n v="64"/>
    <n v="204"/>
    <x v="2888"/>
    <n v="4308.4799999999996"/>
    <n v="0.32999999999999996"/>
    <s v="Outlet"/>
  </r>
  <r>
    <x v="3"/>
    <n v="1128299"/>
    <x v="483"/>
    <x v="4"/>
    <x v="8"/>
    <s v="Orlando"/>
    <x v="3"/>
    <n v="58"/>
    <n v="204"/>
    <x v="975"/>
    <n v="4022.8799999999997"/>
    <n v="0.33999999999999997"/>
    <s v="Outlet"/>
  </r>
  <r>
    <x v="3"/>
    <n v="1128299"/>
    <x v="483"/>
    <x v="4"/>
    <x v="8"/>
    <s v="Orlando"/>
    <x v="4"/>
    <n v="64"/>
    <n v="179"/>
    <x v="3180"/>
    <n v="2978.56"/>
    <n v="0.26"/>
    <s v="Outlet"/>
  </r>
  <r>
    <x v="3"/>
    <n v="1128299"/>
    <x v="483"/>
    <x v="4"/>
    <x v="8"/>
    <s v="Orlando"/>
    <x v="5"/>
    <n v="64"/>
    <n v="200"/>
    <x v="2982"/>
    <n v="6144"/>
    <n v="0.48"/>
    <s v="Outlet"/>
  </r>
  <r>
    <x v="3"/>
    <n v="1185732"/>
    <x v="176"/>
    <x v="4"/>
    <x v="8"/>
    <s v="Orlando"/>
    <x v="0"/>
    <n v="30"/>
    <n v="272"/>
    <x v="2757"/>
    <n v="4161.6000000000004"/>
    <n v="0.51"/>
    <s v="Outlet"/>
  </r>
  <r>
    <x v="3"/>
    <n v="1185732"/>
    <x v="176"/>
    <x v="4"/>
    <x v="8"/>
    <s v="Orlando"/>
    <x v="1"/>
    <n v="36"/>
    <n v="221"/>
    <x v="2246"/>
    <n v="3182.3999999999996"/>
    <n v="0.39999999999999997"/>
    <s v="Outlet"/>
  </r>
  <r>
    <x v="3"/>
    <n v="1185732"/>
    <x v="176"/>
    <x v="4"/>
    <x v="8"/>
    <s v="Orlando"/>
    <x v="2"/>
    <n v="26"/>
    <n v="202"/>
    <x v="2417"/>
    <n v="1523.08"/>
    <n v="0.28999999999999998"/>
    <s v="Outlet"/>
  </r>
  <r>
    <x v="3"/>
    <n v="1185732"/>
    <x v="176"/>
    <x v="4"/>
    <x v="8"/>
    <s v="Orlando"/>
    <x v="3"/>
    <n v="30"/>
    <n v="170"/>
    <x v="2047"/>
    <n v="1887"/>
    <n v="0.37"/>
    <s v="Outlet"/>
  </r>
  <r>
    <x v="3"/>
    <n v="1185732"/>
    <x v="176"/>
    <x v="4"/>
    <x v="8"/>
    <s v="Orlando"/>
    <x v="4"/>
    <n v="36"/>
    <n v="193"/>
    <x v="3181"/>
    <n v="2848.68"/>
    <n v="0.41"/>
    <s v="Outlet"/>
  </r>
  <r>
    <x v="3"/>
    <n v="1185732"/>
    <x v="176"/>
    <x v="4"/>
    <x v="8"/>
    <s v="Orlando"/>
    <x v="5"/>
    <n v="35"/>
    <n v="221"/>
    <x v="3182"/>
    <n v="4254.25"/>
    <n v="0.55000000000000004"/>
    <s v="Outlet"/>
  </r>
  <r>
    <x v="3"/>
    <n v="1185732"/>
    <x v="205"/>
    <x v="4"/>
    <x v="8"/>
    <s v="Orlando"/>
    <x v="0"/>
    <n v="36"/>
    <n v="288"/>
    <x v="1799"/>
    <n v="4872.96"/>
    <n v="0.47000000000000003"/>
    <s v="Outlet"/>
  </r>
  <r>
    <x v="3"/>
    <n v="1185732"/>
    <x v="205"/>
    <x v="4"/>
    <x v="8"/>
    <s v="Orlando"/>
    <x v="1"/>
    <n v="31"/>
    <n v="165"/>
    <x v="3183"/>
    <n v="2097.15"/>
    <n v="0.41"/>
    <s v="Outlet"/>
  </r>
  <r>
    <x v="3"/>
    <n v="1185732"/>
    <x v="205"/>
    <x v="4"/>
    <x v="8"/>
    <s v="Orlando"/>
    <x v="2"/>
    <n v="23"/>
    <n v="204"/>
    <x v="3184"/>
    <n v="1501.44"/>
    <n v="0.32"/>
    <s v="Outlet"/>
  </r>
  <r>
    <x v="0"/>
    <n v="1128299"/>
    <x v="698"/>
    <x v="4"/>
    <x v="18"/>
    <s v="Richmond"/>
    <x v="3"/>
    <n v="28"/>
    <n v="64"/>
    <x v="1565"/>
    <n v="734.71999999999991"/>
    <n v="0.41"/>
    <s v="Outlet"/>
  </r>
  <r>
    <x v="0"/>
    <n v="1128299"/>
    <x v="698"/>
    <x v="4"/>
    <x v="18"/>
    <s v="Richmond"/>
    <x v="4"/>
    <n v="29"/>
    <n v="39"/>
    <x v="1577"/>
    <n v="508.95"/>
    <n v="0.45"/>
    <s v="Outlet"/>
  </r>
  <r>
    <x v="0"/>
    <n v="1128299"/>
    <x v="698"/>
    <x v="4"/>
    <x v="18"/>
    <s v="Richmond"/>
    <x v="5"/>
    <n v="30"/>
    <n v="107"/>
    <x v="3185"/>
    <n v="1155.5999999999999"/>
    <n v="0.36"/>
    <s v="Outlet"/>
  </r>
  <r>
    <x v="0"/>
    <n v="1128299"/>
    <x v="228"/>
    <x v="4"/>
    <x v="18"/>
    <s v="Richmond"/>
    <x v="0"/>
    <n v="30"/>
    <n v="162"/>
    <x v="2299"/>
    <n v="1846.8"/>
    <n v="0.38"/>
    <s v="Outlet"/>
  </r>
  <r>
    <x v="0"/>
    <n v="1128299"/>
    <x v="228"/>
    <x v="4"/>
    <x v="18"/>
    <s v="Richmond"/>
    <x v="1"/>
    <n v="35"/>
    <n v="98"/>
    <x v="3186"/>
    <n v="1406.3"/>
    <n v="0.41"/>
    <s v="Outlet"/>
  </r>
  <r>
    <x v="0"/>
    <n v="1128299"/>
    <x v="228"/>
    <x v="4"/>
    <x v="18"/>
    <s v="Richmond"/>
    <x v="2"/>
    <n v="43"/>
    <n v="112"/>
    <x v="2129"/>
    <n v="1974.56"/>
    <n v="0.41"/>
    <s v="Outlet"/>
  </r>
  <r>
    <x v="0"/>
    <n v="1128299"/>
    <x v="228"/>
    <x v="4"/>
    <x v="18"/>
    <s v="Richmond"/>
    <x v="3"/>
    <n v="38"/>
    <n v="78"/>
    <x v="2401"/>
    <n v="1155.9599999999998"/>
    <n v="0.38999999999999996"/>
    <s v="Outlet"/>
  </r>
  <r>
    <x v="0"/>
    <n v="1128299"/>
    <x v="228"/>
    <x v="4"/>
    <x v="18"/>
    <s v="Richmond"/>
    <x v="4"/>
    <n v="43"/>
    <n v="33"/>
    <x v="3187"/>
    <n v="595.98"/>
    <n v="0.42000000000000004"/>
    <s v="Outlet"/>
  </r>
  <r>
    <x v="0"/>
    <n v="1128299"/>
    <x v="228"/>
    <x v="4"/>
    <x v="18"/>
    <s v="Richmond"/>
    <x v="5"/>
    <n v="35"/>
    <n v="102"/>
    <x v="2469"/>
    <n v="1285.2"/>
    <n v="0.36"/>
    <s v="Outlet"/>
  </r>
  <r>
    <x v="0"/>
    <n v="1128299"/>
    <x v="247"/>
    <x v="4"/>
    <x v="18"/>
    <s v="Richmond"/>
    <x v="0"/>
    <n v="38"/>
    <n v="147"/>
    <x v="1513"/>
    <n v="2066.8200000000002"/>
    <n v="0.37"/>
    <s v="Outlet"/>
  </r>
  <r>
    <x v="0"/>
    <n v="1128299"/>
    <x v="247"/>
    <x v="4"/>
    <x v="18"/>
    <s v="Richmond"/>
    <x v="1"/>
    <n v="44"/>
    <n v="85"/>
    <x v="2142"/>
    <n v="1533.3999999999999"/>
    <n v="0.41"/>
    <s v="Outlet"/>
  </r>
  <r>
    <x v="0"/>
    <n v="1128299"/>
    <x v="247"/>
    <x v="4"/>
    <x v="18"/>
    <s v="Richmond"/>
    <x v="2"/>
    <n v="41"/>
    <n v="114"/>
    <x v="1242"/>
    <n v="1729.3799999999999"/>
    <n v="0.37"/>
    <s v="Outlet"/>
  </r>
  <r>
    <x v="0"/>
    <n v="1128299"/>
    <x v="247"/>
    <x v="4"/>
    <x v="18"/>
    <s v="Richmond"/>
    <x v="3"/>
    <n v="32"/>
    <n v="68"/>
    <x v="1569"/>
    <n v="913.92"/>
    <n v="0.42"/>
    <s v="Outlet"/>
  </r>
  <r>
    <x v="0"/>
    <n v="1128299"/>
    <x v="247"/>
    <x v="4"/>
    <x v="18"/>
    <s v="Richmond"/>
    <x v="4"/>
    <n v="40"/>
    <n v="40"/>
    <x v="3188"/>
    <n v="672.00000000000011"/>
    <n v="0.42000000000000004"/>
    <s v="Outlet"/>
  </r>
  <r>
    <x v="0"/>
    <n v="1128299"/>
    <x v="247"/>
    <x v="4"/>
    <x v="18"/>
    <s v="Richmond"/>
    <x v="5"/>
    <n v="47"/>
    <n v="90"/>
    <x v="2652"/>
    <n v="1522.8"/>
    <n v="0.36"/>
    <s v="Outlet"/>
  </r>
  <r>
    <x v="0"/>
    <n v="1128299"/>
    <x v="278"/>
    <x v="4"/>
    <x v="18"/>
    <s v="Richmond"/>
    <x v="0"/>
    <n v="39"/>
    <n v="175"/>
    <x v="1288"/>
    <n v="2730"/>
    <n v="0.39999999999999997"/>
    <s v="Outlet"/>
  </r>
  <r>
    <x v="0"/>
    <n v="1128299"/>
    <x v="278"/>
    <x v="4"/>
    <x v="18"/>
    <s v="Richmond"/>
    <x v="1"/>
    <n v="40"/>
    <n v="105"/>
    <x v="1077"/>
    <n v="1722"/>
    <n v="0.41"/>
    <s v="Outlet"/>
  </r>
  <r>
    <x v="0"/>
    <n v="1128299"/>
    <x v="278"/>
    <x v="4"/>
    <x v="18"/>
    <s v="Richmond"/>
    <x v="2"/>
    <n v="37"/>
    <n v="109"/>
    <x v="3189"/>
    <n v="1492.21"/>
    <n v="0.37"/>
    <s v="Outlet"/>
  </r>
  <r>
    <x v="0"/>
    <n v="1128299"/>
    <x v="278"/>
    <x v="4"/>
    <x v="18"/>
    <s v="Richmond"/>
    <x v="3"/>
    <n v="33"/>
    <n v="85"/>
    <x v="3190"/>
    <n v="1065.9000000000001"/>
    <n v="0.38"/>
    <s v="Outlet"/>
  </r>
  <r>
    <x v="0"/>
    <n v="1128299"/>
    <x v="278"/>
    <x v="4"/>
    <x v="18"/>
    <s v="Richmond"/>
    <x v="4"/>
    <n v="34"/>
    <n v="54"/>
    <x v="1127"/>
    <n v="789.48000000000013"/>
    <n v="0.43000000000000005"/>
    <s v="Outlet"/>
  </r>
  <r>
    <x v="0"/>
    <n v="1128299"/>
    <x v="278"/>
    <x v="4"/>
    <x v="18"/>
    <s v="Richmond"/>
    <x v="5"/>
    <n v="44"/>
    <n v="168"/>
    <x v="1936"/>
    <n v="2587.1999999999998"/>
    <n v="0.35"/>
    <s v="Outlet"/>
  </r>
  <r>
    <x v="0"/>
    <n v="1128299"/>
    <x v="308"/>
    <x v="4"/>
    <x v="18"/>
    <s v="Richmond"/>
    <x v="0"/>
    <n v="37"/>
    <n v="233"/>
    <x v="3191"/>
    <n v="3189.77"/>
    <n v="0.37"/>
    <s v="Outlet"/>
  </r>
  <r>
    <x v="0"/>
    <n v="1128299"/>
    <x v="308"/>
    <x v="4"/>
    <x v="18"/>
    <s v="Richmond"/>
    <x v="1"/>
    <n v="45"/>
    <n v="221"/>
    <x v="2956"/>
    <n v="4077.45"/>
    <n v="0.41"/>
    <s v="Outlet"/>
  </r>
  <r>
    <x v="0"/>
    <n v="1128299"/>
    <x v="308"/>
    <x v="4"/>
    <x v="18"/>
    <s v="Richmond"/>
    <x v="2"/>
    <n v="58"/>
    <n v="208"/>
    <x v="2319"/>
    <n v="4463.68"/>
    <n v="0.37"/>
    <s v="Outlet"/>
  </r>
  <r>
    <x v="0"/>
    <n v="1128299"/>
    <x v="308"/>
    <x v="4"/>
    <x v="18"/>
    <s v="Richmond"/>
    <x v="3"/>
    <n v="61"/>
    <n v="184"/>
    <x v="3192"/>
    <n v="4601.84"/>
    <n v="0.41"/>
    <s v="Outlet"/>
  </r>
  <r>
    <x v="0"/>
    <n v="1128299"/>
    <x v="308"/>
    <x v="4"/>
    <x v="18"/>
    <s v="Richmond"/>
    <x v="4"/>
    <n v="68"/>
    <n v="128"/>
    <x v="3041"/>
    <n v="4003.84"/>
    <n v="0.46"/>
    <s v="Outlet"/>
  </r>
  <r>
    <x v="0"/>
    <n v="1128299"/>
    <x v="308"/>
    <x v="4"/>
    <x v="18"/>
    <s v="Richmond"/>
    <x v="5"/>
    <n v="82"/>
    <n v="231"/>
    <x v="3193"/>
    <n v="7008.54"/>
    <n v="0.37"/>
    <s v="Outlet"/>
  </r>
  <r>
    <x v="0"/>
    <n v="1128299"/>
    <x v="337"/>
    <x v="4"/>
    <x v="18"/>
    <s v="Richmond"/>
    <x v="0"/>
    <n v="60"/>
    <n v="272"/>
    <x v="2929"/>
    <n v="6038.4"/>
    <n v="0.37"/>
    <s v="Outlet"/>
  </r>
  <r>
    <x v="0"/>
    <n v="1128299"/>
    <x v="337"/>
    <x v="4"/>
    <x v="18"/>
    <s v="Richmond"/>
    <x v="1"/>
    <n v="60"/>
    <n v="224"/>
    <x v="882"/>
    <n v="5107.2"/>
    <n v="0.38"/>
    <s v="Outlet"/>
  </r>
  <r>
    <x v="0"/>
    <n v="1128299"/>
    <x v="337"/>
    <x v="4"/>
    <x v="18"/>
    <s v="Richmond"/>
    <x v="2"/>
    <n v="62"/>
    <n v="208"/>
    <x v="1405"/>
    <n v="4900.4800000000005"/>
    <n v="0.38"/>
    <s v="Outlet"/>
  </r>
  <r>
    <x v="0"/>
    <n v="1128299"/>
    <x v="337"/>
    <x v="4"/>
    <x v="18"/>
    <s v="Richmond"/>
    <x v="3"/>
    <n v="65"/>
    <n v="187"/>
    <x v="3194"/>
    <n v="5105.0999999999995"/>
    <n v="0.42"/>
    <s v="Outlet"/>
  </r>
  <r>
    <x v="0"/>
    <n v="1128299"/>
    <x v="337"/>
    <x v="4"/>
    <x v="18"/>
    <s v="Richmond"/>
    <x v="4"/>
    <n v="72"/>
    <n v="210"/>
    <x v="1394"/>
    <n v="6501.6"/>
    <n v="0.43000000000000005"/>
    <s v="Outlet"/>
  </r>
  <r>
    <x v="0"/>
    <n v="1128299"/>
    <x v="337"/>
    <x v="4"/>
    <x v="18"/>
    <s v="Richmond"/>
    <x v="5"/>
    <n v="82"/>
    <n v="186"/>
    <x v="3195"/>
    <n v="5033.1599999999989"/>
    <n v="0.32999999999999996"/>
    <s v="Outlet"/>
  </r>
  <r>
    <x v="0"/>
    <n v="1128299"/>
    <x v="369"/>
    <x v="4"/>
    <x v="18"/>
    <s v="Richmond"/>
    <x v="0"/>
    <n v="67"/>
    <n v="272"/>
    <x v="3196"/>
    <n v="7289.5999999999995"/>
    <n v="0.39999999999999997"/>
    <s v="Outlet"/>
  </r>
  <r>
    <x v="0"/>
    <n v="1128299"/>
    <x v="369"/>
    <x v="4"/>
    <x v="18"/>
    <s v="Richmond"/>
    <x v="1"/>
    <n v="53"/>
    <n v="240"/>
    <x v="3197"/>
    <n v="5342.4"/>
    <n v="0.42"/>
    <s v="Outlet"/>
  </r>
  <r>
    <x v="0"/>
    <n v="1128299"/>
    <x v="369"/>
    <x v="4"/>
    <x v="18"/>
    <s v="Richmond"/>
    <x v="2"/>
    <n v="53"/>
    <n v="215"/>
    <x v="3198"/>
    <n v="4216.1499999999996"/>
    <n v="0.37"/>
    <s v="Outlet"/>
  </r>
  <r>
    <x v="0"/>
    <n v="1128299"/>
    <x v="369"/>
    <x v="4"/>
    <x v="18"/>
    <s v="Richmond"/>
    <x v="3"/>
    <n v="52"/>
    <n v="136"/>
    <x v="3199"/>
    <n v="2758.08"/>
    <n v="0.38999999999999996"/>
    <s v="Outlet"/>
  </r>
  <r>
    <x v="0"/>
    <n v="1128299"/>
    <x v="369"/>
    <x v="4"/>
    <x v="18"/>
    <s v="Richmond"/>
    <x v="4"/>
    <n v="51"/>
    <n v="132"/>
    <x v="3200"/>
    <n v="3029.4"/>
    <n v="0.45"/>
    <s v="Outlet"/>
  </r>
  <r>
    <x v="0"/>
    <n v="1128299"/>
    <x v="369"/>
    <x v="4"/>
    <x v="18"/>
    <s v="Richmond"/>
    <x v="5"/>
    <n v="55"/>
    <n v="80"/>
    <x v="1953"/>
    <n v="1495.9999999999998"/>
    <n v="0.33999999999999997"/>
    <s v="Outlet"/>
  </r>
  <r>
    <x v="0"/>
    <n v="1128299"/>
    <x v="401"/>
    <x v="4"/>
    <x v="18"/>
    <s v="Richmond"/>
    <x v="0"/>
    <n v="35"/>
    <n v="149"/>
    <x v="3201"/>
    <n v="2190.2999999999997"/>
    <n v="0.42"/>
    <s v="Outlet"/>
  </r>
  <r>
    <x v="0"/>
    <n v="1128299"/>
    <x v="401"/>
    <x v="4"/>
    <x v="18"/>
    <s v="Richmond"/>
    <x v="1"/>
    <n v="43"/>
    <n v="153"/>
    <x v="3202"/>
    <n v="2565.81"/>
    <n v="0.38999999999999996"/>
    <s v="Outlet"/>
  </r>
  <r>
    <x v="0"/>
    <n v="1128299"/>
    <x v="401"/>
    <x v="4"/>
    <x v="18"/>
    <s v="Richmond"/>
    <x v="2"/>
    <n v="34"/>
    <n v="78"/>
    <x v="2468"/>
    <n v="1060.8"/>
    <n v="0.39999999999999997"/>
    <s v="Outlet"/>
  </r>
  <r>
    <x v="0"/>
    <n v="1128299"/>
    <x v="401"/>
    <x v="4"/>
    <x v="18"/>
    <s v="Richmond"/>
    <x v="3"/>
    <n v="37"/>
    <n v="70"/>
    <x v="3087"/>
    <n v="1036"/>
    <n v="0.39999999999999997"/>
    <s v="Outlet"/>
  </r>
  <r>
    <x v="0"/>
    <n v="1128299"/>
    <x v="401"/>
    <x v="4"/>
    <x v="18"/>
    <s v="Richmond"/>
    <x v="4"/>
    <n v="39"/>
    <n v="74"/>
    <x v="2139"/>
    <n v="1356.42"/>
    <n v="0.47000000000000003"/>
    <s v="Outlet"/>
  </r>
  <r>
    <x v="0"/>
    <n v="1128299"/>
    <x v="401"/>
    <x v="4"/>
    <x v="18"/>
    <s v="Richmond"/>
    <x v="5"/>
    <n v="33"/>
    <n v="83"/>
    <x v="3203"/>
    <n v="986.04"/>
    <n v="0.36"/>
    <s v="Outlet"/>
  </r>
  <r>
    <x v="0"/>
    <n v="1128299"/>
    <x v="430"/>
    <x v="4"/>
    <x v="18"/>
    <s v="Richmond"/>
    <x v="0"/>
    <n v="28"/>
    <n v="119"/>
    <x v="2165"/>
    <n v="1332.8"/>
    <n v="0.39999999999999997"/>
    <s v="Outlet"/>
  </r>
  <r>
    <x v="0"/>
    <n v="1128299"/>
    <x v="430"/>
    <x v="4"/>
    <x v="18"/>
    <s v="Richmond"/>
    <x v="1"/>
    <n v="39"/>
    <n v="173"/>
    <x v="3204"/>
    <n v="2563.86"/>
    <n v="0.38"/>
    <s v="Outlet"/>
  </r>
  <r>
    <x v="0"/>
    <n v="1128299"/>
    <x v="430"/>
    <x v="4"/>
    <x v="18"/>
    <s v="Richmond"/>
    <x v="2"/>
    <n v="39"/>
    <n v="119"/>
    <x v="1510"/>
    <n v="1949.22"/>
    <n v="0.42"/>
    <s v="Outlet"/>
  </r>
  <r>
    <x v="0"/>
    <n v="1128299"/>
    <x v="430"/>
    <x v="4"/>
    <x v="18"/>
    <s v="Richmond"/>
    <x v="3"/>
    <n v="31"/>
    <n v="101"/>
    <x v="3205"/>
    <n v="1158.47"/>
    <n v="0.37"/>
    <s v="Outlet"/>
  </r>
  <r>
    <x v="0"/>
    <n v="1128299"/>
    <x v="430"/>
    <x v="4"/>
    <x v="18"/>
    <s v="Richmond"/>
    <x v="4"/>
    <n v="42"/>
    <n v="105"/>
    <x v="1692"/>
    <n v="2072.7000000000003"/>
    <n v="0.47000000000000003"/>
    <s v="Outlet"/>
  </r>
  <r>
    <x v="0"/>
    <n v="1128299"/>
    <x v="430"/>
    <x v="4"/>
    <x v="18"/>
    <s v="Richmond"/>
    <x v="5"/>
    <n v="40"/>
    <n v="109"/>
    <x v="3206"/>
    <n v="1395.2"/>
    <n v="0.32"/>
    <s v="Outlet"/>
  </r>
  <r>
    <x v="0"/>
    <n v="1128299"/>
    <x v="461"/>
    <x v="4"/>
    <x v="18"/>
    <s v="Richmond"/>
    <x v="0"/>
    <n v="34"/>
    <n v="173"/>
    <x v="3207"/>
    <n v="2470.44"/>
    <n v="0.42"/>
    <s v="Outlet"/>
  </r>
  <r>
    <x v="0"/>
    <n v="1128299"/>
    <x v="461"/>
    <x v="4"/>
    <x v="18"/>
    <s v="Richmond"/>
    <x v="1"/>
    <n v="34"/>
    <n v="221"/>
    <x v="3008"/>
    <n v="2780.18"/>
    <n v="0.37"/>
    <s v="Outlet"/>
  </r>
  <r>
    <x v="0"/>
    <n v="1128299"/>
    <x v="461"/>
    <x v="4"/>
    <x v="18"/>
    <s v="Richmond"/>
    <x v="2"/>
    <n v="33"/>
    <n v="143"/>
    <x v="1770"/>
    <n v="1840.4099999999999"/>
    <n v="0.38999999999999996"/>
    <s v="Outlet"/>
  </r>
  <r>
    <x v="0"/>
    <n v="1128299"/>
    <x v="461"/>
    <x v="4"/>
    <x v="18"/>
    <s v="Richmond"/>
    <x v="3"/>
    <n v="36"/>
    <n v="144"/>
    <x v="1052"/>
    <n v="2021.7599999999998"/>
    <n v="0.38999999999999996"/>
    <s v="Outlet"/>
  </r>
  <r>
    <x v="0"/>
    <n v="1128299"/>
    <x v="461"/>
    <x v="4"/>
    <x v="18"/>
    <s v="Richmond"/>
    <x v="4"/>
    <n v="56"/>
    <n v="136"/>
    <x v="2074"/>
    <n v="3351.04"/>
    <n v="0.44"/>
    <s v="Outlet"/>
  </r>
  <r>
    <x v="0"/>
    <n v="1128299"/>
    <x v="461"/>
    <x v="4"/>
    <x v="18"/>
    <s v="Richmond"/>
    <x v="5"/>
    <n v="60"/>
    <n v="176"/>
    <x v="846"/>
    <n v="3484.7999999999997"/>
    <n v="0.32999999999999996"/>
    <s v="Outlet"/>
  </r>
  <r>
    <x v="0"/>
    <n v="1128299"/>
    <x v="490"/>
    <x v="4"/>
    <x v="18"/>
    <s v="Richmond"/>
    <x v="0"/>
    <n v="49"/>
    <n v="248"/>
    <x v="1897"/>
    <n v="4860.7999999999993"/>
    <n v="0.39999999999999997"/>
    <s v="Outlet"/>
  </r>
  <r>
    <x v="0"/>
    <n v="1128299"/>
    <x v="490"/>
    <x v="4"/>
    <x v="18"/>
    <s v="Richmond"/>
    <x v="1"/>
    <n v="54"/>
    <n v="225"/>
    <x v="795"/>
    <n v="4981.5"/>
    <n v="0.41"/>
    <s v="Outlet"/>
  </r>
  <r>
    <x v="2"/>
    <n v="1128299"/>
    <x v="490"/>
    <x v="4"/>
    <x v="18"/>
    <s v="Richmond"/>
    <x v="2"/>
    <n v="53"/>
    <n v="165"/>
    <x v="2293"/>
    <n v="3497.9999999999995"/>
    <n v="0.39999999999999997"/>
    <s v="Outlet"/>
  </r>
  <r>
    <x v="2"/>
    <n v="1128299"/>
    <x v="490"/>
    <x v="4"/>
    <x v="18"/>
    <s v="Richmond"/>
    <x v="3"/>
    <n v="51"/>
    <n v="176"/>
    <x v="3040"/>
    <n v="3500.6399999999994"/>
    <n v="0.38999999999999996"/>
    <s v="Outlet"/>
  </r>
  <r>
    <x v="2"/>
    <n v="1128299"/>
    <x v="490"/>
    <x v="4"/>
    <x v="18"/>
    <s v="Richmond"/>
    <x v="4"/>
    <n v="59"/>
    <n v="157"/>
    <x v="3208"/>
    <n v="3890.4600000000005"/>
    <n v="0.42000000000000004"/>
    <s v="Outlet"/>
  </r>
  <r>
    <x v="2"/>
    <n v="1128299"/>
    <x v="490"/>
    <x v="4"/>
    <x v="18"/>
    <s v="Richmond"/>
    <x v="5"/>
    <n v="65"/>
    <n v="190"/>
    <x v="969"/>
    <n v="4322.5"/>
    <n v="0.35"/>
    <s v="Outlet"/>
  </r>
  <r>
    <x v="2"/>
    <n v="1185732"/>
    <x v="183"/>
    <x v="4"/>
    <x v="18"/>
    <s v="Richmond"/>
    <x v="0"/>
    <n v="23"/>
    <n v="233"/>
    <x v="3209"/>
    <n v="2786.6800000000003"/>
    <n v="0.52"/>
    <s v="Outlet"/>
  </r>
  <r>
    <x v="2"/>
    <n v="1185732"/>
    <x v="183"/>
    <x v="4"/>
    <x v="18"/>
    <s v="Richmond"/>
    <x v="1"/>
    <n v="28"/>
    <n v="187"/>
    <x v="1078"/>
    <n v="2460.92"/>
    <n v="0.47"/>
    <s v="Outlet"/>
  </r>
  <r>
    <x v="2"/>
    <n v="1185732"/>
    <x v="183"/>
    <x v="4"/>
    <x v="18"/>
    <s v="Richmond"/>
    <x v="2"/>
    <n v="18"/>
    <n v="176"/>
    <x v="2094"/>
    <n v="1013.76"/>
    <n v="0.32"/>
    <s v="Outlet"/>
  </r>
  <r>
    <x v="2"/>
    <n v="1185732"/>
    <x v="183"/>
    <x v="4"/>
    <x v="18"/>
    <s v="Richmond"/>
    <x v="3"/>
    <n v="21"/>
    <n v="136"/>
    <x v="2062"/>
    <n v="1199.52"/>
    <n v="0.42"/>
    <s v="Outlet"/>
  </r>
  <r>
    <x v="2"/>
    <n v="1185732"/>
    <x v="183"/>
    <x v="4"/>
    <x v="18"/>
    <s v="Richmond"/>
    <x v="4"/>
    <n v="30"/>
    <n v="140"/>
    <x v="1077"/>
    <n v="1889.9999999999998"/>
    <n v="0.44999999999999996"/>
    <s v="Outlet"/>
  </r>
  <r>
    <x v="2"/>
    <n v="1185732"/>
    <x v="183"/>
    <x v="4"/>
    <x v="18"/>
    <s v="Richmond"/>
    <x v="5"/>
    <n v="25"/>
    <n v="193"/>
    <x v="3210"/>
    <n v="2798.5000000000005"/>
    <n v="0.58000000000000007"/>
    <s v="Outlet"/>
  </r>
  <r>
    <x v="2"/>
    <n v="1185732"/>
    <x v="212"/>
    <x v="4"/>
    <x v="18"/>
    <s v="Richmond"/>
    <x v="0"/>
    <n v="26"/>
    <n v="256"/>
    <x v="2216"/>
    <n v="3660.8"/>
    <n v="0.55000000000000004"/>
    <s v="Outlet"/>
  </r>
  <r>
    <x v="2"/>
    <n v="1185732"/>
    <x v="212"/>
    <x v="4"/>
    <x v="18"/>
    <s v="Richmond"/>
    <x v="1"/>
    <n v="27"/>
    <n v="153"/>
    <x v="3035"/>
    <n v="1858.9499999999998"/>
    <n v="0.44999999999999996"/>
    <s v="Outlet"/>
  </r>
  <r>
    <x v="2"/>
    <n v="1185732"/>
    <x v="212"/>
    <x v="4"/>
    <x v="18"/>
    <s v="Richmond"/>
    <x v="2"/>
    <n v="17"/>
    <n v="170"/>
    <x v="1073"/>
    <n v="1040.3999999999999"/>
    <n v="0.36"/>
    <s v="Outlet"/>
  </r>
  <r>
    <x v="3"/>
    <n v="1185732"/>
    <x v="206"/>
    <x v="2"/>
    <x v="21"/>
    <s v="Salt Lake City"/>
    <x v="3"/>
    <n v="16"/>
    <n v="93"/>
    <x v="2782"/>
    <n v="624.96"/>
    <n v="0.42000000000000004"/>
    <s v="Outlet"/>
  </r>
  <r>
    <x v="3"/>
    <n v="1185732"/>
    <x v="206"/>
    <x v="2"/>
    <x v="21"/>
    <s v="Salt Lake City"/>
    <x v="4"/>
    <n v="28"/>
    <n v="120"/>
    <x v="1597"/>
    <n v="1411.2"/>
    <n v="0.42"/>
    <s v="Outlet"/>
  </r>
  <r>
    <x v="3"/>
    <n v="1185732"/>
    <x v="206"/>
    <x v="2"/>
    <x v="21"/>
    <s v="Salt Lake City"/>
    <x v="5"/>
    <n v="18"/>
    <n v="149"/>
    <x v="3211"/>
    <n v="1475.1000000000001"/>
    <n v="0.55000000000000004"/>
    <s v="Outlet"/>
  </r>
  <r>
    <x v="3"/>
    <n v="1185732"/>
    <x v="215"/>
    <x v="2"/>
    <x v="21"/>
    <s v="Salt Lake City"/>
    <x v="0"/>
    <n v="20"/>
    <n v="228"/>
    <x v="2208"/>
    <n v="1960.8000000000002"/>
    <n v="0.43000000000000005"/>
    <s v="Outlet"/>
  </r>
  <r>
    <x v="3"/>
    <n v="1185732"/>
    <x v="215"/>
    <x v="2"/>
    <x v="21"/>
    <s v="Salt Lake City"/>
    <x v="1"/>
    <n v="22"/>
    <n v="105"/>
    <x v="3139"/>
    <n v="923.99999999999989"/>
    <n v="0.39999999999999997"/>
    <s v="Outlet"/>
  </r>
  <r>
    <x v="3"/>
    <n v="1185732"/>
    <x v="215"/>
    <x v="2"/>
    <x v="21"/>
    <s v="Salt Lake City"/>
    <x v="2"/>
    <n v="16"/>
    <n v="140"/>
    <x v="3059"/>
    <n v="873.59999999999991"/>
    <n v="0.38999999999999996"/>
    <s v="Outlet"/>
  </r>
  <r>
    <x v="3"/>
    <n v="1185732"/>
    <x v="215"/>
    <x v="2"/>
    <x v="21"/>
    <s v="Salt Lake City"/>
    <x v="3"/>
    <n v="20"/>
    <n v="75"/>
    <x v="3212"/>
    <n v="630.00000000000011"/>
    <n v="0.42000000000000004"/>
    <s v="Outlet"/>
  </r>
  <r>
    <x v="3"/>
    <n v="1185732"/>
    <x v="215"/>
    <x v="2"/>
    <x v="21"/>
    <s v="Salt Lake City"/>
    <x v="4"/>
    <n v="28"/>
    <n v="90"/>
    <x v="2462"/>
    <n v="1007.9999999999999"/>
    <n v="0.39999999999999997"/>
    <s v="Outlet"/>
  </r>
  <r>
    <x v="3"/>
    <n v="1185732"/>
    <x v="215"/>
    <x v="2"/>
    <x v="21"/>
    <s v="Salt Lake City"/>
    <x v="5"/>
    <n v="21"/>
    <n v="140"/>
    <x v="1454"/>
    <n v="1675.8000000000002"/>
    <n v="0.57000000000000006"/>
    <s v="Outlet"/>
  </r>
  <r>
    <x v="3"/>
    <n v="1185732"/>
    <x v="234"/>
    <x v="2"/>
    <x v="21"/>
    <s v="Salt Lake City"/>
    <x v="0"/>
    <n v="20"/>
    <n v="194"/>
    <x v="3213"/>
    <n v="1784.8000000000002"/>
    <n v="0.46"/>
    <s v="Outlet"/>
  </r>
  <r>
    <x v="3"/>
    <n v="1185732"/>
    <x v="234"/>
    <x v="2"/>
    <x v="21"/>
    <s v="Salt Lake City"/>
    <x v="1"/>
    <n v="20"/>
    <n v="111"/>
    <x v="2738"/>
    <n v="821.4"/>
    <n v="0.37"/>
    <s v="Outlet"/>
  </r>
  <r>
    <x v="3"/>
    <n v="1185732"/>
    <x v="234"/>
    <x v="2"/>
    <x v="21"/>
    <s v="Salt Lake City"/>
    <x v="2"/>
    <n v="10"/>
    <n v="107"/>
    <x v="3214"/>
    <n v="438.7"/>
    <n v="0.41"/>
    <s v="Outlet"/>
  </r>
  <r>
    <x v="3"/>
    <n v="1185732"/>
    <x v="234"/>
    <x v="2"/>
    <x v="21"/>
    <s v="Salt Lake City"/>
    <x v="3"/>
    <n v="14"/>
    <n v="75"/>
    <x v="2041"/>
    <n v="472.5"/>
    <n v="0.45"/>
    <s v="Outlet"/>
  </r>
  <r>
    <x v="3"/>
    <n v="1185732"/>
    <x v="234"/>
    <x v="2"/>
    <x v="21"/>
    <s v="Salt Lake City"/>
    <x v="4"/>
    <n v="24"/>
    <n v="88"/>
    <x v="1004"/>
    <n v="823.68"/>
    <n v="0.38999999999999996"/>
    <s v="Outlet"/>
  </r>
  <r>
    <x v="3"/>
    <n v="1185732"/>
    <x v="234"/>
    <x v="2"/>
    <x v="21"/>
    <s v="Salt Lake City"/>
    <x v="5"/>
    <n v="20"/>
    <n v="136"/>
    <x v="3215"/>
    <n v="1414.4"/>
    <n v="0.52"/>
    <s v="Outlet"/>
  </r>
  <r>
    <x v="3"/>
    <n v="1185732"/>
    <x v="265"/>
    <x v="2"/>
    <x v="21"/>
    <s v="Salt Lake City"/>
    <x v="0"/>
    <n v="27"/>
    <n v="228"/>
    <x v="3216"/>
    <n v="2647.0800000000004"/>
    <n v="0.43000000000000005"/>
    <s v="Outlet"/>
  </r>
  <r>
    <x v="3"/>
    <n v="1185732"/>
    <x v="265"/>
    <x v="2"/>
    <x v="21"/>
    <s v="Salt Lake City"/>
    <x v="1"/>
    <n v="22"/>
    <n v="128"/>
    <x v="1556"/>
    <n v="1182.72"/>
    <n v="0.42"/>
    <s v="Outlet"/>
  </r>
  <r>
    <x v="3"/>
    <n v="1185732"/>
    <x v="265"/>
    <x v="2"/>
    <x v="21"/>
    <s v="Salt Lake City"/>
    <x v="2"/>
    <n v="19"/>
    <n v="109"/>
    <x v="3217"/>
    <n v="786.98"/>
    <n v="0.38"/>
    <s v="Outlet"/>
  </r>
  <r>
    <x v="3"/>
    <n v="1185732"/>
    <x v="265"/>
    <x v="2"/>
    <x v="21"/>
    <s v="Salt Lake City"/>
    <x v="3"/>
    <n v="19"/>
    <n v="94"/>
    <x v="1016"/>
    <n v="767.98000000000013"/>
    <n v="0.43000000000000005"/>
    <s v="Outlet"/>
  </r>
  <r>
    <x v="3"/>
    <n v="1185732"/>
    <x v="265"/>
    <x v="2"/>
    <x v="21"/>
    <s v="Salt Lake City"/>
    <x v="4"/>
    <n v="29"/>
    <n v="90"/>
    <x v="3218"/>
    <n v="1096.2"/>
    <n v="0.42"/>
    <s v="Outlet"/>
  </r>
  <r>
    <x v="3"/>
    <n v="1185732"/>
    <x v="265"/>
    <x v="2"/>
    <x v="21"/>
    <s v="Salt Lake City"/>
    <x v="5"/>
    <n v="32"/>
    <n v="128"/>
    <x v="1062"/>
    <n v="2334.7200000000003"/>
    <n v="0.57000000000000006"/>
    <s v="Outlet"/>
  </r>
  <r>
    <x v="3"/>
    <n v="1185732"/>
    <x v="295"/>
    <x v="2"/>
    <x v="21"/>
    <s v="Salt Lake City"/>
    <x v="0"/>
    <n v="21"/>
    <n v="208"/>
    <x v="1716"/>
    <n v="1878.2400000000002"/>
    <n v="0.43000000000000005"/>
    <s v="Outlet"/>
  </r>
  <r>
    <x v="3"/>
    <n v="1185732"/>
    <x v="295"/>
    <x v="2"/>
    <x v="21"/>
    <s v="Salt Lake City"/>
    <x v="1"/>
    <n v="18"/>
    <n v="132"/>
    <x v="1463"/>
    <n v="950.4"/>
    <n v="0.39999999999999997"/>
    <s v="Outlet"/>
  </r>
  <r>
    <x v="3"/>
    <n v="1185732"/>
    <x v="295"/>
    <x v="2"/>
    <x v="21"/>
    <s v="Salt Lake City"/>
    <x v="2"/>
    <n v="13"/>
    <n v="128"/>
    <x v="2735"/>
    <n v="615.67999999999995"/>
    <n v="0.37"/>
    <s v="Outlet"/>
  </r>
  <r>
    <x v="3"/>
    <n v="1185732"/>
    <x v="295"/>
    <x v="2"/>
    <x v="21"/>
    <s v="Salt Lake City"/>
    <x v="3"/>
    <n v="13"/>
    <n v="132"/>
    <x v="2819"/>
    <n v="737.88000000000011"/>
    <n v="0.43000000000000005"/>
    <s v="Outlet"/>
  </r>
  <r>
    <x v="3"/>
    <n v="1185732"/>
    <x v="295"/>
    <x v="2"/>
    <x v="21"/>
    <s v="Salt Lake City"/>
    <x v="4"/>
    <n v="24"/>
    <n v="132"/>
    <x v="2094"/>
    <n v="1172.1600000000001"/>
    <n v="0.37"/>
    <s v="Outlet"/>
  </r>
  <r>
    <x v="3"/>
    <n v="1185732"/>
    <x v="295"/>
    <x v="2"/>
    <x v="21"/>
    <s v="Salt Lake City"/>
    <x v="5"/>
    <n v="32"/>
    <n v="190"/>
    <x v="1160"/>
    <n v="3283.2000000000003"/>
    <n v="0.54"/>
    <s v="Outlet"/>
  </r>
  <r>
    <x v="3"/>
    <n v="1185732"/>
    <x v="324"/>
    <x v="2"/>
    <x v="21"/>
    <s v="Salt Lake City"/>
    <x v="0"/>
    <n v="28"/>
    <n v="248"/>
    <x v="1367"/>
    <n v="2985.9200000000005"/>
    <n v="0.43000000000000005"/>
    <s v="Outlet"/>
  </r>
  <r>
    <x v="3"/>
    <n v="1185732"/>
    <x v="324"/>
    <x v="2"/>
    <x v="21"/>
    <s v="Salt Lake City"/>
    <x v="1"/>
    <n v="20"/>
    <n v="182"/>
    <x v="2236"/>
    <n v="1419.6"/>
    <n v="0.38999999999999996"/>
    <s v="Outlet"/>
  </r>
  <r>
    <x v="3"/>
    <n v="1185732"/>
    <x v="324"/>
    <x v="2"/>
    <x v="21"/>
    <s v="Salt Lake City"/>
    <x v="2"/>
    <n v="19"/>
    <n v="157"/>
    <x v="3219"/>
    <n v="1163.3699999999999"/>
    <n v="0.38999999999999996"/>
    <s v="Outlet"/>
  </r>
  <r>
    <x v="3"/>
    <n v="1185732"/>
    <x v="324"/>
    <x v="2"/>
    <x v="21"/>
    <s v="Salt Lake City"/>
    <x v="3"/>
    <n v="16"/>
    <n v="128"/>
    <x v="3220"/>
    <n v="962.56000000000006"/>
    <n v="0.47000000000000003"/>
    <s v="Outlet"/>
  </r>
  <r>
    <x v="3"/>
    <n v="1185732"/>
    <x v="324"/>
    <x v="2"/>
    <x v="21"/>
    <s v="Salt Lake City"/>
    <x v="4"/>
    <n v="28"/>
    <n v="140"/>
    <x v="3221"/>
    <n v="1489.6"/>
    <n v="0.38"/>
    <s v="Outlet"/>
  </r>
  <r>
    <x v="3"/>
    <n v="1185732"/>
    <x v="324"/>
    <x v="2"/>
    <x v="21"/>
    <s v="Salt Lake City"/>
    <x v="5"/>
    <n v="32"/>
    <n v="204"/>
    <x v="1290"/>
    <n v="3590.4"/>
    <n v="0.55000000000000004"/>
    <s v="Outlet"/>
  </r>
  <r>
    <x v="3"/>
    <n v="1185732"/>
    <x v="356"/>
    <x v="2"/>
    <x v="21"/>
    <s v="Salt Lake City"/>
    <x v="0"/>
    <n v="27"/>
    <n v="248"/>
    <x v="1348"/>
    <n v="3147.1200000000003"/>
    <n v="0.47000000000000003"/>
    <s v="Outlet"/>
  </r>
  <r>
    <x v="3"/>
    <n v="1185732"/>
    <x v="356"/>
    <x v="2"/>
    <x v="21"/>
    <s v="Salt Lake City"/>
    <x v="1"/>
    <n v="28"/>
    <n v="179"/>
    <x v="3222"/>
    <n v="2105.04"/>
    <n v="0.42"/>
    <s v="Outlet"/>
  </r>
  <r>
    <x v="3"/>
    <n v="1185732"/>
    <x v="356"/>
    <x v="2"/>
    <x v="21"/>
    <s v="Salt Lake City"/>
    <x v="2"/>
    <n v="23"/>
    <n v="158"/>
    <x v="2370"/>
    <n v="1489.9399999999998"/>
    <n v="0.41"/>
    <s v="Outlet"/>
  </r>
  <r>
    <x v="3"/>
    <n v="1185732"/>
    <x v="356"/>
    <x v="2"/>
    <x v="21"/>
    <s v="Salt Lake City"/>
    <x v="3"/>
    <n v="14"/>
    <n v="124"/>
    <x v="2746"/>
    <n v="815.92000000000007"/>
    <n v="0.47000000000000003"/>
    <s v="Outlet"/>
  </r>
  <r>
    <x v="3"/>
    <n v="1185732"/>
    <x v="356"/>
    <x v="2"/>
    <x v="21"/>
    <s v="Salt Lake City"/>
    <x v="4"/>
    <n v="23"/>
    <n v="109"/>
    <x v="2439"/>
    <n v="977.7299999999999"/>
    <n v="0.38999999999999996"/>
    <s v="Outlet"/>
  </r>
  <r>
    <x v="3"/>
    <n v="1185732"/>
    <x v="356"/>
    <x v="2"/>
    <x v="21"/>
    <s v="Salt Lake City"/>
    <x v="5"/>
    <n v="27"/>
    <n v="184"/>
    <x v="1302"/>
    <n v="2831.76"/>
    <n v="0.57000000000000006"/>
    <s v="Outlet"/>
  </r>
  <r>
    <x v="3"/>
    <n v="1185732"/>
    <x v="388"/>
    <x v="2"/>
    <x v="21"/>
    <s v="Salt Lake City"/>
    <x v="0"/>
    <n v="23"/>
    <n v="228"/>
    <x v="2404"/>
    <n v="2359.8000000000002"/>
    <n v="0.45"/>
    <s v="Outlet"/>
  </r>
  <r>
    <x v="3"/>
    <n v="1185732"/>
    <x v="388"/>
    <x v="2"/>
    <x v="21"/>
    <s v="Salt Lake City"/>
    <x v="1"/>
    <n v="19"/>
    <n v="158"/>
    <x v="3071"/>
    <n v="1140.76"/>
    <n v="0.38"/>
    <s v="Outlet"/>
  </r>
  <r>
    <x v="3"/>
    <n v="1185732"/>
    <x v="388"/>
    <x v="2"/>
    <x v="21"/>
    <s v="Salt Lake City"/>
    <x v="2"/>
    <n v="7"/>
    <n v="105"/>
    <x v="3223"/>
    <n v="308.7"/>
    <n v="0.42"/>
    <s v="Outlet"/>
  </r>
  <r>
    <x v="3"/>
    <n v="1185732"/>
    <x v="388"/>
    <x v="2"/>
    <x v="21"/>
    <s v="Salt Lake City"/>
    <x v="3"/>
    <n v="7"/>
    <n v="111"/>
    <x v="3224"/>
    <n v="357.42"/>
    <n v="0.46"/>
    <s v="Outlet"/>
  </r>
  <r>
    <x v="3"/>
    <n v="1185732"/>
    <x v="388"/>
    <x v="2"/>
    <x v="21"/>
    <s v="Salt Lake City"/>
    <x v="4"/>
    <n v="16"/>
    <n v="114"/>
    <x v="2628"/>
    <n v="747.83999999999992"/>
    <n v="0.41"/>
    <s v="Outlet"/>
  </r>
  <r>
    <x v="3"/>
    <n v="1185732"/>
    <x v="388"/>
    <x v="2"/>
    <x v="21"/>
    <s v="Salt Lake City"/>
    <x v="5"/>
    <n v="18"/>
    <n v="132"/>
    <x v="1463"/>
    <n v="1354.3200000000002"/>
    <n v="0.57000000000000006"/>
    <s v="Outlet"/>
  </r>
  <r>
    <x v="3"/>
    <n v="1185732"/>
    <x v="417"/>
    <x v="2"/>
    <x v="21"/>
    <s v="Salt Lake City"/>
    <x v="0"/>
    <n v="24"/>
    <n v="201"/>
    <x v="3225"/>
    <n v="2267.2800000000002"/>
    <n v="0.47000000000000003"/>
    <s v="Outlet"/>
  </r>
  <r>
    <x v="3"/>
    <n v="1185732"/>
    <x v="417"/>
    <x v="2"/>
    <x v="21"/>
    <s v="Salt Lake City"/>
    <x v="1"/>
    <n v="14"/>
    <n v="132"/>
    <x v="1041"/>
    <n v="739.19999999999993"/>
    <n v="0.39999999999999997"/>
    <s v="Outlet"/>
  </r>
  <r>
    <x v="3"/>
    <n v="1185732"/>
    <x v="417"/>
    <x v="2"/>
    <x v="21"/>
    <s v="Salt Lake City"/>
    <x v="2"/>
    <n v="13"/>
    <n v="90"/>
    <x v="2489"/>
    <n v="479.7"/>
    <n v="0.41"/>
    <s v="Outlet"/>
  </r>
  <r>
    <x v="3"/>
    <n v="1185732"/>
    <x v="417"/>
    <x v="2"/>
    <x v="21"/>
    <s v="Salt Lake City"/>
    <x v="3"/>
    <n v="13"/>
    <n v="94"/>
    <x v="3226"/>
    <n v="562.12"/>
    <n v="0.46"/>
    <s v="Outlet"/>
  </r>
  <r>
    <x v="3"/>
    <n v="1185732"/>
    <x v="417"/>
    <x v="2"/>
    <x v="21"/>
    <s v="Salt Lake City"/>
    <x v="4"/>
    <n v="20"/>
    <n v="85"/>
    <x v="3227"/>
    <n v="662.99999999999989"/>
    <n v="0.38999999999999996"/>
    <s v="Outlet"/>
  </r>
  <r>
    <x v="3"/>
    <n v="1185732"/>
    <x v="417"/>
    <x v="2"/>
    <x v="21"/>
    <s v="Salt Lake City"/>
    <x v="5"/>
    <n v="25"/>
    <n v="140"/>
    <x v="2795"/>
    <n v="1890.0000000000002"/>
    <n v="0.54"/>
    <s v="Outlet"/>
  </r>
  <r>
    <x v="3"/>
    <n v="1185732"/>
    <x v="448"/>
    <x v="2"/>
    <x v="21"/>
    <s v="Salt Lake City"/>
    <x v="0"/>
    <n v="22"/>
    <n v="165"/>
    <x v="3228"/>
    <n v="1560.9"/>
    <n v="0.43000000000000005"/>
    <s v="Outlet"/>
  </r>
  <r>
    <x v="3"/>
    <n v="1185732"/>
    <x v="448"/>
    <x v="2"/>
    <x v="21"/>
    <s v="Salt Lake City"/>
    <x v="1"/>
    <n v="14"/>
    <n v="136"/>
    <x v="2684"/>
    <n v="742.56"/>
    <n v="0.38999999999999996"/>
    <s v="Outlet"/>
  </r>
  <r>
    <x v="3"/>
    <n v="1185732"/>
    <x v="448"/>
    <x v="2"/>
    <x v="21"/>
    <s v="Salt Lake City"/>
    <x v="2"/>
    <n v="14"/>
    <n v="107"/>
    <x v="3229"/>
    <n v="629.16"/>
    <n v="0.42"/>
    <s v="Outlet"/>
  </r>
  <r>
    <x v="3"/>
    <n v="1185732"/>
    <x v="448"/>
    <x v="2"/>
    <x v="21"/>
    <s v="Salt Lake City"/>
    <x v="3"/>
    <n v="15"/>
    <n v="124"/>
    <x v="3230"/>
    <n v="781.2"/>
    <n v="0.42000000000000004"/>
    <s v="Outlet"/>
  </r>
  <r>
    <x v="3"/>
    <n v="1185732"/>
    <x v="448"/>
    <x v="2"/>
    <x v="21"/>
    <s v="Salt Lake City"/>
    <x v="4"/>
    <n v="28"/>
    <n v="123"/>
    <x v="1032"/>
    <n v="1308.72"/>
    <n v="0.38"/>
    <s v="Outlet"/>
  </r>
  <r>
    <x v="3"/>
    <n v="1185732"/>
    <x v="448"/>
    <x v="2"/>
    <x v="21"/>
    <s v="Salt Lake City"/>
    <x v="5"/>
    <n v="35"/>
    <n v="158"/>
    <x v="3231"/>
    <n v="3041.5000000000005"/>
    <n v="0.55000000000000004"/>
    <s v="Outlet"/>
  </r>
  <r>
    <x v="3"/>
    <n v="1185732"/>
    <x v="477"/>
    <x v="2"/>
    <x v="21"/>
    <s v="Salt Lake City"/>
    <x v="0"/>
    <n v="29"/>
    <n v="231"/>
    <x v="2077"/>
    <n v="3081.54"/>
    <n v="0.46"/>
    <s v="Outlet"/>
  </r>
  <r>
    <x v="3"/>
    <n v="1185732"/>
    <x v="477"/>
    <x v="2"/>
    <x v="21"/>
    <s v="Salt Lake City"/>
    <x v="1"/>
    <n v="22"/>
    <n v="170"/>
    <x v="2142"/>
    <n v="1570.8"/>
    <n v="0.42"/>
    <s v="Outlet"/>
  </r>
  <r>
    <x v="3"/>
    <n v="1185732"/>
    <x v="477"/>
    <x v="2"/>
    <x v="21"/>
    <s v="Salt Lake City"/>
    <x v="2"/>
    <n v="20"/>
    <n v="153"/>
    <x v="2167"/>
    <n v="1132.2"/>
    <n v="0.37"/>
    <s v="Outlet"/>
  </r>
  <r>
    <x v="3"/>
    <n v="1185732"/>
    <x v="477"/>
    <x v="2"/>
    <x v="21"/>
    <s v="Salt Lake City"/>
    <x v="3"/>
    <n v="22"/>
    <n v="136"/>
    <x v="1128"/>
    <n v="1256.6400000000001"/>
    <n v="0.42000000000000004"/>
    <s v="Outlet"/>
  </r>
  <r>
    <x v="3"/>
    <n v="1185732"/>
    <x v="477"/>
    <x v="2"/>
    <x v="21"/>
    <s v="Salt Lake City"/>
    <x v="4"/>
    <n v="27"/>
    <n v="124"/>
    <x v="3232"/>
    <n v="1372.6799999999998"/>
    <n v="0.41"/>
    <s v="Outlet"/>
  </r>
  <r>
    <x v="3"/>
    <n v="1185732"/>
    <x v="477"/>
    <x v="2"/>
    <x v="21"/>
    <s v="Salt Lake City"/>
    <x v="5"/>
    <n v="29"/>
    <n v="170"/>
    <x v="2009"/>
    <n v="2563.6"/>
    <n v="0.52"/>
    <s v="Outlet"/>
  </r>
  <r>
    <x v="3"/>
    <n v="1128299"/>
    <x v="188"/>
    <x v="2"/>
    <x v="21"/>
    <s v="Salt Lake City"/>
    <x v="0"/>
    <n v="24"/>
    <n v="109"/>
    <x v="3233"/>
    <n v="967.92"/>
    <n v="0.37"/>
    <s v="Outlet"/>
  </r>
  <r>
    <x v="3"/>
    <n v="1128299"/>
    <x v="188"/>
    <x v="2"/>
    <x v="21"/>
    <s v="Salt Lake City"/>
    <x v="1"/>
    <n v="29"/>
    <n v="123"/>
    <x v="2020"/>
    <n v="1426.8"/>
    <n v="0.39999999999999997"/>
    <s v="Outlet"/>
  </r>
  <r>
    <x v="3"/>
    <n v="1128299"/>
    <x v="188"/>
    <x v="2"/>
    <x v="21"/>
    <s v="Salt Lake City"/>
    <x v="2"/>
    <n v="31"/>
    <n v="105"/>
    <x v="3234"/>
    <n v="1269.4499999999998"/>
    <n v="0.38999999999999996"/>
    <s v="Outlet"/>
  </r>
  <r>
    <x v="3"/>
    <n v="1128299"/>
    <x v="188"/>
    <x v="2"/>
    <x v="21"/>
    <s v="Salt Lake City"/>
    <x v="3"/>
    <n v="30"/>
    <n v="68"/>
    <x v="3235"/>
    <n v="775.2"/>
    <n v="0.38"/>
    <s v="Outlet"/>
  </r>
  <r>
    <x v="3"/>
    <n v="1128299"/>
    <x v="188"/>
    <x v="2"/>
    <x v="21"/>
    <s v="Salt Lake City"/>
    <x v="4"/>
    <n v="35"/>
    <n v="53"/>
    <x v="3236"/>
    <n v="853.30000000000007"/>
    <n v="0.46"/>
    <s v="Outlet"/>
  </r>
  <r>
    <x v="3"/>
    <n v="1128299"/>
    <x v="188"/>
    <x v="2"/>
    <x v="21"/>
    <s v="Salt Lake City"/>
    <x v="5"/>
    <n v="28"/>
    <n v="132"/>
    <x v="1683"/>
    <n v="1256.6399999999999"/>
    <n v="0.33999999999999997"/>
    <s v="Outlet"/>
  </r>
  <r>
    <x v="3"/>
    <n v="1128299"/>
    <x v="698"/>
    <x v="2"/>
    <x v="21"/>
    <s v="Salt Lake City"/>
    <x v="0"/>
    <n v="22"/>
    <n v="153"/>
    <x v="2861"/>
    <n v="1380.06"/>
    <n v="0.41"/>
    <s v="Outlet"/>
  </r>
  <r>
    <x v="3"/>
    <n v="1128299"/>
    <x v="698"/>
    <x v="2"/>
    <x v="21"/>
    <s v="Salt Lake City"/>
    <x v="1"/>
    <n v="29"/>
    <n v="123"/>
    <x v="2020"/>
    <n v="1498.1399999999999"/>
    <n v="0.42"/>
    <s v="Outlet"/>
  </r>
  <r>
    <x v="3"/>
    <n v="1128299"/>
    <x v="698"/>
    <x v="2"/>
    <x v="21"/>
    <s v="Salt Lake City"/>
    <x v="2"/>
    <n v="28"/>
    <n v="123"/>
    <x v="1032"/>
    <n v="1274.28"/>
    <n v="0.37"/>
    <s v="Outlet"/>
  </r>
  <r>
    <x v="3"/>
    <n v="1128299"/>
    <x v="698"/>
    <x v="2"/>
    <x v="22"/>
    <s v="Portland"/>
    <x v="3"/>
    <n v="29"/>
    <n v="64"/>
    <x v="2528"/>
    <n v="760.95999999999992"/>
    <n v="0.41"/>
    <s v="Outlet"/>
  </r>
  <r>
    <x v="3"/>
    <n v="1128299"/>
    <x v="698"/>
    <x v="2"/>
    <x v="22"/>
    <s v="Portland"/>
    <x v="4"/>
    <n v="32"/>
    <n v="43"/>
    <x v="3237"/>
    <n v="605.44000000000005"/>
    <n v="0.44"/>
    <s v="Outlet"/>
  </r>
  <r>
    <x v="3"/>
    <n v="1128299"/>
    <x v="698"/>
    <x v="2"/>
    <x v="22"/>
    <s v="Portland"/>
    <x v="5"/>
    <n v="28"/>
    <n v="98"/>
    <x v="3238"/>
    <n v="960.4"/>
    <n v="0.35"/>
    <s v="Outlet"/>
  </r>
  <r>
    <x v="3"/>
    <n v="1128299"/>
    <x v="228"/>
    <x v="2"/>
    <x v="22"/>
    <s v="Portland"/>
    <x v="0"/>
    <n v="28"/>
    <n v="143"/>
    <x v="1476"/>
    <n v="1601.6"/>
    <n v="0.39999999999999997"/>
    <s v="Outlet"/>
  </r>
  <r>
    <x v="3"/>
    <n v="1128299"/>
    <x v="228"/>
    <x v="2"/>
    <x v="22"/>
    <s v="Portland"/>
    <x v="1"/>
    <n v="40"/>
    <n v="98"/>
    <x v="3221"/>
    <n v="1607.1999999999998"/>
    <n v="0.41"/>
    <s v="Outlet"/>
  </r>
  <r>
    <x v="3"/>
    <n v="1128299"/>
    <x v="228"/>
    <x v="2"/>
    <x v="22"/>
    <s v="Portland"/>
    <x v="2"/>
    <n v="41"/>
    <n v="112"/>
    <x v="2626"/>
    <n v="1744.96"/>
    <n v="0.38"/>
    <s v="Outlet"/>
  </r>
  <r>
    <x v="3"/>
    <n v="1128299"/>
    <x v="228"/>
    <x v="2"/>
    <x v="22"/>
    <s v="Portland"/>
    <x v="3"/>
    <n v="39"/>
    <n v="75"/>
    <x v="2071"/>
    <n v="1082.25"/>
    <n v="0.37"/>
    <s v="Outlet"/>
  </r>
  <r>
    <x v="3"/>
    <n v="1128299"/>
    <x v="228"/>
    <x v="2"/>
    <x v="22"/>
    <s v="Portland"/>
    <x v="4"/>
    <n v="43"/>
    <n v="30"/>
    <x v="3077"/>
    <n v="567.6"/>
    <n v="0.44"/>
    <s v="Outlet"/>
  </r>
  <r>
    <x v="3"/>
    <n v="1128299"/>
    <x v="228"/>
    <x v="2"/>
    <x v="22"/>
    <s v="Portland"/>
    <x v="5"/>
    <n v="40"/>
    <n v="90"/>
    <x v="1104"/>
    <n v="1260"/>
    <n v="0.35"/>
    <s v="Outlet"/>
  </r>
  <r>
    <x v="3"/>
    <n v="1128299"/>
    <x v="247"/>
    <x v="2"/>
    <x v="22"/>
    <s v="Portland"/>
    <x v="0"/>
    <n v="44"/>
    <n v="166"/>
    <x v="1790"/>
    <n v="2848.5599999999995"/>
    <n v="0.38999999999999996"/>
    <s v="Outlet"/>
  </r>
  <r>
    <x v="3"/>
    <n v="1128299"/>
    <x v="247"/>
    <x v="2"/>
    <x v="22"/>
    <s v="Portland"/>
    <x v="1"/>
    <n v="39"/>
    <n v="88"/>
    <x v="1944"/>
    <n v="1407.12"/>
    <n v="0.41"/>
    <s v="Outlet"/>
  </r>
  <r>
    <x v="3"/>
    <n v="1128299"/>
    <x v="247"/>
    <x v="2"/>
    <x v="22"/>
    <s v="Portland"/>
    <x v="2"/>
    <n v="47"/>
    <n v="114"/>
    <x v="3239"/>
    <n v="2196.7799999999997"/>
    <n v="0.41"/>
    <s v="Outlet"/>
  </r>
  <r>
    <x v="3"/>
    <n v="1128299"/>
    <x v="247"/>
    <x v="2"/>
    <x v="22"/>
    <s v="Portland"/>
    <x v="3"/>
    <n v="34"/>
    <n v="70"/>
    <x v="3076"/>
    <n v="880.6"/>
    <n v="0.37"/>
    <s v="Outlet"/>
  </r>
  <r>
    <x v="3"/>
    <n v="1128299"/>
    <x v="247"/>
    <x v="2"/>
    <x v="22"/>
    <s v="Portland"/>
    <x v="4"/>
    <n v="36"/>
    <n v="39"/>
    <x v="1672"/>
    <n v="589.68000000000006"/>
    <n v="0.42000000000000004"/>
    <s v="Outlet"/>
  </r>
  <r>
    <x v="3"/>
    <n v="1128299"/>
    <x v="247"/>
    <x v="2"/>
    <x v="22"/>
    <s v="Portland"/>
    <x v="5"/>
    <n v="49"/>
    <n v="90"/>
    <x v="1692"/>
    <n v="1499.3999999999999"/>
    <n v="0.33999999999999997"/>
    <s v="Outlet"/>
  </r>
  <r>
    <x v="3"/>
    <n v="1128299"/>
    <x v="278"/>
    <x v="2"/>
    <x v="22"/>
    <s v="Portland"/>
    <x v="0"/>
    <n v="39"/>
    <n v="155"/>
    <x v="3117"/>
    <n v="2538.9"/>
    <n v="0.42"/>
    <s v="Outlet"/>
  </r>
  <r>
    <x v="3"/>
    <n v="1128299"/>
    <x v="278"/>
    <x v="2"/>
    <x v="22"/>
    <s v="Portland"/>
    <x v="1"/>
    <n v="36"/>
    <n v="109"/>
    <x v="3240"/>
    <n v="1569.6"/>
    <n v="0.39999999999999997"/>
    <s v="Outlet"/>
  </r>
  <r>
    <x v="3"/>
    <n v="1128299"/>
    <x v="278"/>
    <x v="2"/>
    <x v="22"/>
    <s v="Portland"/>
    <x v="2"/>
    <n v="39"/>
    <n v="119"/>
    <x v="1510"/>
    <n v="1809.9899999999998"/>
    <n v="0.38999999999999996"/>
    <s v="Outlet"/>
  </r>
  <r>
    <x v="3"/>
    <n v="1128299"/>
    <x v="278"/>
    <x v="2"/>
    <x v="22"/>
    <s v="Portland"/>
    <x v="3"/>
    <n v="33"/>
    <n v="94"/>
    <x v="3079"/>
    <n v="1209.78"/>
    <n v="0.38999999999999996"/>
    <s v="Outlet"/>
  </r>
  <r>
    <x v="3"/>
    <n v="1128299"/>
    <x v="278"/>
    <x v="2"/>
    <x v="22"/>
    <s v="Portland"/>
    <x v="4"/>
    <n v="33"/>
    <n v="58"/>
    <x v="3241"/>
    <n v="842.16"/>
    <n v="0.44"/>
    <s v="Outlet"/>
  </r>
  <r>
    <x v="3"/>
    <n v="1128299"/>
    <x v="278"/>
    <x v="2"/>
    <x v="22"/>
    <s v="Portland"/>
    <x v="5"/>
    <n v="46"/>
    <n v="173"/>
    <x v="2004"/>
    <n v="2864.88"/>
    <n v="0.36"/>
    <s v="Outlet"/>
  </r>
  <r>
    <x v="3"/>
    <n v="1128299"/>
    <x v="308"/>
    <x v="2"/>
    <x v="22"/>
    <s v="Portland"/>
    <x v="0"/>
    <n v="43"/>
    <n v="240"/>
    <x v="946"/>
    <n v="3921.6"/>
    <n v="0.38"/>
    <s v="Outlet"/>
  </r>
  <r>
    <x v="3"/>
    <n v="1128299"/>
    <x v="308"/>
    <x v="2"/>
    <x v="22"/>
    <s v="Portland"/>
    <x v="1"/>
    <n v="47"/>
    <n v="202"/>
    <x v="3242"/>
    <n v="3892.54"/>
    <n v="0.41"/>
    <s v="Outlet"/>
  </r>
  <r>
    <x v="3"/>
    <n v="1128299"/>
    <x v="308"/>
    <x v="2"/>
    <x v="22"/>
    <s v="Portland"/>
    <x v="2"/>
    <n v="53"/>
    <n v="208"/>
    <x v="1092"/>
    <n v="4299.3599999999997"/>
    <n v="0.38999999999999996"/>
    <s v="Outlet"/>
  </r>
  <r>
    <x v="3"/>
    <n v="1128299"/>
    <x v="308"/>
    <x v="2"/>
    <x v="22"/>
    <s v="Portland"/>
    <x v="3"/>
    <n v="62"/>
    <n v="179"/>
    <x v="3243"/>
    <n v="4550.1799999999994"/>
    <n v="0.41"/>
    <s v="Outlet"/>
  </r>
  <r>
    <x v="3"/>
    <n v="1128299"/>
    <x v="308"/>
    <x v="2"/>
    <x v="22"/>
    <s v="Portland"/>
    <x v="4"/>
    <n v="67"/>
    <n v="140"/>
    <x v="3244"/>
    <n v="4314.8"/>
    <n v="0.46"/>
    <s v="Outlet"/>
  </r>
  <r>
    <x v="3"/>
    <n v="1128299"/>
    <x v="308"/>
    <x v="2"/>
    <x v="22"/>
    <s v="Portland"/>
    <x v="5"/>
    <n v="74"/>
    <n v="231"/>
    <x v="903"/>
    <n v="5641.0199999999995"/>
    <n v="0.32999999999999996"/>
    <s v="Outlet"/>
  </r>
  <r>
    <x v="3"/>
    <n v="1128299"/>
    <x v="337"/>
    <x v="2"/>
    <x v="22"/>
    <s v="Portland"/>
    <x v="0"/>
    <n v="60"/>
    <n v="298"/>
    <x v="3245"/>
    <n v="7509.5999999999995"/>
    <n v="0.42"/>
    <s v="Outlet"/>
  </r>
  <r>
    <x v="3"/>
    <n v="1128299"/>
    <x v="337"/>
    <x v="2"/>
    <x v="22"/>
    <s v="Portland"/>
    <x v="1"/>
    <n v="66"/>
    <n v="217"/>
    <x v="3172"/>
    <n v="5872.0199999999995"/>
    <n v="0.41"/>
    <s v="Outlet"/>
  </r>
  <r>
    <x v="3"/>
    <n v="1128299"/>
    <x v="337"/>
    <x v="2"/>
    <x v="22"/>
    <s v="Portland"/>
    <x v="2"/>
    <n v="66"/>
    <n v="221"/>
    <x v="3246"/>
    <n v="6126.12"/>
    <n v="0.42"/>
    <s v="Outlet"/>
  </r>
  <r>
    <x v="3"/>
    <n v="1128299"/>
    <x v="337"/>
    <x v="2"/>
    <x v="22"/>
    <s v="Portland"/>
    <x v="3"/>
    <n v="61"/>
    <n v="171"/>
    <x v="3247"/>
    <n v="4276.71"/>
    <n v="0.41"/>
    <s v="Outlet"/>
  </r>
  <r>
    <x v="3"/>
    <n v="1128299"/>
    <x v="337"/>
    <x v="2"/>
    <x v="22"/>
    <s v="Portland"/>
    <x v="4"/>
    <n v="68"/>
    <n v="198"/>
    <x v="2993"/>
    <n v="6193.4400000000005"/>
    <n v="0.46"/>
    <s v="Outlet"/>
  </r>
  <r>
    <x v="3"/>
    <n v="1128299"/>
    <x v="337"/>
    <x v="2"/>
    <x v="22"/>
    <s v="Portland"/>
    <x v="5"/>
    <n v="78"/>
    <n v="204"/>
    <x v="2917"/>
    <n v="5569.2"/>
    <n v="0.35"/>
    <s v="Outlet"/>
  </r>
  <r>
    <x v="3"/>
    <n v="1128299"/>
    <x v="369"/>
    <x v="2"/>
    <x v="22"/>
    <s v="Portland"/>
    <x v="0"/>
    <n v="69"/>
    <n v="256"/>
    <x v="3248"/>
    <n v="6535.68"/>
    <n v="0.37"/>
    <s v="Outlet"/>
  </r>
  <r>
    <x v="3"/>
    <n v="1128299"/>
    <x v="369"/>
    <x v="2"/>
    <x v="22"/>
    <s v="Portland"/>
    <x v="1"/>
    <n v="62"/>
    <n v="256"/>
    <x v="1374"/>
    <n v="6666.24"/>
    <n v="0.42"/>
    <s v="Outlet"/>
  </r>
  <r>
    <x v="3"/>
    <n v="1128299"/>
    <x v="369"/>
    <x v="2"/>
    <x v="22"/>
    <s v="Portland"/>
    <x v="2"/>
    <n v="50"/>
    <n v="215"/>
    <x v="1381"/>
    <n v="4300"/>
    <n v="0.39999999999999997"/>
    <s v="Outlet"/>
  </r>
  <r>
    <x v="3"/>
    <n v="1128299"/>
    <x v="369"/>
    <x v="2"/>
    <x v="22"/>
    <s v="Portland"/>
    <x v="3"/>
    <n v="50"/>
    <n v="128"/>
    <x v="2720"/>
    <n v="2432"/>
    <n v="0.38"/>
    <s v="Outlet"/>
  </r>
  <r>
    <x v="3"/>
    <n v="1128299"/>
    <x v="369"/>
    <x v="2"/>
    <x v="22"/>
    <s v="Portland"/>
    <x v="4"/>
    <n v="53"/>
    <n v="136"/>
    <x v="2868"/>
    <n v="3027.36"/>
    <n v="0.42000000000000004"/>
    <s v="Outlet"/>
  </r>
  <r>
    <x v="3"/>
    <n v="1128299"/>
    <x v="369"/>
    <x v="2"/>
    <x v="22"/>
    <s v="Portland"/>
    <x v="5"/>
    <n v="53"/>
    <n v="88"/>
    <x v="1432"/>
    <n v="1725.68"/>
    <n v="0.37"/>
    <s v="Outlet"/>
  </r>
  <r>
    <x v="3"/>
    <n v="1128299"/>
    <x v="401"/>
    <x v="2"/>
    <x v="22"/>
    <s v="Portland"/>
    <x v="0"/>
    <n v="34"/>
    <n v="149"/>
    <x v="3249"/>
    <n v="1874.42"/>
    <n v="0.37"/>
    <s v="Outlet"/>
  </r>
  <r>
    <x v="3"/>
    <n v="1128299"/>
    <x v="401"/>
    <x v="2"/>
    <x v="22"/>
    <s v="Portland"/>
    <x v="1"/>
    <n v="43"/>
    <n v="158"/>
    <x v="2000"/>
    <n v="2581.7200000000003"/>
    <n v="0.38"/>
    <s v="Outlet"/>
  </r>
  <r>
    <x v="3"/>
    <n v="1128299"/>
    <x v="401"/>
    <x v="2"/>
    <x v="22"/>
    <s v="Portland"/>
    <x v="2"/>
    <n v="39"/>
    <n v="83"/>
    <x v="2832"/>
    <n v="1359.54"/>
    <n v="0.42"/>
    <s v="Outlet"/>
  </r>
  <r>
    <x v="3"/>
    <n v="1128299"/>
    <x v="401"/>
    <x v="2"/>
    <x v="22"/>
    <s v="Portland"/>
    <x v="3"/>
    <n v="38"/>
    <n v="62"/>
    <x v="3250"/>
    <n v="989.52"/>
    <n v="0.42"/>
    <s v="Outlet"/>
  </r>
  <r>
    <x v="3"/>
    <n v="1128299"/>
    <x v="401"/>
    <x v="2"/>
    <x v="22"/>
    <s v="Portland"/>
    <x v="4"/>
    <n v="48"/>
    <n v="77"/>
    <x v="1683"/>
    <n v="1552.3200000000002"/>
    <n v="0.42000000000000004"/>
    <s v="Outlet"/>
  </r>
  <r>
    <x v="3"/>
    <n v="1128299"/>
    <x v="401"/>
    <x v="2"/>
    <x v="22"/>
    <s v="Portland"/>
    <x v="5"/>
    <n v="36"/>
    <n v="85"/>
    <x v="2167"/>
    <n v="979.2"/>
    <n v="0.32"/>
    <s v="Outlet"/>
  </r>
  <r>
    <x v="3"/>
    <n v="1128299"/>
    <x v="430"/>
    <x v="2"/>
    <x v="22"/>
    <s v="Portland"/>
    <x v="0"/>
    <n v="29"/>
    <n v="119"/>
    <x v="2203"/>
    <n v="1345.8899999999999"/>
    <n v="0.38999999999999996"/>
    <s v="Outlet"/>
  </r>
  <r>
    <x v="3"/>
    <n v="1128299"/>
    <x v="430"/>
    <x v="2"/>
    <x v="22"/>
    <s v="Portland"/>
    <x v="1"/>
    <n v="37"/>
    <n v="179"/>
    <x v="3251"/>
    <n v="2516.7400000000002"/>
    <n v="0.38"/>
    <s v="Outlet"/>
  </r>
  <r>
    <x v="3"/>
    <n v="1128299"/>
    <x v="430"/>
    <x v="2"/>
    <x v="22"/>
    <s v="Portland"/>
    <x v="2"/>
    <n v="37"/>
    <n v="109"/>
    <x v="3189"/>
    <n v="1492.21"/>
    <n v="0.37"/>
    <s v="Outlet"/>
  </r>
  <r>
    <x v="3"/>
    <n v="1128299"/>
    <x v="430"/>
    <x v="2"/>
    <x v="22"/>
    <s v="Portland"/>
    <x v="3"/>
    <n v="34"/>
    <n v="114"/>
    <x v="1974"/>
    <n v="1511.6399999999999"/>
    <n v="0.38999999999999996"/>
    <s v="Outlet"/>
  </r>
  <r>
    <x v="3"/>
    <n v="1128299"/>
    <x v="430"/>
    <x v="2"/>
    <x v="22"/>
    <s v="Portland"/>
    <x v="4"/>
    <n v="40"/>
    <n v="93"/>
    <x v="1753"/>
    <n v="1674"/>
    <n v="0.45"/>
    <s v="Outlet"/>
  </r>
  <r>
    <x v="3"/>
    <n v="1128299"/>
    <x v="430"/>
    <x v="2"/>
    <x v="22"/>
    <s v="Portland"/>
    <x v="5"/>
    <n v="41"/>
    <n v="123"/>
    <x v="2697"/>
    <n v="1865.91"/>
    <n v="0.37"/>
    <s v="Outlet"/>
  </r>
  <r>
    <x v="3"/>
    <n v="1128299"/>
    <x v="461"/>
    <x v="2"/>
    <x v="22"/>
    <s v="Portland"/>
    <x v="0"/>
    <n v="34"/>
    <n v="190"/>
    <x v="3252"/>
    <n v="2390.1999999999998"/>
    <n v="0.37"/>
    <s v="Outlet"/>
  </r>
  <r>
    <x v="3"/>
    <n v="1128299"/>
    <x v="461"/>
    <x v="2"/>
    <x v="22"/>
    <s v="Portland"/>
    <x v="1"/>
    <n v="37"/>
    <n v="202"/>
    <x v="1763"/>
    <n v="2914.8599999999997"/>
    <n v="0.38999999999999996"/>
    <s v="Outlet"/>
  </r>
  <r>
    <x v="3"/>
    <n v="1128299"/>
    <x v="461"/>
    <x v="2"/>
    <x v="22"/>
    <s v="Portland"/>
    <x v="2"/>
    <n v="32"/>
    <n v="152"/>
    <x v="2081"/>
    <n v="2042.8799999999999"/>
    <n v="0.42"/>
    <s v="Outlet"/>
  </r>
  <r>
    <x v="3"/>
    <n v="1128299"/>
    <x v="461"/>
    <x v="2"/>
    <x v="22"/>
    <s v="Portland"/>
    <x v="3"/>
    <n v="39"/>
    <n v="149"/>
    <x v="2791"/>
    <n v="2382.5099999999998"/>
    <n v="0.41"/>
    <s v="Outlet"/>
  </r>
  <r>
    <x v="3"/>
    <n v="1128299"/>
    <x v="461"/>
    <x v="2"/>
    <x v="22"/>
    <s v="Portland"/>
    <x v="4"/>
    <n v="50"/>
    <n v="145"/>
    <x v="3253"/>
    <n v="3335"/>
    <n v="0.46"/>
    <s v="Outlet"/>
  </r>
  <r>
    <x v="3"/>
    <n v="1128299"/>
    <x v="461"/>
    <x v="2"/>
    <x v="22"/>
    <s v="Portland"/>
    <x v="5"/>
    <n v="53"/>
    <n v="165"/>
    <x v="2293"/>
    <n v="3235.65"/>
    <n v="0.37"/>
    <s v="Outlet"/>
  </r>
  <r>
    <x v="3"/>
    <n v="1128299"/>
    <x v="490"/>
    <x v="2"/>
    <x v="22"/>
    <s v="Portland"/>
    <x v="0"/>
    <n v="51"/>
    <n v="225"/>
    <x v="2103"/>
    <n v="4819.5"/>
    <n v="0.42"/>
    <s v="Outlet"/>
  </r>
  <r>
    <x v="3"/>
    <n v="1128299"/>
    <x v="490"/>
    <x v="2"/>
    <x v="22"/>
    <s v="Portland"/>
    <x v="1"/>
    <n v="56"/>
    <n v="233"/>
    <x v="1096"/>
    <n v="5219.2"/>
    <n v="0.39999999999999997"/>
    <s v="Outlet"/>
  </r>
  <r>
    <x v="3"/>
    <n v="1128299"/>
    <x v="490"/>
    <x v="2"/>
    <x v="22"/>
    <s v="Portland"/>
    <x v="2"/>
    <n v="48"/>
    <n v="193"/>
    <x v="3254"/>
    <n v="3798.24"/>
    <n v="0.41"/>
    <s v="Outlet"/>
  </r>
  <r>
    <x v="3"/>
    <n v="1128299"/>
    <x v="490"/>
    <x v="2"/>
    <x v="22"/>
    <s v="Portland"/>
    <x v="3"/>
    <n v="53"/>
    <n v="165"/>
    <x v="2293"/>
    <n v="3410.5499999999997"/>
    <n v="0.38999999999999996"/>
    <s v="Outlet"/>
  </r>
  <r>
    <x v="3"/>
    <n v="1128299"/>
    <x v="490"/>
    <x v="2"/>
    <x v="22"/>
    <s v="Portland"/>
    <x v="4"/>
    <n v="54"/>
    <n v="157"/>
    <x v="2894"/>
    <n v="3984.6600000000003"/>
    <n v="0.47000000000000003"/>
    <s v="Outlet"/>
  </r>
  <r>
    <x v="3"/>
    <n v="1128299"/>
    <x v="490"/>
    <x v="2"/>
    <x v="22"/>
    <s v="Portland"/>
    <x v="5"/>
    <n v="55"/>
    <n v="201"/>
    <x v="2127"/>
    <n v="3758.7"/>
    <n v="0.33999999999999997"/>
    <s v="Outlet"/>
  </r>
  <r>
    <x v="3"/>
    <n v="1128299"/>
    <x v="181"/>
    <x v="2"/>
    <x v="22"/>
    <s v="Portland"/>
    <x v="0"/>
    <n v="28"/>
    <n v="120"/>
    <x v="1597"/>
    <n v="1411.2"/>
    <n v="0.42"/>
    <s v="Outlet"/>
  </r>
  <r>
    <x v="3"/>
    <n v="1128299"/>
    <x v="181"/>
    <x v="2"/>
    <x v="22"/>
    <s v="Portland"/>
    <x v="1"/>
    <n v="31"/>
    <n v="124"/>
    <x v="3255"/>
    <n v="1691.36"/>
    <n v="0.43999999999999995"/>
    <s v="Outlet"/>
  </r>
  <r>
    <x v="3"/>
    <n v="1128299"/>
    <x v="181"/>
    <x v="2"/>
    <x v="22"/>
    <s v="Portland"/>
    <x v="2"/>
    <n v="33"/>
    <n v="128"/>
    <x v="1529"/>
    <n v="1816.3199999999997"/>
    <n v="0.42999999999999994"/>
    <s v="Outlet"/>
  </r>
  <r>
    <x v="3"/>
    <n v="1128299"/>
    <x v="181"/>
    <x v="2"/>
    <x v="22"/>
    <s v="Portland"/>
    <x v="3"/>
    <n v="34"/>
    <n v="78"/>
    <x v="2468"/>
    <n v="1219.9199999999998"/>
    <n v="0.45999999999999996"/>
    <s v="Outlet"/>
  </r>
  <r>
    <x v="3"/>
    <n v="1128299"/>
    <x v="181"/>
    <x v="2"/>
    <x v="22"/>
    <s v="Portland"/>
    <x v="4"/>
    <n v="33"/>
    <n v="68"/>
    <x v="1152"/>
    <n v="1144.44"/>
    <n v="0.51"/>
    <s v="Outlet"/>
  </r>
  <r>
    <x v="3"/>
    <n v="1128299"/>
    <x v="181"/>
    <x v="2"/>
    <x v="22"/>
    <s v="Portland"/>
    <x v="5"/>
    <n v="34"/>
    <n v="140"/>
    <x v="1686"/>
    <n v="1903.9999999999998"/>
    <n v="0.39999999999999997"/>
    <s v="Outlet"/>
  </r>
  <r>
    <x v="3"/>
    <n v="1128299"/>
    <x v="212"/>
    <x v="2"/>
    <x v="22"/>
    <s v="Portland"/>
    <x v="0"/>
    <n v="24"/>
    <n v="175"/>
    <x v="1077"/>
    <n v="1889.9999999999998"/>
    <n v="0.44999999999999996"/>
    <s v="Outlet"/>
  </r>
  <r>
    <x v="3"/>
    <n v="1128299"/>
    <x v="212"/>
    <x v="2"/>
    <x v="22"/>
    <s v="Portland"/>
    <x v="1"/>
    <n v="31"/>
    <n v="124"/>
    <x v="3255"/>
    <n v="1652.9199999999998"/>
    <n v="0.42999999999999994"/>
    <s v="Outlet"/>
  </r>
  <r>
    <x v="3"/>
    <n v="1128299"/>
    <x v="212"/>
    <x v="2"/>
    <x v="22"/>
    <s v="Portland"/>
    <x v="2"/>
    <n v="34"/>
    <n v="132"/>
    <x v="1772"/>
    <n v="1929.8399999999997"/>
    <n v="0.42999999999999994"/>
    <s v="Outlet"/>
  </r>
  <r>
    <x v="3"/>
    <n v="1128299"/>
    <x v="212"/>
    <x v="1"/>
    <x v="23"/>
    <s v="New Orleans"/>
    <x v="3"/>
    <n v="33"/>
    <n v="75"/>
    <x v="3256"/>
    <n v="1163.25"/>
    <n v="0.47"/>
    <s v="Outlet"/>
  </r>
  <r>
    <x v="3"/>
    <n v="1128299"/>
    <x v="212"/>
    <x v="1"/>
    <x v="23"/>
    <s v="New Orleans"/>
    <x v="4"/>
    <n v="33"/>
    <n v="53"/>
    <x v="3062"/>
    <n v="822.03000000000009"/>
    <n v="0.47000000000000003"/>
    <s v="Outlet"/>
  </r>
  <r>
    <x v="3"/>
    <n v="1128299"/>
    <x v="212"/>
    <x v="1"/>
    <x v="23"/>
    <s v="New Orleans"/>
    <x v="5"/>
    <n v="32"/>
    <n v="131"/>
    <x v="3257"/>
    <n v="1551.04"/>
    <n v="0.37"/>
    <s v="Outlet"/>
  </r>
  <r>
    <x v="3"/>
    <n v="1128299"/>
    <x v="221"/>
    <x v="1"/>
    <x v="23"/>
    <s v="New Orleans"/>
    <x v="0"/>
    <n v="29"/>
    <n v="179"/>
    <x v="3129"/>
    <n v="2387.8599999999997"/>
    <n v="0.45999999999999996"/>
    <s v="Outlet"/>
  </r>
  <r>
    <x v="3"/>
    <n v="1128299"/>
    <x v="221"/>
    <x v="1"/>
    <x v="23"/>
    <s v="New Orleans"/>
    <x v="1"/>
    <n v="38"/>
    <n v="120"/>
    <x v="2208"/>
    <n v="2006.3999999999999"/>
    <n v="0.43999999999999995"/>
    <s v="Outlet"/>
  </r>
  <r>
    <x v="3"/>
    <n v="1128299"/>
    <x v="221"/>
    <x v="1"/>
    <x v="23"/>
    <s v="New Orleans"/>
    <x v="2"/>
    <n v="39"/>
    <n v="120"/>
    <x v="2809"/>
    <n v="2106"/>
    <n v="0.44999999999999996"/>
    <s v="Outlet"/>
  </r>
  <r>
    <x v="3"/>
    <n v="1128299"/>
    <x v="221"/>
    <x v="1"/>
    <x v="23"/>
    <s v="New Orleans"/>
    <x v="3"/>
    <n v="43"/>
    <n v="96"/>
    <x v="3258"/>
    <n v="1775.0399999999997"/>
    <n v="0.42999999999999994"/>
    <s v="Outlet"/>
  </r>
  <r>
    <x v="3"/>
    <n v="1128299"/>
    <x v="221"/>
    <x v="1"/>
    <x v="23"/>
    <s v="New Orleans"/>
    <x v="4"/>
    <n v="40"/>
    <n v="50"/>
    <x v="3259"/>
    <n v="1020"/>
    <n v="0.51"/>
    <s v="Outlet"/>
  </r>
  <r>
    <x v="3"/>
    <n v="1128299"/>
    <x v="221"/>
    <x v="1"/>
    <x v="23"/>
    <s v="New Orleans"/>
    <x v="5"/>
    <n v="29"/>
    <n v="109"/>
    <x v="3260"/>
    <n v="1169.57"/>
    <n v="0.37"/>
    <s v="Outlet"/>
  </r>
  <r>
    <x v="3"/>
    <n v="1128299"/>
    <x v="240"/>
    <x v="1"/>
    <x v="23"/>
    <s v="New Orleans"/>
    <x v="0"/>
    <n v="38"/>
    <n v="168"/>
    <x v="3102"/>
    <n v="3000.48"/>
    <n v="0.47"/>
    <s v="Outlet"/>
  </r>
  <r>
    <x v="3"/>
    <n v="1128299"/>
    <x v="240"/>
    <x v="1"/>
    <x v="23"/>
    <s v="New Orleans"/>
    <x v="1"/>
    <n v="36"/>
    <n v="107"/>
    <x v="3261"/>
    <n v="1771.9199999999998"/>
    <n v="0.45999999999999996"/>
    <s v="Outlet"/>
  </r>
  <r>
    <x v="3"/>
    <n v="1128299"/>
    <x v="240"/>
    <x v="1"/>
    <x v="23"/>
    <s v="New Orleans"/>
    <x v="2"/>
    <n v="40"/>
    <n v="120"/>
    <x v="1287"/>
    <n v="2016"/>
    <n v="0.42"/>
    <s v="Outlet"/>
  </r>
  <r>
    <x v="3"/>
    <n v="1128299"/>
    <x v="240"/>
    <x v="1"/>
    <x v="23"/>
    <s v="New Orleans"/>
    <x v="3"/>
    <n v="27"/>
    <n v="91"/>
    <x v="1680"/>
    <n v="1105.6499999999999"/>
    <n v="0.44999999999999996"/>
    <s v="Outlet"/>
  </r>
  <r>
    <x v="3"/>
    <n v="1128299"/>
    <x v="240"/>
    <x v="1"/>
    <x v="23"/>
    <s v="New Orleans"/>
    <x v="4"/>
    <n v="34"/>
    <n v="56"/>
    <x v="2684"/>
    <n v="971.04"/>
    <n v="0.51"/>
    <s v="Outlet"/>
  </r>
  <r>
    <x v="3"/>
    <n v="1128299"/>
    <x v="240"/>
    <x v="1"/>
    <x v="23"/>
    <s v="New Orleans"/>
    <x v="5"/>
    <n v="39"/>
    <n v="123"/>
    <x v="1183"/>
    <n v="1774.8899999999999"/>
    <n v="0.37"/>
    <s v="Outlet"/>
  </r>
  <r>
    <x v="3"/>
    <n v="1128299"/>
    <x v="271"/>
    <x v="1"/>
    <x v="23"/>
    <s v="New Orleans"/>
    <x v="0"/>
    <n v="32"/>
    <n v="176"/>
    <x v="805"/>
    <n v="2421.7599999999998"/>
    <n v="0.42999999999999994"/>
    <s v="Outlet"/>
  </r>
  <r>
    <x v="3"/>
    <n v="1128299"/>
    <x v="271"/>
    <x v="1"/>
    <x v="23"/>
    <s v="New Orleans"/>
    <x v="1"/>
    <n v="40"/>
    <n v="128"/>
    <x v="2653"/>
    <n v="2252.7999999999997"/>
    <n v="0.43999999999999995"/>
    <s v="Outlet"/>
  </r>
  <r>
    <x v="3"/>
    <n v="1128299"/>
    <x v="271"/>
    <x v="1"/>
    <x v="23"/>
    <s v="New Orleans"/>
    <x v="2"/>
    <n v="37"/>
    <n v="136"/>
    <x v="3262"/>
    <n v="2113.44"/>
    <n v="0.42"/>
    <s v="Outlet"/>
  </r>
  <r>
    <x v="3"/>
    <n v="1128299"/>
    <x v="271"/>
    <x v="1"/>
    <x v="23"/>
    <s v="New Orleans"/>
    <x v="3"/>
    <n v="33"/>
    <n v="101"/>
    <x v="1525"/>
    <n v="1433.1899999999998"/>
    <n v="0.42999999999999994"/>
    <s v="Outlet"/>
  </r>
  <r>
    <x v="3"/>
    <n v="1128299"/>
    <x v="271"/>
    <x v="1"/>
    <x v="23"/>
    <s v="New Orleans"/>
    <x v="4"/>
    <n v="32"/>
    <n v="77"/>
    <x v="1173"/>
    <n v="1182.72"/>
    <n v="0.48"/>
    <s v="Outlet"/>
  </r>
  <r>
    <x v="3"/>
    <n v="1128299"/>
    <x v="271"/>
    <x v="1"/>
    <x v="23"/>
    <s v="New Orleans"/>
    <x v="5"/>
    <n v="46"/>
    <n v="178"/>
    <x v="3263"/>
    <n v="3275.2"/>
    <n v="0.39999999999999997"/>
    <s v="Outlet"/>
  </r>
  <r>
    <x v="3"/>
    <n v="1128299"/>
    <x v="301"/>
    <x v="1"/>
    <x v="23"/>
    <s v="New Orleans"/>
    <x v="0"/>
    <n v="47"/>
    <n v="256"/>
    <x v="3264"/>
    <n v="5655.04"/>
    <n v="0.47"/>
    <s v="Outlet"/>
  </r>
  <r>
    <x v="3"/>
    <n v="1128299"/>
    <x v="301"/>
    <x v="1"/>
    <x v="23"/>
    <s v="New Orleans"/>
    <x v="1"/>
    <n v="55"/>
    <n v="224"/>
    <x v="3265"/>
    <n v="5543.9999999999991"/>
    <n v="0.44999999999999996"/>
    <s v="Outlet"/>
  </r>
  <r>
    <x v="3"/>
    <n v="1128299"/>
    <x v="301"/>
    <x v="1"/>
    <x v="23"/>
    <s v="New Orleans"/>
    <x v="2"/>
    <n v="55"/>
    <n v="210"/>
    <x v="1885"/>
    <n v="5081.9999999999991"/>
    <n v="0.43999999999999995"/>
    <s v="Outlet"/>
  </r>
  <r>
    <x v="3"/>
    <n v="1128299"/>
    <x v="301"/>
    <x v="1"/>
    <x v="23"/>
    <s v="New Orleans"/>
    <x v="3"/>
    <n v="59"/>
    <n v="184"/>
    <x v="3266"/>
    <n v="5102.32"/>
    <n v="0.47"/>
    <s v="Outlet"/>
  </r>
  <r>
    <x v="3"/>
    <n v="1128299"/>
    <x v="301"/>
    <x v="1"/>
    <x v="23"/>
    <s v="New Orleans"/>
    <x v="4"/>
    <n v="70"/>
    <n v="153"/>
    <x v="750"/>
    <n v="5033.7000000000007"/>
    <n v="0.47000000000000003"/>
    <s v="Outlet"/>
  </r>
  <r>
    <x v="3"/>
    <n v="1128299"/>
    <x v="301"/>
    <x v="1"/>
    <x v="23"/>
    <s v="New Orleans"/>
    <x v="5"/>
    <n v="80"/>
    <n v="248"/>
    <x v="3267"/>
    <n v="8134.4"/>
    <n v="0.41"/>
    <s v="Outlet"/>
  </r>
  <r>
    <x v="3"/>
    <n v="1128299"/>
    <x v="330"/>
    <x v="1"/>
    <x v="23"/>
    <s v="New Orleans"/>
    <x v="0"/>
    <n v="62"/>
    <n v="306"/>
    <x v="3268"/>
    <n v="8157.9599999999991"/>
    <n v="0.42999999999999994"/>
    <s v="Outlet"/>
  </r>
  <r>
    <x v="3"/>
    <n v="1128299"/>
    <x v="330"/>
    <x v="1"/>
    <x v="23"/>
    <s v="New Orleans"/>
    <x v="1"/>
    <n v="67"/>
    <n v="248"/>
    <x v="3269"/>
    <n v="7643.36"/>
    <n v="0.45999999999999996"/>
    <s v="Outlet"/>
  </r>
  <r>
    <x v="3"/>
    <n v="1128299"/>
    <x v="330"/>
    <x v="1"/>
    <x v="23"/>
    <s v="New Orleans"/>
    <x v="2"/>
    <n v="69"/>
    <n v="210"/>
    <x v="3270"/>
    <n v="6810.2999999999993"/>
    <n v="0.47"/>
    <s v="Outlet"/>
  </r>
  <r>
    <x v="3"/>
    <n v="1128299"/>
    <x v="330"/>
    <x v="1"/>
    <x v="23"/>
    <s v="New Orleans"/>
    <x v="3"/>
    <n v="62"/>
    <n v="198"/>
    <x v="2897"/>
    <n v="5524.2"/>
    <n v="0.44999999999999996"/>
    <s v="Outlet"/>
  </r>
  <r>
    <x v="3"/>
    <n v="1128299"/>
    <x v="330"/>
    <x v="1"/>
    <x v="23"/>
    <s v="New Orleans"/>
    <x v="4"/>
    <n v="73"/>
    <n v="221"/>
    <x v="3271"/>
    <n v="7905.17"/>
    <n v="0.49"/>
    <s v="Outlet"/>
  </r>
  <r>
    <x v="3"/>
    <n v="1128299"/>
    <x v="330"/>
    <x v="1"/>
    <x v="23"/>
    <s v="New Orleans"/>
    <x v="5"/>
    <n v="81"/>
    <n v="208"/>
    <x v="3272"/>
    <n v="6907.6799999999994"/>
    <n v="0.41"/>
    <s v="Outlet"/>
  </r>
  <r>
    <x v="3"/>
    <n v="1128299"/>
    <x v="362"/>
    <x v="1"/>
    <x v="23"/>
    <s v="New Orleans"/>
    <x v="0"/>
    <n v="73"/>
    <n v="255"/>
    <x v="3273"/>
    <n v="8749.0499999999993"/>
    <n v="0.47"/>
    <s v="Outlet"/>
  </r>
  <r>
    <x v="3"/>
    <n v="1128299"/>
    <x v="362"/>
    <x v="1"/>
    <x v="23"/>
    <s v="New Orleans"/>
    <x v="1"/>
    <n v="57"/>
    <n v="256"/>
    <x v="3274"/>
    <n v="6420.48"/>
    <n v="0.43999999999999995"/>
    <s v="Outlet"/>
  </r>
  <r>
    <x v="3"/>
    <n v="1128299"/>
    <x v="362"/>
    <x v="1"/>
    <x v="23"/>
    <s v="New Orleans"/>
    <x v="2"/>
    <n v="50"/>
    <n v="217"/>
    <x v="3275"/>
    <n v="4557"/>
    <n v="0.42"/>
    <s v="Outlet"/>
  </r>
  <r>
    <x v="3"/>
    <n v="1128299"/>
    <x v="362"/>
    <x v="1"/>
    <x v="23"/>
    <s v="New Orleans"/>
    <x v="3"/>
    <n v="55"/>
    <n v="143"/>
    <x v="2019"/>
    <n v="3696.5499999999997"/>
    <n v="0.47"/>
    <s v="Outlet"/>
  </r>
  <r>
    <x v="3"/>
    <n v="1128299"/>
    <x v="362"/>
    <x v="1"/>
    <x v="23"/>
    <s v="New Orleans"/>
    <x v="4"/>
    <n v="47"/>
    <n v="152"/>
    <x v="2690"/>
    <n v="3500.56"/>
    <n v="0.49"/>
    <s v="Outlet"/>
  </r>
  <r>
    <x v="3"/>
    <n v="1128299"/>
    <x v="362"/>
    <x v="1"/>
    <x v="23"/>
    <s v="New Orleans"/>
    <x v="5"/>
    <n v="46"/>
    <n v="102"/>
    <x v="3184"/>
    <n v="1782.96"/>
    <n v="0.38"/>
    <s v="Outlet"/>
  </r>
  <r>
    <x v="3"/>
    <n v="1128299"/>
    <x v="394"/>
    <x v="1"/>
    <x v="23"/>
    <s v="New Orleans"/>
    <x v="0"/>
    <n v="33"/>
    <n v="175"/>
    <x v="2141"/>
    <n v="2425.5"/>
    <n v="0.42"/>
    <s v="Outlet"/>
  </r>
  <r>
    <x v="3"/>
    <n v="1128299"/>
    <x v="394"/>
    <x v="1"/>
    <x v="23"/>
    <s v="New Orleans"/>
    <x v="1"/>
    <n v="40"/>
    <n v="175"/>
    <x v="872"/>
    <n v="3009.9999999999995"/>
    <n v="0.42999999999999994"/>
    <s v="Outlet"/>
  </r>
  <r>
    <x v="3"/>
    <n v="1128299"/>
    <x v="394"/>
    <x v="1"/>
    <x v="23"/>
    <s v="New Orleans"/>
    <x v="2"/>
    <n v="30"/>
    <n v="96"/>
    <x v="1477"/>
    <n v="1324.8"/>
    <n v="0.45999999999999996"/>
    <s v="Outlet"/>
  </r>
  <r>
    <x v="3"/>
    <n v="1128299"/>
    <x v="394"/>
    <x v="1"/>
    <x v="23"/>
    <s v="New Orleans"/>
    <x v="3"/>
    <n v="34"/>
    <n v="80"/>
    <x v="3215"/>
    <n v="1142.3999999999999"/>
    <n v="0.42"/>
    <s v="Outlet"/>
  </r>
  <r>
    <x v="3"/>
    <n v="1128299"/>
    <x v="394"/>
    <x v="1"/>
    <x v="23"/>
    <s v="New Orleans"/>
    <x v="4"/>
    <n v="41"/>
    <n v="83"/>
    <x v="2423"/>
    <n v="1633.4399999999998"/>
    <n v="0.48"/>
    <s v="Outlet"/>
  </r>
  <r>
    <x v="3"/>
    <n v="1128299"/>
    <x v="394"/>
    <x v="1"/>
    <x v="23"/>
    <s v="New Orleans"/>
    <x v="5"/>
    <n v="30"/>
    <n v="90"/>
    <x v="1147"/>
    <n v="1080"/>
    <n v="0.39999999999999997"/>
    <s v="Outlet"/>
  </r>
  <r>
    <x v="3"/>
    <n v="1128299"/>
    <x v="423"/>
    <x v="1"/>
    <x v="23"/>
    <s v="New Orleans"/>
    <x v="0"/>
    <n v="25"/>
    <n v="124"/>
    <x v="1991"/>
    <n v="1332.9999999999998"/>
    <n v="0.42999999999999994"/>
    <s v="Outlet"/>
  </r>
  <r>
    <x v="3"/>
    <n v="1128299"/>
    <x v="423"/>
    <x v="1"/>
    <x v="23"/>
    <s v="New Orleans"/>
    <x v="1"/>
    <n v="34"/>
    <n v="184"/>
    <x v="3276"/>
    <n v="2815.2"/>
    <n v="0.44999999999999996"/>
    <s v="Outlet"/>
  </r>
  <r>
    <x v="3"/>
    <n v="1128299"/>
    <x v="423"/>
    <x v="1"/>
    <x v="23"/>
    <s v="New Orleans"/>
    <x v="2"/>
    <n v="33"/>
    <n v="128"/>
    <x v="1529"/>
    <n v="1900.7999999999997"/>
    <n v="0.44999999999999996"/>
    <s v="Outlet"/>
  </r>
  <r>
    <x v="3"/>
    <n v="1128299"/>
    <x v="423"/>
    <x v="1"/>
    <x v="23"/>
    <s v="New Orleans"/>
    <x v="3"/>
    <n v="31"/>
    <n v="120"/>
    <x v="1753"/>
    <n v="1599.5999999999997"/>
    <n v="0.42999999999999994"/>
    <s v="Outlet"/>
  </r>
  <r>
    <x v="3"/>
    <n v="1128299"/>
    <x v="423"/>
    <x v="1"/>
    <x v="23"/>
    <s v="New Orleans"/>
    <x v="4"/>
    <n v="39"/>
    <n v="112"/>
    <x v="1716"/>
    <n v="2096.64"/>
    <n v="0.48"/>
    <s v="Outlet"/>
  </r>
  <r>
    <x v="3"/>
    <n v="1128299"/>
    <x v="423"/>
    <x v="1"/>
    <x v="23"/>
    <s v="New Orleans"/>
    <x v="5"/>
    <n v="44"/>
    <n v="140"/>
    <x v="1043"/>
    <n v="2464"/>
    <n v="0.39999999999999997"/>
    <s v="Outlet"/>
  </r>
  <r>
    <x v="3"/>
    <n v="1128299"/>
    <x v="454"/>
    <x v="1"/>
    <x v="23"/>
    <s v="New Orleans"/>
    <x v="0"/>
    <n v="28"/>
    <n v="219"/>
    <x v="1934"/>
    <n v="2882.04"/>
    <n v="0.47"/>
    <s v="Outlet"/>
  </r>
  <r>
    <x v="3"/>
    <n v="1128299"/>
    <x v="454"/>
    <x v="1"/>
    <x v="23"/>
    <s v="New Orleans"/>
    <x v="1"/>
    <n v="35"/>
    <n v="224"/>
    <x v="1437"/>
    <n v="3684.7999999999997"/>
    <n v="0.47"/>
    <s v="Outlet"/>
  </r>
  <r>
    <x v="3"/>
    <n v="1128299"/>
    <x v="454"/>
    <x v="1"/>
    <x v="23"/>
    <s v="New Orleans"/>
    <x v="2"/>
    <n v="30"/>
    <n v="158"/>
    <x v="3277"/>
    <n v="2180.3999999999996"/>
    <n v="0.45999999999999996"/>
    <s v="Outlet"/>
  </r>
  <r>
    <x v="3"/>
    <n v="1128299"/>
    <x v="454"/>
    <x v="1"/>
    <x v="23"/>
    <s v="New Orleans"/>
    <x v="3"/>
    <n v="40"/>
    <n v="155"/>
    <x v="1461"/>
    <n v="2852"/>
    <n v="0.45999999999999996"/>
    <s v="Outlet"/>
  </r>
  <r>
    <x v="3"/>
    <n v="1128299"/>
    <x v="454"/>
    <x v="1"/>
    <x v="23"/>
    <s v="New Orleans"/>
    <x v="4"/>
    <n v="53"/>
    <n v="147"/>
    <x v="1854"/>
    <n v="3661.7700000000004"/>
    <n v="0.47000000000000003"/>
    <s v="Outlet"/>
  </r>
  <r>
    <x v="3"/>
    <n v="1128299"/>
    <x v="454"/>
    <x v="1"/>
    <x v="23"/>
    <s v="New Orleans"/>
    <x v="5"/>
    <n v="64"/>
    <n v="180"/>
    <x v="2889"/>
    <n v="4723.2"/>
    <n v="0.41"/>
    <s v="Outlet"/>
  </r>
  <r>
    <x v="3"/>
    <n v="1128299"/>
    <x v="483"/>
    <x v="1"/>
    <x v="23"/>
    <s v="New Orleans"/>
    <x v="0"/>
    <n v="46"/>
    <n v="272"/>
    <x v="3278"/>
    <n v="5755.5199999999995"/>
    <n v="0.45999999999999996"/>
    <s v="Outlet"/>
  </r>
  <r>
    <x v="3"/>
    <n v="1128299"/>
    <x v="483"/>
    <x v="1"/>
    <x v="23"/>
    <s v="New Orleans"/>
    <x v="1"/>
    <n v="52"/>
    <n v="248"/>
    <x v="1405"/>
    <n v="5674.2399999999989"/>
    <n v="0.43999999999999995"/>
    <s v="Outlet"/>
  </r>
  <r>
    <x v="0"/>
    <n v="1128299"/>
    <x v="483"/>
    <x v="1"/>
    <x v="23"/>
    <s v="New Orleans"/>
    <x v="2"/>
    <n v="53"/>
    <n v="192"/>
    <x v="3279"/>
    <n v="4375.6799999999994"/>
    <n v="0.42999999999999994"/>
    <s v="Outlet"/>
  </r>
  <r>
    <x v="0"/>
    <n v="1128299"/>
    <x v="483"/>
    <x v="1"/>
    <x v="23"/>
    <s v="New Orleans"/>
    <x v="3"/>
    <n v="53"/>
    <n v="192"/>
    <x v="3279"/>
    <n v="4782.7199999999993"/>
    <n v="0.47"/>
    <s v="Outlet"/>
  </r>
  <r>
    <x v="0"/>
    <n v="1128299"/>
    <x v="483"/>
    <x v="1"/>
    <x v="23"/>
    <s v="New Orleans"/>
    <x v="4"/>
    <n v="55"/>
    <n v="168"/>
    <x v="889"/>
    <n v="4435.2"/>
    <n v="0.48"/>
    <s v="Outlet"/>
  </r>
  <r>
    <x v="0"/>
    <n v="1128299"/>
    <x v="483"/>
    <x v="1"/>
    <x v="23"/>
    <s v="New Orleans"/>
    <x v="5"/>
    <n v="59"/>
    <n v="194"/>
    <x v="2327"/>
    <n v="4578.3999999999996"/>
    <n v="0.39999999999999997"/>
    <s v="Outlet"/>
  </r>
  <r>
    <x v="0"/>
    <n v="1197831"/>
    <x v="169"/>
    <x v="1"/>
    <x v="23"/>
    <s v="New Orleans"/>
    <x v="0"/>
    <n v="14"/>
    <n v="223"/>
    <x v="3280"/>
    <n v="1061.4799999999998"/>
    <n v="0.33999999999999997"/>
    <s v="Outlet"/>
  </r>
  <r>
    <x v="0"/>
    <n v="1197831"/>
    <x v="169"/>
    <x v="1"/>
    <x v="23"/>
    <s v="New Orleans"/>
    <x v="1"/>
    <n v="20"/>
    <n v="209"/>
    <x v="2419"/>
    <n v="1504.8"/>
    <n v="0.36"/>
    <s v="Outlet"/>
  </r>
  <r>
    <x v="0"/>
    <n v="1197831"/>
    <x v="169"/>
    <x v="1"/>
    <x v="23"/>
    <s v="New Orleans"/>
    <x v="2"/>
    <n v="21"/>
    <n v="162"/>
    <x v="2372"/>
    <n v="1258.74"/>
    <n v="0.37"/>
    <s v="Outlet"/>
  </r>
  <r>
    <x v="0"/>
    <n v="1197831"/>
    <x v="169"/>
    <x v="1"/>
    <x v="23"/>
    <s v="New Orleans"/>
    <x v="3"/>
    <n v="26"/>
    <n v="166"/>
    <x v="3281"/>
    <n v="1812.7200000000003"/>
    <n v="0.42000000000000004"/>
    <s v="Outlet"/>
  </r>
  <r>
    <x v="0"/>
    <n v="1197831"/>
    <x v="169"/>
    <x v="1"/>
    <x v="23"/>
    <s v="New Orleans"/>
    <x v="4"/>
    <n v="28"/>
    <n v="111"/>
    <x v="1609"/>
    <n v="870.24000000000012"/>
    <n v="0.28000000000000003"/>
    <s v="Outlet"/>
  </r>
  <r>
    <x v="3"/>
    <n v="1197831"/>
    <x v="169"/>
    <x v="1"/>
    <x v="23"/>
    <s v="New Orleans"/>
    <x v="5"/>
    <n v="23"/>
    <n v="147"/>
    <x v="2871"/>
    <n v="1690.5"/>
    <n v="0.5"/>
    <s v="Outlet"/>
  </r>
  <r>
    <x v="0"/>
    <n v="1197831"/>
    <x v="199"/>
    <x v="1"/>
    <x v="23"/>
    <s v="New Orleans"/>
    <x v="0"/>
    <n v="18"/>
    <n v="200"/>
    <x v="1104"/>
    <n v="1152"/>
    <n v="0.32"/>
    <s v="Outlet"/>
  </r>
  <r>
    <x v="0"/>
    <n v="1197831"/>
    <x v="199"/>
    <x v="1"/>
    <x v="23"/>
    <s v="New Orleans"/>
    <x v="1"/>
    <n v="28"/>
    <n v="180"/>
    <x v="1735"/>
    <n v="1663.1999999999998"/>
    <n v="0.32999999999999996"/>
    <s v="Outlet"/>
  </r>
  <r>
    <x v="0"/>
    <n v="1197831"/>
    <x v="199"/>
    <x v="1"/>
    <x v="23"/>
    <s v="New Orleans"/>
    <x v="2"/>
    <n v="28"/>
    <n v="128"/>
    <x v="2375"/>
    <n v="1254.3999999999999"/>
    <n v="0.35"/>
    <s v="Outlet"/>
  </r>
  <r>
    <x v="0"/>
    <n v="1197831"/>
    <x v="199"/>
    <x v="2"/>
    <x v="24"/>
    <s v="Boise"/>
    <x v="3"/>
    <n v="27"/>
    <n v="116"/>
    <x v="2451"/>
    <n v="1315.44"/>
    <n v="0.42000000000000004"/>
    <s v="Outlet"/>
  </r>
  <r>
    <x v="0"/>
    <n v="1197831"/>
    <x v="199"/>
    <x v="2"/>
    <x v="24"/>
    <s v="Boise"/>
    <x v="4"/>
    <n v="31"/>
    <n v="88"/>
    <x v="1259"/>
    <n v="818.4"/>
    <n v="0.3"/>
    <s v="Outlet"/>
  </r>
  <r>
    <x v="0"/>
    <n v="1197831"/>
    <x v="199"/>
    <x v="2"/>
    <x v="24"/>
    <s v="Boise"/>
    <x v="5"/>
    <n v="26"/>
    <n v="135"/>
    <x v="1517"/>
    <n v="1825.2"/>
    <n v="0.52"/>
    <s v="Outlet"/>
  </r>
  <r>
    <x v="0"/>
    <n v="1197831"/>
    <x v="708"/>
    <x v="2"/>
    <x v="24"/>
    <s v="Boise"/>
    <x v="0"/>
    <n v="21"/>
    <n v="200"/>
    <x v="1077"/>
    <n v="1554"/>
    <n v="0.37"/>
    <s v="Outlet"/>
  </r>
  <r>
    <x v="0"/>
    <n v="1197831"/>
    <x v="708"/>
    <x v="2"/>
    <x v="24"/>
    <s v="Boise"/>
    <x v="1"/>
    <n v="27"/>
    <n v="188"/>
    <x v="1197"/>
    <n v="1979.6399999999999"/>
    <n v="0.38999999999999996"/>
    <s v="Outlet"/>
  </r>
  <r>
    <x v="0"/>
    <n v="1197831"/>
    <x v="708"/>
    <x v="2"/>
    <x v="24"/>
    <s v="Boise"/>
    <x v="2"/>
    <n v="20"/>
    <n v="135"/>
    <x v="1147"/>
    <n v="1026"/>
    <n v="0.38"/>
    <s v="Outlet"/>
  </r>
  <r>
    <x v="0"/>
    <n v="1197831"/>
    <x v="708"/>
    <x v="2"/>
    <x v="24"/>
    <s v="Boise"/>
    <x v="3"/>
    <n v="26"/>
    <n v="112"/>
    <x v="1651"/>
    <n v="1368.64"/>
    <n v="0.47000000000000003"/>
    <s v="Outlet"/>
  </r>
  <r>
    <x v="3"/>
    <n v="1197831"/>
    <x v="708"/>
    <x v="2"/>
    <x v="24"/>
    <s v="Boise"/>
    <x v="4"/>
    <n v="32"/>
    <n v="88"/>
    <x v="1556"/>
    <n v="985.59999999999991"/>
    <n v="0.35"/>
    <s v="Outlet"/>
  </r>
  <r>
    <x v="3"/>
    <n v="1197831"/>
    <x v="708"/>
    <x v="2"/>
    <x v="24"/>
    <s v="Boise"/>
    <x v="5"/>
    <n v="25"/>
    <n v="124"/>
    <x v="1991"/>
    <n v="1643"/>
    <n v="0.53"/>
    <s v="Outlet"/>
  </r>
  <r>
    <x v="3"/>
    <n v="1197831"/>
    <x v="723"/>
    <x v="2"/>
    <x v="24"/>
    <s v="Boise"/>
    <x v="0"/>
    <n v="15"/>
    <n v="215"/>
    <x v="2502"/>
    <n v="1354.5"/>
    <n v="0.42"/>
    <s v="Outlet"/>
  </r>
  <r>
    <x v="3"/>
    <n v="1197831"/>
    <x v="723"/>
    <x v="2"/>
    <x v="24"/>
    <s v="Boise"/>
    <x v="1"/>
    <n v="21"/>
    <n v="215"/>
    <x v="3282"/>
    <n v="1760.85"/>
    <n v="0.38999999999999996"/>
    <s v="Outlet"/>
  </r>
  <r>
    <x v="3"/>
    <n v="1197831"/>
    <x v="723"/>
    <x v="2"/>
    <x v="24"/>
    <s v="Boise"/>
    <x v="2"/>
    <n v="19"/>
    <n v="162"/>
    <x v="1068"/>
    <n v="1138.8599999999999"/>
    <n v="0.37"/>
    <s v="Outlet"/>
  </r>
  <r>
    <x v="3"/>
    <n v="1197831"/>
    <x v="723"/>
    <x v="2"/>
    <x v="24"/>
    <s v="Boise"/>
    <x v="3"/>
    <n v="20"/>
    <n v="116"/>
    <x v="3283"/>
    <n v="1136.8"/>
    <n v="0.49"/>
    <s v="Outlet"/>
  </r>
  <r>
    <x v="3"/>
    <n v="1197831"/>
    <x v="723"/>
    <x v="2"/>
    <x v="24"/>
    <s v="Boise"/>
    <x v="4"/>
    <n v="27"/>
    <n v="91"/>
    <x v="1680"/>
    <n v="786.24"/>
    <n v="0.32"/>
    <s v="Outlet"/>
  </r>
  <r>
    <x v="3"/>
    <n v="1197831"/>
    <x v="723"/>
    <x v="2"/>
    <x v="24"/>
    <s v="Boise"/>
    <x v="5"/>
    <n v="23"/>
    <n v="176"/>
    <x v="1059"/>
    <n v="2307.36"/>
    <n v="0.57000000000000006"/>
    <s v="Outlet"/>
  </r>
  <r>
    <x v="3"/>
    <n v="1197831"/>
    <x v="258"/>
    <x v="2"/>
    <x v="24"/>
    <s v="Boise"/>
    <x v="0"/>
    <n v="14"/>
    <n v="210"/>
    <x v="1454"/>
    <n v="1234.8"/>
    <n v="0.42"/>
    <s v="Outlet"/>
  </r>
  <r>
    <x v="3"/>
    <n v="1197831"/>
    <x v="258"/>
    <x v="2"/>
    <x v="24"/>
    <s v="Boise"/>
    <x v="1"/>
    <n v="22"/>
    <n v="247"/>
    <x v="1927"/>
    <n v="2227.94"/>
    <n v="0.41"/>
    <s v="Outlet"/>
  </r>
  <r>
    <x v="3"/>
    <n v="1197831"/>
    <x v="258"/>
    <x v="2"/>
    <x v="24"/>
    <s v="Boise"/>
    <x v="2"/>
    <n v="18"/>
    <n v="184"/>
    <x v="2055"/>
    <n v="1291.6799999999998"/>
    <n v="0.38999999999999996"/>
    <s v="Outlet"/>
  </r>
  <r>
    <x v="3"/>
    <n v="1197831"/>
    <x v="258"/>
    <x v="2"/>
    <x v="24"/>
    <s v="Boise"/>
    <x v="3"/>
    <n v="24"/>
    <n v="155"/>
    <x v="1753"/>
    <n v="1860"/>
    <n v="0.5"/>
    <s v="Outlet"/>
  </r>
  <r>
    <x v="3"/>
    <n v="1197831"/>
    <x v="258"/>
    <x v="2"/>
    <x v="24"/>
    <s v="Boise"/>
    <x v="4"/>
    <n v="34"/>
    <n v="120"/>
    <x v="2807"/>
    <n v="1428"/>
    <n v="0.35"/>
    <s v="Outlet"/>
  </r>
  <r>
    <x v="3"/>
    <n v="1197831"/>
    <x v="258"/>
    <x v="2"/>
    <x v="24"/>
    <s v="Boise"/>
    <x v="5"/>
    <n v="33"/>
    <n v="240"/>
    <x v="1830"/>
    <n v="4356"/>
    <n v="0.55000000000000004"/>
    <s v="Outlet"/>
  </r>
  <r>
    <x v="3"/>
    <n v="1197831"/>
    <x v="288"/>
    <x v="2"/>
    <x v="24"/>
    <s v="Boise"/>
    <x v="0"/>
    <n v="31"/>
    <n v="233"/>
    <x v="3284"/>
    <n v="2744.7400000000002"/>
    <n v="0.38"/>
    <s v="Outlet"/>
  </r>
  <r>
    <x v="3"/>
    <n v="1197831"/>
    <x v="288"/>
    <x v="2"/>
    <x v="24"/>
    <s v="Boise"/>
    <x v="1"/>
    <n v="35"/>
    <n v="263"/>
    <x v="3285"/>
    <n v="3774.0499999999997"/>
    <n v="0.41"/>
    <s v="Outlet"/>
  </r>
  <r>
    <x v="3"/>
    <n v="1197831"/>
    <x v="288"/>
    <x v="2"/>
    <x v="24"/>
    <s v="Boise"/>
    <x v="2"/>
    <n v="34"/>
    <n v="186"/>
    <x v="1199"/>
    <n v="2592.8399999999997"/>
    <n v="0.41"/>
    <s v="Outlet"/>
  </r>
  <r>
    <x v="3"/>
    <n v="1197831"/>
    <x v="288"/>
    <x v="2"/>
    <x v="24"/>
    <s v="Boise"/>
    <x v="3"/>
    <n v="33"/>
    <n v="187"/>
    <x v="3286"/>
    <n v="3023.79"/>
    <n v="0.49"/>
    <s v="Outlet"/>
  </r>
  <r>
    <x v="3"/>
    <n v="1197831"/>
    <x v="288"/>
    <x v="2"/>
    <x v="24"/>
    <s v="Boise"/>
    <x v="4"/>
    <n v="43"/>
    <n v="158"/>
    <x v="2000"/>
    <n v="2309.9599999999996"/>
    <n v="0.33999999999999997"/>
    <s v="Outlet"/>
  </r>
  <r>
    <x v="3"/>
    <n v="1197831"/>
    <x v="288"/>
    <x v="2"/>
    <x v="24"/>
    <s v="Boise"/>
    <x v="5"/>
    <n v="39"/>
    <n v="248"/>
    <x v="2991"/>
    <n v="5319.6"/>
    <n v="0.55000000000000004"/>
    <s v="Outlet"/>
  </r>
  <r>
    <x v="3"/>
    <n v="1197831"/>
    <x v="320"/>
    <x v="2"/>
    <x v="24"/>
    <s v="Boise"/>
    <x v="0"/>
    <n v="35"/>
    <n v="264"/>
    <x v="889"/>
    <n v="4250.3999999999996"/>
    <n v="0.45999999999999996"/>
    <s v="Outlet"/>
  </r>
  <r>
    <x v="3"/>
    <n v="1197831"/>
    <x v="320"/>
    <x v="2"/>
    <x v="24"/>
    <s v="Boise"/>
    <x v="1"/>
    <n v="40"/>
    <n v="271"/>
    <x v="2976"/>
    <n v="4661.1999999999989"/>
    <n v="0.42999999999999994"/>
    <s v="Outlet"/>
  </r>
  <r>
    <x v="3"/>
    <n v="1197831"/>
    <x v="320"/>
    <x v="2"/>
    <x v="24"/>
    <s v="Boise"/>
    <x v="2"/>
    <n v="34"/>
    <n v="278"/>
    <x v="3287"/>
    <n v="3969.8399999999997"/>
    <n v="0.42"/>
    <s v="Outlet"/>
  </r>
  <r>
    <x v="3"/>
    <n v="1197831"/>
    <x v="320"/>
    <x v="2"/>
    <x v="24"/>
    <s v="Boise"/>
    <x v="3"/>
    <n v="38"/>
    <n v="158"/>
    <x v="3047"/>
    <n v="3182.1200000000003"/>
    <n v="0.53"/>
    <s v="Outlet"/>
  </r>
  <r>
    <x v="3"/>
    <n v="1197831"/>
    <x v="320"/>
    <x v="2"/>
    <x v="24"/>
    <s v="Boise"/>
    <x v="4"/>
    <n v="43"/>
    <n v="173"/>
    <x v="3288"/>
    <n v="2975.6"/>
    <n v="0.39999999999999997"/>
    <s v="Outlet"/>
  </r>
  <r>
    <x v="0"/>
    <n v="1197831"/>
    <x v="320"/>
    <x v="2"/>
    <x v="24"/>
    <s v="Boise"/>
    <x v="5"/>
    <n v="51"/>
    <n v="264"/>
    <x v="2993"/>
    <n v="7943.7600000000011"/>
    <n v="0.59000000000000008"/>
    <s v="Outlet"/>
  </r>
  <r>
    <x v="0"/>
    <n v="1197831"/>
    <x v="353"/>
    <x v="2"/>
    <x v="24"/>
    <s v="Boise"/>
    <x v="0"/>
    <n v="38"/>
    <n v="233"/>
    <x v="3289"/>
    <n v="3718.68"/>
    <n v="0.42"/>
    <s v="Outlet"/>
  </r>
  <r>
    <x v="0"/>
    <n v="1197831"/>
    <x v="353"/>
    <x v="2"/>
    <x v="24"/>
    <s v="Boise"/>
    <x v="1"/>
    <n v="37"/>
    <n v="255"/>
    <x v="3290"/>
    <n v="4057.0499999999993"/>
    <n v="0.42999999999999994"/>
    <s v="Outlet"/>
  </r>
  <r>
    <x v="0"/>
    <n v="1197831"/>
    <x v="353"/>
    <x v="2"/>
    <x v="24"/>
    <s v="Boise"/>
    <x v="2"/>
    <n v="39"/>
    <n v="305"/>
    <x v="3291"/>
    <n v="5114.8499999999995"/>
    <n v="0.42999999999999994"/>
    <s v="Outlet"/>
  </r>
  <r>
    <x v="0"/>
    <n v="1197831"/>
    <x v="353"/>
    <x v="2"/>
    <x v="24"/>
    <s v="Boise"/>
    <x v="3"/>
    <n v="33"/>
    <n v="162"/>
    <x v="3292"/>
    <n v="2940.3"/>
    <n v="0.55000000000000004"/>
    <s v="Outlet"/>
  </r>
  <r>
    <x v="2"/>
    <n v="1197831"/>
    <x v="353"/>
    <x v="2"/>
    <x v="24"/>
    <s v="Boise"/>
    <x v="4"/>
    <n v="39"/>
    <n v="166"/>
    <x v="3293"/>
    <n v="2719.08"/>
    <n v="0.42"/>
    <s v="Outlet"/>
  </r>
  <r>
    <x v="2"/>
    <n v="1197831"/>
    <x v="353"/>
    <x v="2"/>
    <x v="24"/>
    <s v="Boise"/>
    <x v="5"/>
    <n v="44"/>
    <n v="239"/>
    <x v="3294"/>
    <n v="6414.7600000000011"/>
    <n v="0.6100000000000001"/>
    <s v="Outlet"/>
  </r>
  <r>
    <x v="2"/>
    <n v="1197831"/>
    <x v="381"/>
    <x v="2"/>
    <x v="24"/>
    <s v="Boise"/>
    <x v="0"/>
    <n v="41"/>
    <n v="230"/>
    <x v="3295"/>
    <n v="4337.7999999999993"/>
    <n v="0.45999999999999996"/>
    <s v="Outlet"/>
  </r>
  <r>
    <x v="2"/>
    <n v="1197831"/>
    <x v="381"/>
    <x v="2"/>
    <x v="24"/>
    <s v="Boise"/>
    <x v="1"/>
    <n v="38"/>
    <n v="219"/>
    <x v="2607"/>
    <n v="3578.4599999999996"/>
    <n v="0.42999999999999994"/>
    <s v="Outlet"/>
  </r>
  <r>
    <x v="2"/>
    <n v="1197831"/>
    <x v="381"/>
    <x v="2"/>
    <x v="24"/>
    <s v="Boise"/>
    <x v="2"/>
    <n v="43"/>
    <n v="203"/>
    <x v="1633"/>
    <n v="3928.0499999999997"/>
    <n v="0.44999999999999996"/>
    <s v="Outlet"/>
  </r>
  <r>
    <x v="2"/>
    <n v="1197831"/>
    <x v="381"/>
    <x v="2"/>
    <x v="24"/>
    <s v="Boise"/>
    <x v="3"/>
    <n v="40"/>
    <n v="136"/>
    <x v="1311"/>
    <n v="2992.0000000000005"/>
    <n v="0.55000000000000004"/>
    <s v="Outlet"/>
  </r>
  <r>
    <x v="2"/>
    <n v="1197831"/>
    <x v="381"/>
    <x v="2"/>
    <x v="24"/>
    <s v="Boise"/>
    <x v="4"/>
    <n v="42"/>
    <n v="140"/>
    <x v="1129"/>
    <n v="2410.7999999999997"/>
    <n v="0.41"/>
    <s v="Outlet"/>
  </r>
  <r>
    <x v="2"/>
    <n v="1197831"/>
    <x v="381"/>
    <x v="2"/>
    <x v="24"/>
    <s v="Boise"/>
    <x v="5"/>
    <n v="36"/>
    <n v="200"/>
    <x v="1644"/>
    <n v="4176.0000000000009"/>
    <n v="0.58000000000000007"/>
    <s v="Outlet"/>
  </r>
  <r>
    <x v="2"/>
    <n v="1197831"/>
    <x v="410"/>
    <x v="2"/>
    <x v="24"/>
    <s v="Boise"/>
    <x v="0"/>
    <n v="30"/>
    <n v="201"/>
    <x v="3296"/>
    <n v="2773.7999999999997"/>
    <n v="0.45999999999999996"/>
    <s v="Outlet"/>
  </r>
  <r>
    <x v="2"/>
    <n v="1197831"/>
    <x v="410"/>
    <x v="2"/>
    <x v="24"/>
    <s v="Boise"/>
    <x v="1"/>
    <n v="27"/>
    <n v="190"/>
    <x v="1206"/>
    <n v="2205.8999999999996"/>
    <n v="0.42999999999999994"/>
    <s v="Outlet"/>
  </r>
  <r>
    <x v="2"/>
    <n v="1197831"/>
    <x v="410"/>
    <x v="2"/>
    <x v="24"/>
    <s v="Boise"/>
    <x v="2"/>
    <n v="31"/>
    <n v="179"/>
    <x v="3297"/>
    <n v="2330.58"/>
    <n v="0.42"/>
    <s v="Outlet"/>
  </r>
  <r>
    <x v="2"/>
    <n v="1197831"/>
    <x v="410"/>
    <x v="2"/>
    <x v="24"/>
    <s v="Boise"/>
    <x v="3"/>
    <n v="35"/>
    <n v="116"/>
    <x v="1066"/>
    <n v="2151.8000000000002"/>
    <n v="0.53"/>
    <s v="Outlet"/>
  </r>
  <r>
    <x v="2"/>
    <n v="1197831"/>
    <x v="410"/>
    <x v="2"/>
    <x v="24"/>
    <s v="Boise"/>
    <x v="4"/>
    <n v="25"/>
    <n v="123"/>
    <x v="1491"/>
    <n v="1199.2499999999998"/>
    <n v="0.38999999999999996"/>
    <s v="Outlet"/>
  </r>
  <r>
    <x v="2"/>
    <n v="1197831"/>
    <x v="410"/>
    <x v="2"/>
    <x v="24"/>
    <s v="Boise"/>
    <x v="5"/>
    <n v="34"/>
    <n v="179"/>
    <x v="2937"/>
    <n v="3590.7400000000007"/>
    <n v="0.59000000000000008"/>
    <s v="Outlet"/>
  </r>
  <r>
    <x v="2"/>
    <n v="1197831"/>
    <x v="442"/>
    <x v="2"/>
    <x v="24"/>
    <s v="Boise"/>
    <x v="0"/>
    <n v="27"/>
    <n v="203"/>
    <x v="1558"/>
    <n v="2521.2599999999998"/>
    <n v="0.45999999999999996"/>
    <s v="Outlet"/>
  </r>
  <r>
    <x v="2"/>
    <n v="1197831"/>
    <x v="442"/>
    <x v="2"/>
    <x v="24"/>
    <s v="Boise"/>
    <x v="1"/>
    <n v="28"/>
    <n v="223"/>
    <x v="3298"/>
    <n v="2684.9199999999996"/>
    <n v="0.42999999999999994"/>
    <s v="Outlet"/>
  </r>
  <r>
    <x v="2"/>
    <n v="1197831"/>
    <x v="442"/>
    <x v="2"/>
    <x v="24"/>
    <s v="Boise"/>
    <x v="2"/>
    <n v="42"/>
    <n v="210"/>
    <x v="1392"/>
    <n v="3704.3999999999996"/>
    <n v="0.42"/>
    <s v="Outlet"/>
  </r>
  <r>
    <x v="2"/>
    <n v="1197831"/>
    <x v="442"/>
    <x v="2"/>
    <x v="24"/>
    <s v="Boise"/>
    <x v="3"/>
    <n v="43"/>
    <n v="158"/>
    <x v="2000"/>
    <n v="3532.88"/>
    <n v="0.52"/>
    <s v="Outlet"/>
  </r>
  <r>
    <x v="2"/>
    <n v="1197831"/>
    <x v="442"/>
    <x v="2"/>
    <x v="24"/>
    <s v="Boise"/>
    <x v="4"/>
    <n v="41"/>
    <n v="149"/>
    <x v="3299"/>
    <n v="2321.42"/>
    <n v="0.38"/>
    <s v="Outlet"/>
  </r>
  <r>
    <x v="2"/>
    <n v="1197831"/>
    <x v="442"/>
    <x v="2"/>
    <x v="24"/>
    <s v="Boise"/>
    <x v="5"/>
    <n v="51"/>
    <n v="194"/>
    <x v="928"/>
    <n v="5837.4600000000009"/>
    <n v="0.59000000000000008"/>
    <s v="Outlet"/>
  </r>
  <r>
    <x v="0"/>
    <n v="1197831"/>
    <x v="471"/>
    <x v="2"/>
    <x v="24"/>
    <s v="Boise"/>
    <x v="0"/>
    <n v="40"/>
    <n v="240"/>
    <x v="1234"/>
    <n v="4320"/>
    <n v="0.44999999999999996"/>
    <s v="Outlet"/>
  </r>
  <r>
    <x v="0"/>
    <n v="1197831"/>
    <x v="471"/>
    <x v="2"/>
    <x v="24"/>
    <s v="Boise"/>
    <x v="1"/>
    <n v="41"/>
    <n v="240"/>
    <x v="3300"/>
    <n v="4526.3999999999996"/>
    <n v="0.45999999999999996"/>
    <s v="Outlet"/>
  </r>
  <r>
    <x v="0"/>
    <n v="1197831"/>
    <x v="471"/>
    <x v="2"/>
    <x v="24"/>
    <s v="Boise"/>
    <x v="2"/>
    <n v="47"/>
    <n v="223"/>
    <x v="3301"/>
    <n v="4611.6399999999994"/>
    <n v="0.43999999999999995"/>
    <s v="Outlet"/>
  </r>
  <r>
    <x v="0"/>
    <n v="1197831"/>
    <x v="471"/>
    <x v="2"/>
    <x v="24"/>
    <s v="Boise"/>
    <x v="3"/>
    <n v="44"/>
    <n v="184"/>
    <x v="971"/>
    <n v="4209.92"/>
    <n v="0.52"/>
    <s v="Outlet"/>
  </r>
  <r>
    <x v="0"/>
    <n v="1197831"/>
    <x v="471"/>
    <x v="2"/>
    <x v="24"/>
    <s v="Boise"/>
    <x v="4"/>
    <n v="43"/>
    <n v="147"/>
    <x v="1872"/>
    <n v="2591.6099999999997"/>
    <n v="0.41"/>
    <s v="Outlet"/>
  </r>
  <r>
    <x v="0"/>
    <n v="1197831"/>
    <x v="471"/>
    <x v="2"/>
    <x v="24"/>
    <s v="Boise"/>
    <x v="5"/>
    <n v="47"/>
    <n v="232"/>
    <x v="3302"/>
    <n v="6651.4400000000014"/>
    <n v="0.6100000000000001"/>
    <s v="Outlet"/>
  </r>
  <r>
    <x v="0"/>
    <n v="1128299"/>
    <x v="187"/>
    <x v="2"/>
    <x v="24"/>
    <s v="Boise"/>
    <x v="0"/>
    <n v="23"/>
    <n v="136"/>
    <x v="3303"/>
    <n v="1251.1999999999998"/>
    <n v="0.39999999999999997"/>
    <s v="Outlet"/>
  </r>
  <r>
    <x v="0"/>
    <n v="1128299"/>
    <x v="187"/>
    <x v="2"/>
    <x v="24"/>
    <s v="Boise"/>
    <x v="1"/>
    <n v="30"/>
    <n v="140"/>
    <x v="1077"/>
    <n v="1806.0000000000002"/>
    <n v="0.43000000000000005"/>
    <s v="Outlet"/>
  </r>
  <r>
    <x v="0"/>
    <n v="1128299"/>
    <x v="187"/>
    <x v="2"/>
    <x v="24"/>
    <s v="Boise"/>
    <x v="2"/>
    <n v="31"/>
    <n v="145"/>
    <x v="3114"/>
    <n v="1753.0499999999997"/>
    <n v="0.38999999999999996"/>
    <s v="Outlet"/>
  </r>
  <r>
    <x v="0"/>
    <n v="1128299"/>
    <x v="187"/>
    <x v="2"/>
    <x v="24"/>
    <s v="Boise"/>
    <x v="3"/>
    <n v="30"/>
    <n v="88"/>
    <x v="2490"/>
    <n v="976.8"/>
    <n v="0.37"/>
    <s v="Outlet"/>
  </r>
  <r>
    <x v="0"/>
    <n v="1128299"/>
    <x v="187"/>
    <x v="2"/>
    <x v="24"/>
    <s v="Boise"/>
    <x v="4"/>
    <n v="35"/>
    <n v="68"/>
    <x v="3076"/>
    <n v="809.19999999999993"/>
    <n v="0.33999999999999997"/>
    <s v="Outlet"/>
  </r>
  <r>
    <x v="0"/>
    <n v="1128299"/>
    <x v="187"/>
    <x v="2"/>
    <x v="24"/>
    <s v="Boise"/>
    <x v="5"/>
    <n v="27"/>
    <n v="140"/>
    <x v="1053"/>
    <n v="1020.6"/>
    <n v="0.27"/>
    <s v="Outlet"/>
  </r>
  <r>
    <x v="0"/>
    <n v="1128299"/>
    <x v="697"/>
    <x v="2"/>
    <x v="24"/>
    <s v="Boise"/>
    <x v="0"/>
    <n v="21"/>
    <n v="162"/>
    <x v="2372"/>
    <n v="1258.74"/>
    <n v="0.37"/>
    <s v="Outlet"/>
  </r>
  <r>
    <x v="0"/>
    <n v="1128299"/>
    <x v="697"/>
    <x v="2"/>
    <x v="24"/>
    <s v="Boise"/>
    <x v="1"/>
    <n v="28"/>
    <n v="128"/>
    <x v="2375"/>
    <n v="1541.1200000000001"/>
    <n v="0.43000000000000005"/>
    <s v="Outlet"/>
  </r>
  <r>
    <x v="0"/>
    <n v="1128299"/>
    <x v="697"/>
    <x v="2"/>
    <x v="24"/>
    <s v="Boise"/>
    <x v="2"/>
    <n v="28"/>
    <n v="124"/>
    <x v="1524"/>
    <n v="1458.24"/>
    <n v="0.42"/>
    <s v="Outlet"/>
  </r>
  <r>
    <x v="0"/>
    <n v="1128299"/>
    <x v="697"/>
    <x v="2"/>
    <x v="25"/>
    <s v="Phoenix"/>
    <x v="3"/>
    <n v="26"/>
    <n v="68"/>
    <x v="1459"/>
    <n v="742.56"/>
    <n v="0.42"/>
    <s v="Outlet"/>
  </r>
  <r>
    <x v="0"/>
    <n v="1128299"/>
    <x v="697"/>
    <x v="2"/>
    <x v="25"/>
    <s v="Phoenix"/>
    <x v="4"/>
    <n v="36"/>
    <n v="51"/>
    <x v="1127"/>
    <n v="679.31999999999994"/>
    <n v="0.37"/>
    <s v="Outlet"/>
  </r>
  <r>
    <x v="0"/>
    <n v="1128299"/>
    <x v="697"/>
    <x v="2"/>
    <x v="25"/>
    <s v="Phoenix"/>
    <x v="5"/>
    <n v="31"/>
    <n v="116"/>
    <x v="3304"/>
    <n v="970.92000000000007"/>
    <n v="0.27"/>
    <s v="Outlet"/>
  </r>
  <r>
    <x v="0"/>
    <n v="1128299"/>
    <x v="227"/>
    <x v="2"/>
    <x v="25"/>
    <s v="Phoenix"/>
    <x v="0"/>
    <n v="29"/>
    <n v="160"/>
    <x v="2075"/>
    <n v="1855.9999999999998"/>
    <n v="0.39999999999999997"/>
    <s v="Outlet"/>
  </r>
  <r>
    <x v="0"/>
    <n v="1128299"/>
    <x v="227"/>
    <x v="2"/>
    <x v="25"/>
    <s v="Phoenix"/>
    <x v="1"/>
    <n v="38"/>
    <n v="116"/>
    <x v="1942"/>
    <n v="1939.52"/>
    <n v="0.44"/>
    <s v="Outlet"/>
  </r>
  <r>
    <x v="0"/>
    <n v="1128299"/>
    <x v="227"/>
    <x v="2"/>
    <x v="25"/>
    <s v="Phoenix"/>
    <x v="2"/>
    <n v="37"/>
    <n v="119"/>
    <x v="2711"/>
    <n v="1805.2299999999998"/>
    <n v="0.41"/>
    <s v="Outlet"/>
  </r>
  <r>
    <x v="0"/>
    <n v="1128299"/>
    <x v="227"/>
    <x v="2"/>
    <x v="25"/>
    <s v="Phoenix"/>
    <x v="3"/>
    <n v="38"/>
    <n v="68"/>
    <x v="1621"/>
    <n v="956.08"/>
    <n v="0.37"/>
    <s v="Outlet"/>
  </r>
  <r>
    <x v="0"/>
    <n v="1128299"/>
    <x v="227"/>
    <x v="2"/>
    <x v="25"/>
    <s v="Phoenix"/>
    <x v="4"/>
    <n v="41"/>
    <n v="39"/>
    <x v="2838"/>
    <n v="511.68"/>
    <n v="0.32"/>
    <s v="Outlet"/>
  </r>
  <r>
    <x v="0"/>
    <n v="1128299"/>
    <x v="227"/>
    <x v="2"/>
    <x v="25"/>
    <s v="Phoenix"/>
    <x v="5"/>
    <n v="37"/>
    <n v="107"/>
    <x v="3305"/>
    <n v="1068.93"/>
    <n v="0.27"/>
    <s v="Outlet"/>
  </r>
  <r>
    <x v="0"/>
    <n v="1128299"/>
    <x v="246"/>
    <x v="2"/>
    <x v="25"/>
    <s v="Phoenix"/>
    <x v="0"/>
    <n v="40"/>
    <n v="175"/>
    <x v="872"/>
    <n v="2660"/>
    <n v="0.38"/>
    <s v="Outlet"/>
  </r>
  <r>
    <x v="0"/>
    <n v="1128299"/>
    <x v="246"/>
    <x v="2"/>
    <x v="25"/>
    <s v="Phoenix"/>
    <x v="1"/>
    <n v="37"/>
    <n v="90"/>
    <x v="1824"/>
    <n v="1465.2"/>
    <n v="0.44"/>
    <s v="Outlet"/>
  </r>
  <r>
    <x v="0"/>
    <n v="1128299"/>
    <x v="246"/>
    <x v="2"/>
    <x v="25"/>
    <s v="Phoenix"/>
    <x v="2"/>
    <n v="42"/>
    <n v="123"/>
    <x v="1469"/>
    <n v="1911.42"/>
    <n v="0.37"/>
    <s v="Outlet"/>
  </r>
  <r>
    <x v="0"/>
    <n v="1128299"/>
    <x v="246"/>
    <x v="2"/>
    <x v="25"/>
    <s v="Phoenix"/>
    <x v="3"/>
    <n v="40"/>
    <n v="78"/>
    <x v="1320"/>
    <n v="1248"/>
    <n v="0.39999999999999997"/>
    <s v="Outlet"/>
  </r>
  <r>
    <x v="0"/>
    <n v="1128299"/>
    <x v="246"/>
    <x v="2"/>
    <x v="25"/>
    <s v="Phoenix"/>
    <x v="4"/>
    <n v="43"/>
    <n v="47"/>
    <x v="2424"/>
    <n v="687.14"/>
    <n v="0.33999999999999997"/>
    <s v="Outlet"/>
  </r>
  <r>
    <x v="0"/>
    <n v="1128299"/>
    <x v="246"/>
    <x v="2"/>
    <x v="25"/>
    <s v="Phoenix"/>
    <x v="5"/>
    <n v="49"/>
    <n v="111"/>
    <x v="1823"/>
    <n v="1631.7"/>
    <n v="0.3"/>
    <s v="Outlet"/>
  </r>
  <r>
    <x v="0"/>
    <n v="1128299"/>
    <x v="277"/>
    <x v="2"/>
    <x v="25"/>
    <s v="Phoenix"/>
    <x v="0"/>
    <n v="38"/>
    <n v="184"/>
    <x v="3306"/>
    <n v="2656.96"/>
    <n v="0.38"/>
    <s v="Outlet"/>
  </r>
  <r>
    <x v="0"/>
    <n v="1128299"/>
    <x v="277"/>
    <x v="2"/>
    <x v="25"/>
    <s v="Phoenix"/>
    <x v="1"/>
    <n v="36"/>
    <n v="116"/>
    <x v="1305"/>
    <n v="1753.92"/>
    <n v="0.42000000000000004"/>
    <s v="Outlet"/>
  </r>
  <r>
    <x v="0"/>
    <n v="1128299"/>
    <x v="277"/>
    <x v="2"/>
    <x v="25"/>
    <s v="Phoenix"/>
    <x v="2"/>
    <n v="41"/>
    <n v="132"/>
    <x v="3307"/>
    <n v="2056.56"/>
    <n v="0.38"/>
    <s v="Outlet"/>
  </r>
  <r>
    <x v="0"/>
    <n v="1128299"/>
    <x v="277"/>
    <x v="2"/>
    <x v="25"/>
    <s v="Phoenix"/>
    <x v="3"/>
    <n v="39"/>
    <n v="93"/>
    <x v="3308"/>
    <n v="1341.99"/>
    <n v="0.37"/>
    <s v="Outlet"/>
  </r>
  <r>
    <x v="0"/>
    <n v="1128299"/>
    <x v="277"/>
    <x v="2"/>
    <x v="25"/>
    <s v="Phoenix"/>
    <x v="4"/>
    <n v="39"/>
    <n v="62"/>
    <x v="3033"/>
    <n v="797.93999999999994"/>
    <n v="0.32999999999999996"/>
    <s v="Outlet"/>
  </r>
  <r>
    <x v="0"/>
    <n v="1128299"/>
    <x v="277"/>
    <x v="2"/>
    <x v="25"/>
    <s v="Phoenix"/>
    <x v="5"/>
    <n v="53"/>
    <n v="124"/>
    <x v="3309"/>
    <n v="1905.8799999999999"/>
    <n v="0.28999999999999998"/>
    <s v="Outlet"/>
  </r>
  <r>
    <x v="0"/>
    <n v="1128299"/>
    <x v="307"/>
    <x v="2"/>
    <x v="25"/>
    <s v="Phoenix"/>
    <x v="0"/>
    <n v="37"/>
    <n v="194"/>
    <x v="3310"/>
    <n v="2799.4199999999996"/>
    <n v="0.38999999999999996"/>
    <s v="Outlet"/>
  </r>
  <r>
    <x v="0"/>
    <n v="1128299"/>
    <x v="307"/>
    <x v="2"/>
    <x v="25"/>
    <s v="Phoenix"/>
    <x v="1"/>
    <n v="36"/>
    <n v="143"/>
    <x v="1182"/>
    <n v="2162.1600000000003"/>
    <n v="0.42000000000000004"/>
    <s v="Outlet"/>
  </r>
  <r>
    <x v="0"/>
    <n v="1128299"/>
    <x v="307"/>
    <x v="2"/>
    <x v="25"/>
    <s v="Phoenix"/>
    <x v="2"/>
    <n v="41"/>
    <n v="147"/>
    <x v="2248"/>
    <n v="2290.2600000000002"/>
    <n v="0.38"/>
    <s v="Outlet"/>
  </r>
  <r>
    <x v="0"/>
    <n v="1128299"/>
    <x v="307"/>
    <x v="2"/>
    <x v="25"/>
    <s v="Phoenix"/>
    <x v="3"/>
    <n v="38"/>
    <n v="105"/>
    <x v="1579"/>
    <n v="1595.9999999999998"/>
    <n v="0.39999999999999997"/>
    <s v="Outlet"/>
  </r>
  <r>
    <x v="0"/>
    <n v="1128299"/>
    <x v="307"/>
    <x v="2"/>
    <x v="25"/>
    <s v="Phoenix"/>
    <x v="4"/>
    <n v="43"/>
    <n v="72"/>
    <x v="3068"/>
    <n v="1052.6399999999999"/>
    <n v="0.33999999999999997"/>
    <s v="Outlet"/>
  </r>
  <r>
    <x v="0"/>
    <n v="1128299"/>
    <x v="307"/>
    <x v="2"/>
    <x v="25"/>
    <s v="Phoenix"/>
    <x v="5"/>
    <n v="46"/>
    <n v="158"/>
    <x v="2659"/>
    <n v="2253.08"/>
    <n v="0.31"/>
    <s v="Outlet"/>
  </r>
  <r>
    <x v="0"/>
    <n v="1128299"/>
    <x v="336"/>
    <x v="2"/>
    <x v="25"/>
    <s v="Phoenix"/>
    <x v="0"/>
    <n v="40"/>
    <n v="216"/>
    <x v="1143"/>
    <n v="3196.8"/>
    <n v="0.37"/>
    <s v="Outlet"/>
  </r>
  <r>
    <x v="0"/>
    <n v="1128299"/>
    <x v="336"/>
    <x v="2"/>
    <x v="25"/>
    <s v="Phoenix"/>
    <x v="1"/>
    <n v="40"/>
    <n v="163"/>
    <x v="3311"/>
    <n v="2999.2000000000003"/>
    <n v="0.46"/>
    <s v="Outlet"/>
  </r>
  <r>
    <x v="0"/>
    <n v="1128299"/>
    <x v="336"/>
    <x v="2"/>
    <x v="25"/>
    <s v="Phoenix"/>
    <x v="2"/>
    <n v="39"/>
    <n v="157"/>
    <x v="3312"/>
    <n v="2387.9699999999998"/>
    <n v="0.38999999999999996"/>
    <s v="Outlet"/>
  </r>
  <r>
    <x v="0"/>
    <n v="1128299"/>
    <x v="336"/>
    <x v="2"/>
    <x v="25"/>
    <s v="Phoenix"/>
    <x v="3"/>
    <n v="36"/>
    <n v="113"/>
    <x v="1495"/>
    <n v="1545.84"/>
    <n v="0.38"/>
    <s v="Outlet"/>
  </r>
  <r>
    <x v="0"/>
    <n v="1128299"/>
    <x v="336"/>
    <x v="2"/>
    <x v="25"/>
    <s v="Phoenix"/>
    <x v="4"/>
    <n v="40"/>
    <n v="145"/>
    <x v="1826"/>
    <n v="2146"/>
    <n v="0.37"/>
    <s v="Outlet"/>
  </r>
  <r>
    <x v="0"/>
    <n v="1128299"/>
    <x v="336"/>
    <x v="2"/>
    <x v="25"/>
    <s v="Phoenix"/>
    <x v="5"/>
    <n v="46"/>
    <n v="145"/>
    <x v="1309"/>
    <n v="2001"/>
    <n v="0.3"/>
    <s v="Outlet"/>
  </r>
  <r>
    <x v="0"/>
    <n v="1128299"/>
    <x v="368"/>
    <x v="2"/>
    <x v="25"/>
    <s v="Phoenix"/>
    <x v="0"/>
    <n v="41"/>
    <n v="194"/>
    <x v="3313"/>
    <n v="3181.6"/>
    <n v="0.39999999999999997"/>
    <s v="Outlet"/>
  </r>
  <r>
    <x v="0"/>
    <n v="1128299"/>
    <x v="368"/>
    <x v="2"/>
    <x v="25"/>
    <s v="Phoenix"/>
    <x v="1"/>
    <n v="46"/>
    <n v="190"/>
    <x v="3314"/>
    <n v="3670.8"/>
    <n v="0.42000000000000004"/>
    <s v="Outlet"/>
  </r>
  <r>
    <x v="0"/>
    <n v="1128299"/>
    <x v="368"/>
    <x v="2"/>
    <x v="25"/>
    <s v="Phoenix"/>
    <x v="2"/>
    <n v="37"/>
    <n v="153"/>
    <x v="2534"/>
    <n v="2321.0099999999998"/>
    <n v="0.41"/>
    <s v="Outlet"/>
  </r>
  <r>
    <x v="0"/>
    <n v="1128299"/>
    <x v="368"/>
    <x v="2"/>
    <x v="25"/>
    <s v="Phoenix"/>
    <x v="3"/>
    <n v="43"/>
    <n v="120"/>
    <x v="2014"/>
    <n v="2167.1999999999998"/>
    <n v="0.42"/>
    <s v="Outlet"/>
  </r>
  <r>
    <x v="0"/>
    <n v="1128299"/>
    <x v="368"/>
    <x v="2"/>
    <x v="25"/>
    <s v="Phoenix"/>
    <x v="4"/>
    <n v="45"/>
    <n v="136"/>
    <x v="2281"/>
    <n v="2264.4"/>
    <n v="0.37"/>
    <s v="Outlet"/>
  </r>
  <r>
    <x v="0"/>
    <n v="1128299"/>
    <x v="368"/>
    <x v="2"/>
    <x v="25"/>
    <s v="Phoenix"/>
    <x v="5"/>
    <n v="48"/>
    <n v="131"/>
    <x v="1298"/>
    <n v="1760.64"/>
    <n v="0.28000000000000003"/>
    <s v="Outlet"/>
  </r>
  <r>
    <x v="0"/>
    <n v="1128299"/>
    <x v="400"/>
    <x v="2"/>
    <x v="25"/>
    <s v="Phoenix"/>
    <x v="0"/>
    <n v="35"/>
    <n v="184"/>
    <x v="1037"/>
    <n v="2704.7999999999997"/>
    <n v="0.42"/>
    <s v="Outlet"/>
  </r>
  <r>
    <x v="0"/>
    <n v="1128299"/>
    <x v="400"/>
    <x v="2"/>
    <x v="25"/>
    <s v="Phoenix"/>
    <x v="1"/>
    <n v="34"/>
    <n v="201"/>
    <x v="3315"/>
    <n v="3211.98"/>
    <n v="0.47000000000000003"/>
    <s v="Outlet"/>
  </r>
  <r>
    <x v="0"/>
    <n v="1128299"/>
    <x v="400"/>
    <x v="2"/>
    <x v="25"/>
    <s v="Phoenix"/>
    <x v="2"/>
    <n v="34"/>
    <n v="145"/>
    <x v="2009"/>
    <n v="1824.1"/>
    <n v="0.37"/>
    <s v="Outlet"/>
  </r>
  <r>
    <x v="0"/>
    <n v="1128299"/>
    <x v="400"/>
    <x v="2"/>
    <x v="25"/>
    <s v="Phoenix"/>
    <x v="3"/>
    <n v="33"/>
    <n v="124"/>
    <x v="2454"/>
    <n v="1514.04"/>
    <n v="0.37"/>
    <s v="Outlet"/>
  </r>
  <r>
    <x v="0"/>
    <n v="1128299"/>
    <x v="400"/>
    <x v="2"/>
    <x v="25"/>
    <s v="Phoenix"/>
    <x v="4"/>
    <n v="41"/>
    <n v="128"/>
    <x v="1186"/>
    <n v="1731.8399999999997"/>
    <n v="0.32999999999999996"/>
    <s v="Outlet"/>
  </r>
  <r>
    <x v="0"/>
    <n v="1128299"/>
    <x v="400"/>
    <x v="2"/>
    <x v="25"/>
    <s v="Phoenix"/>
    <x v="5"/>
    <n v="43"/>
    <n v="132"/>
    <x v="3108"/>
    <n v="1816.32"/>
    <n v="0.32"/>
    <s v="Outlet"/>
  </r>
  <r>
    <x v="0"/>
    <n v="1128299"/>
    <x v="429"/>
    <x v="2"/>
    <x v="25"/>
    <s v="Phoenix"/>
    <x v="0"/>
    <n v="36"/>
    <n v="170"/>
    <x v="2281"/>
    <n v="2570.4"/>
    <n v="0.42"/>
    <s v="Outlet"/>
  </r>
  <r>
    <x v="0"/>
    <n v="1128299"/>
    <x v="429"/>
    <x v="2"/>
    <x v="25"/>
    <s v="Phoenix"/>
    <x v="1"/>
    <n v="33"/>
    <n v="175"/>
    <x v="2141"/>
    <n v="2425.5000000000005"/>
    <n v="0.42000000000000004"/>
    <s v="Outlet"/>
  </r>
  <r>
    <x v="0"/>
    <n v="1128299"/>
    <x v="429"/>
    <x v="2"/>
    <x v="25"/>
    <s v="Phoenix"/>
    <x v="2"/>
    <n v="31"/>
    <n v="111"/>
    <x v="3316"/>
    <n v="1273.17"/>
    <n v="0.37"/>
    <s v="Outlet"/>
  </r>
  <r>
    <x v="0"/>
    <n v="1128299"/>
    <x v="429"/>
    <x v="2"/>
    <x v="25"/>
    <s v="Phoenix"/>
    <x v="3"/>
    <n v="32"/>
    <n v="102"/>
    <x v="2785"/>
    <n v="1272.9599999999998"/>
    <n v="0.38999999999999996"/>
    <s v="Outlet"/>
  </r>
  <r>
    <x v="0"/>
    <n v="1128299"/>
    <x v="429"/>
    <x v="2"/>
    <x v="25"/>
    <s v="Phoenix"/>
    <x v="4"/>
    <n v="44"/>
    <n v="88"/>
    <x v="2279"/>
    <n v="1432.6399999999999"/>
    <n v="0.37"/>
    <s v="Outlet"/>
  </r>
  <r>
    <x v="0"/>
    <n v="1128299"/>
    <x v="429"/>
    <x v="2"/>
    <x v="25"/>
    <s v="Phoenix"/>
    <x v="5"/>
    <n v="47"/>
    <n v="107"/>
    <x v="3317"/>
    <n v="1458.4099999999999"/>
    <n v="0.28999999999999998"/>
    <s v="Outlet"/>
  </r>
  <r>
    <x v="0"/>
    <n v="1128299"/>
    <x v="460"/>
    <x v="2"/>
    <x v="25"/>
    <s v="Phoenix"/>
    <x v="0"/>
    <n v="31"/>
    <n v="150"/>
    <x v="3318"/>
    <n v="1767"/>
    <n v="0.38"/>
    <s v="Outlet"/>
  </r>
  <r>
    <x v="0"/>
    <n v="1128299"/>
    <x v="460"/>
    <x v="2"/>
    <x v="25"/>
    <s v="Phoenix"/>
    <x v="1"/>
    <n v="38"/>
    <n v="163"/>
    <x v="3319"/>
    <n v="2911.1800000000003"/>
    <n v="0.47000000000000003"/>
    <s v="Outlet"/>
  </r>
  <r>
    <x v="0"/>
    <n v="1128299"/>
    <x v="460"/>
    <x v="2"/>
    <x v="25"/>
    <s v="Phoenix"/>
    <x v="2"/>
    <n v="33"/>
    <n v="124"/>
    <x v="2454"/>
    <n v="1595.8799999999999"/>
    <n v="0.38999999999999996"/>
    <s v="Outlet"/>
  </r>
  <r>
    <x v="0"/>
    <n v="1128299"/>
    <x v="460"/>
    <x v="2"/>
    <x v="25"/>
    <s v="Phoenix"/>
    <x v="3"/>
    <n v="33"/>
    <n v="116"/>
    <x v="2174"/>
    <n v="1607.76"/>
    <n v="0.42"/>
    <s v="Outlet"/>
  </r>
  <r>
    <x v="0"/>
    <n v="1128299"/>
    <x v="460"/>
    <x v="2"/>
    <x v="25"/>
    <s v="Phoenix"/>
    <x v="4"/>
    <n v="44"/>
    <n v="99"/>
    <x v="3119"/>
    <n v="1568.1599999999999"/>
    <n v="0.36"/>
    <s v="Outlet"/>
  </r>
  <r>
    <x v="0"/>
    <n v="1128299"/>
    <x v="460"/>
    <x v="2"/>
    <x v="25"/>
    <s v="Phoenix"/>
    <x v="5"/>
    <n v="39"/>
    <n v="140"/>
    <x v="1780"/>
    <n v="1528.8000000000002"/>
    <n v="0.28000000000000003"/>
    <s v="Outlet"/>
  </r>
  <r>
    <x v="0"/>
    <n v="1128299"/>
    <x v="489"/>
    <x v="2"/>
    <x v="25"/>
    <s v="Phoenix"/>
    <x v="0"/>
    <n v="35"/>
    <n v="194"/>
    <x v="3320"/>
    <n v="2716"/>
    <n v="0.39999999999999997"/>
    <s v="Outlet"/>
  </r>
  <r>
    <x v="0"/>
    <n v="1128299"/>
    <x v="489"/>
    <x v="2"/>
    <x v="25"/>
    <s v="Phoenix"/>
    <x v="1"/>
    <n v="33"/>
    <n v="213"/>
    <x v="3023"/>
    <n v="3233.34"/>
    <n v="0.46"/>
    <s v="Outlet"/>
  </r>
  <r>
    <x v="4"/>
    <n v="1128299"/>
    <x v="489"/>
    <x v="2"/>
    <x v="25"/>
    <s v="Phoenix"/>
    <x v="2"/>
    <n v="35"/>
    <n v="136"/>
    <x v="1686"/>
    <n v="1951.6"/>
    <n v="0.41"/>
    <s v="Outlet"/>
  </r>
  <r>
    <x v="4"/>
    <n v="1128299"/>
    <x v="489"/>
    <x v="2"/>
    <x v="25"/>
    <s v="Phoenix"/>
    <x v="3"/>
    <n v="32"/>
    <n v="128"/>
    <x v="1062"/>
    <n v="1679.36"/>
    <n v="0.41"/>
    <s v="Outlet"/>
  </r>
  <r>
    <x v="4"/>
    <n v="1128299"/>
    <x v="489"/>
    <x v="2"/>
    <x v="25"/>
    <s v="Phoenix"/>
    <x v="4"/>
    <n v="42"/>
    <n v="109"/>
    <x v="3321"/>
    <n v="1556.5199999999998"/>
    <n v="0.33999999999999997"/>
    <s v="Outlet"/>
  </r>
  <r>
    <x v="4"/>
    <n v="1128299"/>
    <x v="489"/>
    <x v="2"/>
    <x v="25"/>
    <s v="Phoenix"/>
    <x v="5"/>
    <n v="43"/>
    <n v="135"/>
    <x v="3322"/>
    <n v="1625.4"/>
    <n v="0.28000000000000003"/>
    <s v="Outlet"/>
  </r>
  <r>
    <x v="4"/>
    <n v="1128299"/>
    <x v="190"/>
    <x v="2"/>
    <x v="25"/>
    <s v="Phoenix"/>
    <x v="0"/>
    <n v="27"/>
    <n v="152"/>
    <x v="3323"/>
    <n v="1682.6399999999999"/>
    <n v="0.41"/>
    <s v="Outlet"/>
  </r>
  <r>
    <x v="4"/>
    <n v="1128299"/>
    <x v="190"/>
    <x v="2"/>
    <x v="25"/>
    <s v="Phoenix"/>
    <x v="1"/>
    <n v="30"/>
    <n v="147"/>
    <x v="1692"/>
    <n v="2072.7000000000003"/>
    <n v="0.47000000000000003"/>
    <s v="Outlet"/>
  </r>
  <r>
    <x v="4"/>
    <n v="1128299"/>
    <x v="190"/>
    <x v="2"/>
    <x v="25"/>
    <s v="Phoenix"/>
    <x v="2"/>
    <n v="32"/>
    <n v="157"/>
    <x v="3324"/>
    <n v="1959.36"/>
    <n v="0.38999999999999996"/>
    <s v="Outlet"/>
  </r>
  <r>
    <x v="4"/>
    <n v="1128299"/>
    <x v="190"/>
    <x v="2"/>
    <x v="25"/>
    <s v="Phoenix"/>
    <x v="3"/>
    <n v="30"/>
    <n v="101"/>
    <x v="3325"/>
    <n v="1151.4000000000001"/>
    <n v="0.38"/>
    <s v="Outlet"/>
  </r>
  <r>
    <x v="4"/>
    <n v="1128299"/>
    <x v="190"/>
    <x v="2"/>
    <x v="25"/>
    <s v="Phoenix"/>
    <x v="4"/>
    <n v="33"/>
    <n v="94"/>
    <x v="3079"/>
    <n v="1147.74"/>
    <n v="0.37"/>
    <s v="Outlet"/>
  </r>
  <r>
    <x v="4"/>
    <n v="1128299"/>
    <x v="190"/>
    <x v="2"/>
    <x v="25"/>
    <s v="Phoenix"/>
    <x v="5"/>
    <n v="36"/>
    <n v="166"/>
    <x v="3084"/>
    <n v="1613.5200000000002"/>
    <n v="0.27"/>
    <s v="Outlet"/>
  </r>
  <r>
    <x v="4"/>
    <n v="1128299"/>
    <x v="700"/>
    <x v="2"/>
    <x v="25"/>
    <s v="Phoenix"/>
    <x v="0"/>
    <n v="27"/>
    <n v="173"/>
    <x v="3085"/>
    <n v="1868.3999999999999"/>
    <n v="0.39999999999999997"/>
    <s v="Outlet"/>
  </r>
  <r>
    <x v="4"/>
    <n v="1128299"/>
    <x v="700"/>
    <x v="2"/>
    <x v="25"/>
    <s v="Phoenix"/>
    <x v="1"/>
    <n v="36"/>
    <n v="136"/>
    <x v="3326"/>
    <n v="2301.1200000000003"/>
    <n v="0.47000000000000003"/>
    <s v="Outlet"/>
  </r>
  <r>
    <x v="4"/>
    <n v="1128299"/>
    <x v="700"/>
    <x v="2"/>
    <x v="25"/>
    <s v="Phoenix"/>
    <x v="2"/>
    <n v="35"/>
    <n v="132"/>
    <x v="1506"/>
    <n v="1847.9999999999998"/>
    <n v="0.39999999999999997"/>
    <s v="Outlet"/>
  </r>
  <r>
    <x v="4"/>
    <n v="1128299"/>
    <x v="700"/>
    <x v="2"/>
    <x v="26"/>
    <s v="Albuquerque"/>
    <x v="3"/>
    <n v="29"/>
    <n v="91"/>
    <x v="1938"/>
    <n v="976.43"/>
    <n v="0.37"/>
    <s v="Outlet"/>
  </r>
  <r>
    <x v="4"/>
    <n v="1128299"/>
    <x v="700"/>
    <x v="2"/>
    <x v="26"/>
    <s v="Albuquerque"/>
    <x v="4"/>
    <n v="34"/>
    <n v="62"/>
    <x v="3327"/>
    <n v="674.56000000000006"/>
    <n v="0.32"/>
    <s v="Outlet"/>
  </r>
  <r>
    <x v="4"/>
    <n v="1128299"/>
    <x v="700"/>
    <x v="2"/>
    <x v="26"/>
    <s v="Albuquerque"/>
    <x v="5"/>
    <n v="35"/>
    <n v="140"/>
    <x v="1071"/>
    <n v="1372.0000000000002"/>
    <n v="0.28000000000000003"/>
    <s v="Outlet"/>
  </r>
  <r>
    <x v="4"/>
    <n v="1128299"/>
    <x v="712"/>
    <x v="2"/>
    <x v="26"/>
    <s v="Albuquerque"/>
    <x v="0"/>
    <n v="30"/>
    <n v="187"/>
    <x v="3328"/>
    <n v="2300.1"/>
    <n v="0.41"/>
    <s v="Outlet"/>
  </r>
  <r>
    <x v="4"/>
    <n v="1128299"/>
    <x v="712"/>
    <x v="2"/>
    <x v="26"/>
    <s v="Albuquerque"/>
    <x v="1"/>
    <n v="36"/>
    <n v="136"/>
    <x v="3326"/>
    <n v="2203.2000000000003"/>
    <n v="0.45"/>
    <s v="Outlet"/>
  </r>
  <r>
    <x v="4"/>
    <n v="1128299"/>
    <x v="712"/>
    <x v="2"/>
    <x v="26"/>
    <s v="Albuquerque"/>
    <x v="2"/>
    <n v="44"/>
    <n v="124"/>
    <x v="985"/>
    <n v="2073.2800000000002"/>
    <n v="0.38"/>
    <s v="Outlet"/>
  </r>
  <r>
    <x v="4"/>
    <n v="1128299"/>
    <x v="712"/>
    <x v="2"/>
    <x v="26"/>
    <s v="Albuquerque"/>
    <x v="3"/>
    <n v="37"/>
    <n v="88"/>
    <x v="1190"/>
    <n v="1269.8399999999999"/>
    <n v="0.38999999999999996"/>
    <s v="Outlet"/>
  </r>
  <r>
    <x v="4"/>
    <n v="1128299"/>
    <x v="712"/>
    <x v="2"/>
    <x v="26"/>
    <s v="Albuquerque"/>
    <x v="4"/>
    <n v="41"/>
    <n v="53"/>
    <x v="1163"/>
    <n v="695.36"/>
    <n v="0.32"/>
    <s v="Outlet"/>
  </r>
  <r>
    <x v="4"/>
    <n v="1128299"/>
    <x v="712"/>
    <x v="2"/>
    <x v="26"/>
    <s v="Albuquerque"/>
    <x v="5"/>
    <n v="44"/>
    <n v="131"/>
    <x v="1655"/>
    <n v="1786.84"/>
    <n v="0.31"/>
    <s v="Outlet"/>
  </r>
  <r>
    <x v="4"/>
    <n v="1128299"/>
    <x v="249"/>
    <x v="2"/>
    <x v="26"/>
    <s v="Albuquerque"/>
    <x v="0"/>
    <n v="41"/>
    <n v="165"/>
    <x v="3329"/>
    <n v="2841.2999999999997"/>
    <n v="0.42"/>
    <s v="Outlet"/>
  </r>
  <r>
    <x v="4"/>
    <n v="1128299"/>
    <x v="249"/>
    <x v="2"/>
    <x v="26"/>
    <s v="Albuquerque"/>
    <x v="1"/>
    <n v="43"/>
    <n v="109"/>
    <x v="1766"/>
    <n v="2156.02"/>
    <n v="0.46"/>
    <s v="Outlet"/>
  </r>
  <r>
    <x v="4"/>
    <n v="1128299"/>
    <x v="249"/>
    <x v="2"/>
    <x v="26"/>
    <s v="Albuquerque"/>
    <x v="2"/>
    <n v="44"/>
    <n v="140"/>
    <x v="1043"/>
    <n v="2587.1999999999998"/>
    <n v="0.42"/>
    <s v="Outlet"/>
  </r>
  <r>
    <x v="4"/>
    <n v="1128299"/>
    <x v="249"/>
    <x v="2"/>
    <x v="26"/>
    <s v="Albuquerque"/>
    <x v="3"/>
    <n v="37"/>
    <n v="96"/>
    <x v="2778"/>
    <n v="1385.2799999999997"/>
    <n v="0.38999999999999996"/>
    <s v="Outlet"/>
  </r>
  <r>
    <x v="4"/>
    <n v="1128299"/>
    <x v="249"/>
    <x v="2"/>
    <x v="26"/>
    <s v="Albuquerque"/>
    <x v="4"/>
    <n v="46"/>
    <n v="60"/>
    <x v="998"/>
    <n v="965.99999999999989"/>
    <n v="0.35"/>
    <s v="Outlet"/>
  </r>
  <r>
    <x v="4"/>
    <n v="1128299"/>
    <x v="249"/>
    <x v="2"/>
    <x v="26"/>
    <s v="Albuquerque"/>
    <x v="5"/>
    <n v="56"/>
    <n v="116"/>
    <x v="931"/>
    <n v="1818.88"/>
    <n v="0.28000000000000003"/>
    <s v="Outlet"/>
  </r>
  <r>
    <x v="4"/>
    <n v="1128299"/>
    <x v="280"/>
    <x v="2"/>
    <x v="26"/>
    <s v="Albuquerque"/>
    <x v="0"/>
    <n v="43"/>
    <n v="184"/>
    <x v="3330"/>
    <n v="3243.9199999999996"/>
    <n v="0.41"/>
    <s v="Outlet"/>
  </r>
  <r>
    <x v="4"/>
    <n v="1128299"/>
    <x v="280"/>
    <x v="2"/>
    <x v="26"/>
    <s v="Albuquerque"/>
    <x v="1"/>
    <n v="46"/>
    <n v="136"/>
    <x v="3276"/>
    <n v="2627.5200000000004"/>
    <n v="0.42000000000000004"/>
    <s v="Outlet"/>
  </r>
  <r>
    <x v="4"/>
    <n v="1128299"/>
    <x v="280"/>
    <x v="2"/>
    <x v="26"/>
    <s v="Albuquerque"/>
    <x v="2"/>
    <n v="46"/>
    <n v="135"/>
    <x v="1013"/>
    <n v="2546.1"/>
    <n v="0.41"/>
    <s v="Outlet"/>
  </r>
  <r>
    <x v="4"/>
    <n v="1128299"/>
    <x v="280"/>
    <x v="2"/>
    <x v="26"/>
    <s v="Albuquerque"/>
    <x v="3"/>
    <n v="43"/>
    <n v="109"/>
    <x v="1766"/>
    <n v="1921.6699999999998"/>
    <n v="0.41"/>
    <s v="Outlet"/>
  </r>
  <r>
    <x v="4"/>
    <n v="1128299"/>
    <x v="280"/>
    <x v="2"/>
    <x v="26"/>
    <s v="Albuquerque"/>
    <x v="4"/>
    <n v="45"/>
    <n v="78"/>
    <x v="1517"/>
    <n v="1228.5"/>
    <n v="0.35"/>
    <s v="Outlet"/>
  </r>
  <r>
    <x v="4"/>
    <n v="1128299"/>
    <x v="280"/>
    <x v="2"/>
    <x v="26"/>
    <s v="Albuquerque"/>
    <x v="5"/>
    <n v="56"/>
    <n v="132"/>
    <x v="1936"/>
    <n v="2143.6799999999998"/>
    <n v="0.28999999999999998"/>
    <s v="Outlet"/>
  </r>
  <r>
    <x v="4"/>
    <n v="1128299"/>
    <x v="310"/>
    <x v="2"/>
    <x v="26"/>
    <s v="Albuquerque"/>
    <x v="0"/>
    <n v="37"/>
    <n v="224"/>
    <x v="3331"/>
    <n v="3232.3199999999997"/>
    <n v="0.38999999999999996"/>
    <s v="Outlet"/>
  </r>
  <r>
    <x v="4"/>
    <n v="1128299"/>
    <x v="310"/>
    <x v="2"/>
    <x v="26"/>
    <s v="Albuquerque"/>
    <x v="1"/>
    <n v="47"/>
    <n v="187"/>
    <x v="3332"/>
    <n v="3779.2700000000004"/>
    <n v="0.43000000000000005"/>
    <s v="Outlet"/>
  </r>
  <r>
    <x v="4"/>
    <n v="1128299"/>
    <x v="310"/>
    <x v="2"/>
    <x v="26"/>
    <s v="Albuquerque"/>
    <x v="2"/>
    <n v="41"/>
    <n v="193"/>
    <x v="3333"/>
    <n v="3165.2"/>
    <n v="0.39999999999999997"/>
    <s v="Outlet"/>
  </r>
  <r>
    <x v="4"/>
    <n v="1128299"/>
    <x v="310"/>
    <x v="2"/>
    <x v="26"/>
    <s v="Albuquerque"/>
    <x v="3"/>
    <n v="37"/>
    <n v="128"/>
    <x v="1245"/>
    <n v="1894.3999999999999"/>
    <n v="0.39999999999999997"/>
    <s v="Outlet"/>
  </r>
  <r>
    <x v="4"/>
    <n v="1128299"/>
    <x v="310"/>
    <x v="2"/>
    <x v="26"/>
    <s v="Albuquerque"/>
    <x v="4"/>
    <n v="44"/>
    <n v="93"/>
    <x v="2454"/>
    <n v="1432.1999999999998"/>
    <n v="0.35"/>
    <s v="Outlet"/>
  </r>
  <r>
    <x v="4"/>
    <n v="1128299"/>
    <x v="310"/>
    <x v="2"/>
    <x v="26"/>
    <s v="Albuquerque"/>
    <x v="5"/>
    <n v="50"/>
    <n v="192"/>
    <x v="1234"/>
    <n v="2688.0000000000005"/>
    <n v="0.28000000000000003"/>
    <s v="Outlet"/>
  </r>
  <r>
    <x v="4"/>
    <n v="1128299"/>
    <x v="339"/>
    <x v="2"/>
    <x v="26"/>
    <s v="Albuquerque"/>
    <x v="0"/>
    <n v="41"/>
    <n v="248"/>
    <x v="3334"/>
    <n v="3965.5199999999995"/>
    <n v="0.38999999999999996"/>
    <s v="Outlet"/>
  </r>
  <r>
    <x v="4"/>
    <n v="1128299"/>
    <x v="339"/>
    <x v="2"/>
    <x v="26"/>
    <s v="Albuquerque"/>
    <x v="1"/>
    <n v="45"/>
    <n v="210"/>
    <x v="1366"/>
    <n v="4063.5000000000005"/>
    <n v="0.43000000000000005"/>
    <s v="Outlet"/>
  </r>
  <r>
    <x v="4"/>
    <n v="1128299"/>
    <x v="339"/>
    <x v="2"/>
    <x v="26"/>
    <s v="Albuquerque"/>
    <x v="2"/>
    <n v="39"/>
    <n v="171"/>
    <x v="1225"/>
    <n v="2467.5299999999997"/>
    <n v="0.37"/>
    <s v="Outlet"/>
  </r>
  <r>
    <x v="4"/>
    <n v="1128299"/>
    <x v="339"/>
    <x v="2"/>
    <x v="26"/>
    <s v="Albuquerque"/>
    <x v="3"/>
    <n v="39"/>
    <n v="149"/>
    <x v="2791"/>
    <n v="2440.62"/>
    <n v="0.42"/>
    <s v="Outlet"/>
  </r>
  <r>
    <x v="4"/>
    <n v="1128299"/>
    <x v="339"/>
    <x v="2"/>
    <x v="26"/>
    <s v="Albuquerque"/>
    <x v="4"/>
    <n v="40"/>
    <n v="160"/>
    <x v="2720"/>
    <n v="2048"/>
    <n v="0.32"/>
    <s v="Outlet"/>
  </r>
  <r>
    <x v="4"/>
    <n v="1128299"/>
    <x v="339"/>
    <x v="2"/>
    <x v="26"/>
    <s v="Albuquerque"/>
    <x v="5"/>
    <n v="49"/>
    <n v="160"/>
    <x v="1437"/>
    <n v="2508.8000000000002"/>
    <n v="0.32"/>
    <s v="Outlet"/>
  </r>
  <r>
    <x v="4"/>
    <n v="1128299"/>
    <x v="371"/>
    <x v="2"/>
    <x v="26"/>
    <s v="Albuquerque"/>
    <x v="0"/>
    <n v="40"/>
    <n v="224"/>
    <x v="3335"/>
    <n v="3315.2"/>
    <n v="0.37"/>
    <s v="Outlet"/>
  </r>
  <r>
    <x v="4"/>
    <n v="1128299"/>
    <x v="371"/>
    <x v="2"/>
    <x v="26"/>
    <s v="Albuquerque"/>
    <x v="1"/>
    <n v="44"/>
    <n v="208"/>
    <x v="1370"/>
    <n v="4026.88"/>
    <n v="0.44"/>
    <s v="Outlet"/>
  </r>
  <r>
    <x v="4"/>
    <n v="1128299"/>
    <x v="371"/>
    <x v="2"/>
    <x v="26"/>
    <s v="Albuquerque"/>
    <x v="2"/>
    <n v="46"/>
    <n v="163"/>
    <x v="3336"/>
    <n v="2999.2"/>
    <n v="0.39999999999999997"/>
    <s v="Outlet"/>
  </r>
  <r>
    <x v="4"/>
    <n v="1128299"/>
    <x v="371"/>
    <x v="2"/>
    <x v="26"/>
    <s v="Albuquerque"/>
    <x v="3"/>
    <n v="46"/>
    <n v="152"/>
    <x v="3306"/>
    <n v="2587.04"/>
    <n v="0.37"/>
    <s v="Outlet"/>
  </r>
  <r>
    <x v="4"/>
    <n v="1128299"/>
    <x v="371"/>
    <x v="2"/>
    <x v="26"/>
    <s v="Albuquerque"/>
    <x v="4"/>
    <n v="48"/>
    <n v="162"/>
    <x v="3337"/>
    <n v="2643.8399999999997"/>
    <n v="0.33999999999999997"/>
    <s v="Outlet"/>
  </r>
  <r>
    <x v="4"/>
    <n v="1128299"/>
    <x v="371"/>
    <x v="2"/>
    <x v="26"/>
    <s v="Albuquerque"/>
    <x v="5"/>
    <n v="50"/>
    <n v="153"/>
    <x v="798"/>
    <n v="2448"/>
    <n v="0.32"/>
    <s v="Outlet"/>
  </r>
  <r>
    <x v="4"/>
    <n v="1128299"/>
    <x v="403"/>
    <x v="2"/>
    <x v="26"/>
    <s v="Albuquerque"/>
    <x v="0"/>
    <n v="37"/>
    <n v="206"/>
    <x v="2285"/>
    <n v="3201.24"/>
    <n v="0.42"/>
    <s v="Outlet"/>
  </r>
  <r>
    <x v="4"/>
    <n v="1128299"/>
    <x v="403"/>
    <x v="2"/>
    <x v="26"/>
    <s v="Albuquerque"/>
    <x v="1"/>
    <n v="39"/>
    <n v="188"/>
    <x v="2160"/>
    <n v="3372.7200000000003"/>
    <n v="0.46"/>
    <s v="Outlet"/>
  </r>
  <r>
    <x v="4"/>
    <n v="1128299"/>
    <x v="403"/>
    <x v="2"/>
    <x v="26"/>
    <s v="Albuquerque"/>
    <x v="2"/>
    <n v="39"/>
    <n v="147"/>
    <x v="1613"/>
    <n v="2407.86"/>
    <n v="0.42"/>
    <s v="Outlet"/>
  </r>
  <r>
    <x v="4"/>
    <n v="1128299"/>
    <x v="403"/>
    <x v="2"/>
    <x v="26"/>
    <s v="Albuquerque"/>
    <x v="3"/>
    <n v="37"/>
    <n v="145"/>
    <x v="1863"/>
    <n v="2199.65"/>
    <n v="0.41"/>
    <s v="Outlet"/>
  </r>
  <r>
    <x v="4"/>
    <n v="1128299"/>
    <x v="403"/>
    <x v="2"/>
    <x v="26"/>
    <s v="Albuquerque"/>
    <x v="4"/>
    <n v="40"/>
    <n v="145"/>
    <x v="1826"/>
    <n v="2029.9999999999998"/>
    <n v="0.35"/>
    <s v="Outlet"/>
  </r>
  <r>
    <x v="4"/>
    <n v="1128299"/>
    <x v="403"/>
    <x v="2"/>
    <x v="26"/>
    <s v="Albuquerque"/>
    <x v="5"/>
    <n v="48"/>
    <n v="157"/>
    <x v="3338"/>
    <n v="2260.7999999999997"/>
    <n v="0.3"/>
    <s v="Outlet"/>
  </r>
  <r>
    <x v="4"/>
    <n v="1128299"/>
    <x v="432"/>
    <x v="2"/>
    <x v="26"/>
    <s v="Albuquerque"/>
    <x v="0"/>
    <n v="35"/>
    <n v="171"/>
    <x v="1919"/>
    <n v="2214.4499999999998"/>
    <n v="0.37"/>
    <s v="Outlet"/>
  </r>
  <r>
    <x v="4"/>
    <n v="1128299"/>
    <x v="432"/>
    <x v="2"/>
    <x v="26"/>
    <s v="Albuquerque"/>
    <x v="1"/>
    <n v="38"/>
    <n v="182"/>
    <x v="1559"/>
    <n v="2973.8800000000006"/>
    <n v="0.43000000000000005"/>
    <s v="Outlet"/>
  </r>
  <r>
    <x v="4"/>
    <n v="1128299"/>
    <x v="432"/>
    <x v="2"/>
    <x v="26"/>
    <s v="Albuquerque"/>
    <x v="2"/>
    <n v="34"/>
    <n v="120"/>
    <x v="2807"/>
    <n v="1631.9999999999998"/>
    <n v="0.39999999999999997"/>
    <s v="Outlet"/>
  </r>
  <r>
    <x v="4"/>
    <n v="1128299"/>
    <x v="432"/>
    <x v="2"/>
    <x v="26"/>
    <s v="Albuquerque"/>
    <x v="3"/>
    <n v="35"/>
    <n v="112"/>
    <x v="3221"/>
    <n v="1646.3999999999999"/>
    <n v="0.42"/>
    <s v="Outlet"/>
  </r>
  <r>
    <x v="4"/>
    <n v="1128299"/>
    <x v="432"/>
    <x v="2"/>
    <x v="26"/>
    <s v="Albuquerque"/>
    <x v="4"/>
    <n v="41"/>
    <n v="114"/>
    <x v="1242"/>
    <n v="1542.4199999999998"/>
    <n v="0.32999999999999996"/>
    <s v="Outlet"/>
  </r>
  <r>
    <x v="4"/>
    <n v="1128299"/>
    <x v="432"/>
    <x v="2"/>
    <x v="26"/>
    <s v="Albuquerque"/>
    <x v="5"/>
    <n v="57"/>
    <n v="131"/>
    <x v="3339"/>
    <n v="2314.77"/>
    <n v="0.31"/>
    <s v="Outlet"/>
  </r>
  <r>
    <x v="4"/>
    <n v="1128299"/>
    <x v="463"/>
    <x v="2"/>
    <x v="26"/>
    <s v="Albuquerque"/>
    <x v="0"/>
    <n v="47"/>
    <n v="176"/>
    <x v="980"/>
    <n v="3391.52"/>
    <n v="0.41"/>
    <s v="Outlet"/>
  </r>
  <r>
    <x v="4"/>
    <n v="1128299"/>
    <x v="463"/>
    <x v="2"/>
    <x v="26"/>
    <s v="Albuquerque"/>
    <x v="1"/>
    <n v="44"/>
    <n v="180"/>
    <x v="1830"/>
    <n v="3405.6000000000004"/>
    <n v="0.43000000000000005"/>
    <s v="Outlet"/>
  </r>
  <r>
    <x v="4"/>
    <n v="1128299"/>
    <x v="463"/>
    <x v="2"/>
    <x v="26"/>
    <s v="Albuquerque"/>
    <x v="2"/>
    <n v="46"/>
    <n v="149"/>
    <x v="3340"/>
    <n v="2535.98"/>
    <n v="0.37"/>
    <s v="Outlet"/>
  </r>
  <r>
    <x v="4"/>
    <n v="1128299"/>
    <x v="463"/>
    <x v="2"/>
    <x v="26"/>
    <s v="Albuquerque"/>
    <x v="3"/>
    <n v="40"/>
    <n v="136"/>
    <x v="1311"/>
    <n v="2230.4"/>
    <n v="0.41"/>
    <s v="Outlet"/>
  </r>
  <r>
    <x v="4"/>
    <n v="1128299"/>
    <x v="463"/>
    <x v="2"/>
    <x v="26"/>
    <s v="Albuquerque"/>
    <x v="4"/>
    <n v="54"/>
    <n v="131"/>
    <x v="1725"/>
    <n v="2617.38"/>
    <n v="0.37"/>
    <s v="Outlet"/>
  </r>
  <r>
    <x v="4"/>
    <n v="1128299"/>
    <x v="463"/>
    <x v="2"/>
    <x v="26"/>
    <s v="Albuquerque"/>
    <x v="5"/>
    <n v="56"/>
    <n v="170"/>
    <x v="3113"/>
    <n v="2856"/>
    <n v="0.3"/>
    <s v="Outlet"/>
  </r>
  <r>
    <x v="4"/>
    <n v="1128299"/>
    <x v="492"/>
    <x v="2"/>
    <x v="26"/>
    <s v="Albuquerque"/>
    <x v="0"/>
    <n v="44"/>
    <n v="238"/>
    <x v="3100"/>
    <n v="4398.24"/>
    <n v="0.42"/>
    <s v="Outlet"/>
  </r>
  <r>
    <x v="4"/>
    <n v="1128299"/>
    <x v="492"/>
    <x v="2"/>
    <x v="26"/>
    <s v="Albuquerque"/>
    <x v="1"/>
    <n v="47"/>
    <n v="217"/>
    <x v="1377"/>
    <n v="4793.5300000000007"/>
    <n v="0.47000000000000003"/>
    <s v="Outlet"/>
  </r>
  <r>
    <x v="2"/>
    <n v="1128299"/>
    <x v="492"/>
    <x v="2"/>
    <x v="26"/>
    <s v="Albuquerque"/>
    <x v="2"/>
    <n v="44"/>
    <n v="150"/>
    <x v="1698"/>
    <n v="2706"/>
    <n v="0.41"/>
    <s v="Outlet"/>
  </r>
  <r>
    <x v="2"/>
    <n v="1128299"/>
    <x v="492"/>
    <x v="2"/>
    <x v="26"/>
    <s v="Albuquerque"/>
    <x v="3"/>
    <n v="45"/>
    <n v="160"/>
    <x v="1644"/>
    <n v="2879.9999999999995"/>
    <n v="0.39999999999999997"/>
    <s v="Outlet"/>
  </r>
  <r>
    <x v="2"/>
    <n v="1128299"/>
    <x v="492"/>
    <x v="2"/>
    <x v="26"/>
    <s v="Albuquerque"/>
    <x v="4"/>
    <n v="55"/>
    <n v="128"/>
    <x v="1505"/>
    <n v="2323.1999999999998"/>
    <n v="0.32999999999999996"/>
    <s v="Outlet"/>
  </r>
  <r>
    <x v="2"/>
    <n v="1128299"/>
    <x v="492"/>
    <x v="2"/>
    <x v="26"/>
    <s v="Albuquerque"/>
    <x v="5"/>
    <n v="56"/>
    <n v="173"/>
    <x v="3341"/>
    <n v="2615.7600000000002"/>
    <n v="0.27"/>
    <s v="Outlet"/>
  </r>
  <r>
    <x v="2"/>
    <n v="1128299"/>
    <x v="177"/>
    <x v="2"/>
    <x v="26"/>
    <s v="Albuquerque"/>
    <x v="0"/>
    <n v="24"/>
    <n v="149"/>
    <x v="3342"/>
    <n v="1644.96"/>
    <n v="0.46"/>
    <s v="Outlet"/>
  </r>
  <r>
    <x v="2"/>
    <n v="1128299"/>
    <x v="177"/>
    <x v="2"/>
    <x v="26"/>
    <s v="Albuquerque"/>
    <x v="1"/>
    <n v="27"/>
    <n v="140"/>
    <x v="1053"/>
    <n v="1776.6000000000001"/>
    <n v="0.47000000000000003"/>
    <s v="Outlet"/>
  </r>
  <r>
    <x v="2"/>
    <n v="1128299"/>
    <x v="177"/>
    <x v="2"/>
    <x v="26"/>
    <s v="Albuquerque"/>
    <x v="2"/>
    <n v="32"/>
    <n v="140"/>
    <x v="1063"/>
    <n v="1881.6"/>
    <n v="0.42"/>
    <s v="Outlet"/>
  </r>
  <r>
    <x v="2"/>
    <n v="1128299"/>
    <x v="177"/>
    <x v="2"/>
    <x v="26"/>
    <s v="Albuquerque"/>
    <x v="3"/>
    <n v="28"/>
    <n v="99"/>
    <x v="1262"/>
    <n v="1164.24"/>
    <n v="0.42000000000000004"/>
    <s v="Outlet"/>
  </r>
  <r>
    <x v="2"/>
    <n v="1128299"/>
    <x v="177"/>
    <x v="2"/>
    <x v="26"/>
    <s v="Albuquerque"/>
    <x v="4"/>
    <n v="35"/>
    <n v="75"/>
    <x v="3343"/>
    <n v="1050"/>
    <n v="0.39999999999999997"/>
    <s v="Outlet"/>
  </r>
  <r>
    <x v="2"/>
    <n v="1128299"/>
    <x v="177"/>
    <x v="2"/>
    <x v="26"/>
    <s v="Albuquerque"/>
    <x v="5"/>
    <n v="28"/>
    <n v="140"/>
    <x v="3221"/>
    <n v="1254.4000000000001"/>
    <n v="0.32"/>
    <s v="Outlet"/>
  </r>
  <r>
    <x v="2"/>
    <n v="1128299"/>
    <x v="208"/>
    <x v="2"/>
    <x v="26"/>
    <s v="Albuquerque"/>
    <x v="0"/>
    <n v="23"/>
    <n v="150"/>
    <x v="1049"/>
    <n v="1483.5000000000002"/>
    <n v="0.43000000000000005"/>
    <s v="Outlet"/>
  </r>
  <r>
    <x v="2"/>
    <n v="1128299"/>
    <x v="208"/>
    <x v="2"/>
    <x v="26"/>
    <s v="Albuquerque"/>
    <x v="1"/>
    <n v="27"/>
    <n v="124"/>
    <x v="3232"/>
    <n v="1540.0800000000002"/>
    <n v="0.46"/>
    <s v="Outlet"/>
  </r>
  <r>
    <x v="2"/>
    <n v="1128299"/>
    <x v="208"/>
    <x v="2"/>
    <x v="26"/>
    <s v="Albuquerque"/>
    <x v="2"/>
    <n v="28"/>
    <n v="120"/>
    <x v="1597"/>
    <n v="1377.6"/>
    <n v="0.41"/>
    <s v="Outlet"/>
  </r>
  <r>
    <x v="2"/>
    <n v="1128299"/>
    <x v="208"/>
    <x v="4"/>
    <x v="27"/>
    <s v="Atlanta"/>
    <x v="3"/>
    <n v="30"/>
    <n v="80"/>
    <x v="2436"/>
    <n v="1056"/>
    <n v="0.44"/>
    <s v="Outlet"/>
  </r>
  <r>
    <x v="2"/>
    <n v="1128299"/>
    <x v="208"/>
    <x v="4"/>
    <x v="27"/>
    <s v="Atlanta"/>
    <x v="4"/>
    <n v="34"/>
    <n v="60"/>
    <x v="3235"/>
    <n v="795.59999999999991"/>
    <n v="0.38999999999999996"/>
    <s v="Outlet"/>
  </r>
  <r>
    <x v="2"/>
    <n v="1128299"/>
    <x v="208"/>
    <x v="4"/>
    <x v="27"/>
    <s v="Atlanta"/>
    <x v="5"/>
    <n v="28"/>
    <n v="131"/>
    <x v="3344"/>
    <n v="1063.72"/>
    <n v="0.28999999999999998"/>
    <s v="Outlet"/>
  </r>
  <r>
    <x v="2"/>
    <n v="1128299"/>
    <x v="217"/>
    <x v="4"/>
    <x v="27"/>
    <s v="Atlanta"/>
    <x v="0"/>
    <n v="30"/>
    <n v="163"/>
    <x v="3345"/>
    <n v="2102.7000000000003"/>
    <n v="0.43000000000000005"/>
    <s v="Outlet"/>
  </r>
  <r>
    <x v="2"/>
    <n v="1128299"/>
    <x v="217"/>
    <x v="4"/>
    <x v="27"/>
    <s v="Atlanta"/>
    <x v="1"/>
    <n v="37"/>
    <n v="113"/>
    <x v="2374"/>
    <n v="1839.64"/>
    <n v="0.44"/>
    <s v="Outlet"/>
  </r>
  <r>
    <x v="2"/>
    <n v="1128299"/>
    <x v="217"/>
    <x v="4"/>
    <x v="27"/>
    <s v="Atlanta"/>
    <x v="2"/>
    <n v="39"/>
    <n v="124"/>
    <x v="2556"/>
    <n v="1837.68"/>
    <n v="0.38"/>
    <s v="Outlet"/>
  </r>
  <r>
    <x v="2"/>
    <n v="1128299"/>
    <x v="217"/>
    <x v="4"/>
    <x v="27"/>
    <s v="Atlanta"/>
    <x v="3"/>
    <n v="38"/>
    <n v="78"/>
    <x v="2401"/>
    <n v="1333.8"/>
    <n v="0.45"/>
    <s v="Outlet"/>
  </r>
  <r>
    <x v="2"/>
    <n v="1128299"/>
    <x v="217"/>
    <x v="4"/>
    <x v="27"/>
    <s v="Atlanta"/>
    <x v="4"/>
    <n v="41"/>
    <n v="45"/>
    <x v="3346"/>
    <n v="756.44999999999993"/>
    <n v="0.41"/>
    <s v="Outlet"/>
  </r>
  <r>
    <x v="2"/>
    <n v="1128299"/>
    <x v="217"/>
    <x v="4"/>
    <x v="27"/>
    <s v="Atlanta"/>
    <x v="5"/>
    <n v="40"/>
    <n v="112"/>
    <x v="1063"/>
    <n v="1299.1999999999998"/>
    <n v="0.28999999999999998"/>
    <s v="Outlet"/>
  </r>
  <r>
    <x v="2"/>
    <n v="1128299"/>
    <x v="236"/>
    <x v="4"/>
    <x v="27"/>
    <s v="Atlanta"/>
    <x v="0"/>
    <n v="37"/>
    <n v="179"/>
    <x v="3251"/>
    <n v="2847.8900000000003"/>
    <n v="0.43000000000000005"/>
    <s v="Outlet"/>
  </r>
  <r>
    <x v="2"/>
    <n v="1128299"/>
    <x v="236"/>
    <x v="4"/>
    <x v="27"/>
    <s v="Atlanta"/>
    <x v="1"/>
    <n v="40"/>
    <n v="111"/>
    <x v="3347"/>
    <n v="1864.8000000000002"/>
    <n v="0.42000000000000004"/>
    <s v="Outlet"/>
  </r>
  <r>
    <x v="2"/>
    <n v="1128299"/>
    <x v="236"/>
    <x v="4"/>
    <x v="27"/>
    <s v="Atlanta"/>
    <x v="2"/>
    <n v="36"/>
    <n v="113"/>
    <x v="1495"/>
    <n v="1505.16"/>
    <n v="0.37"/>
    <s v="Outlet"/>
  </r>
  <r>
    <x v="2"/>
    <n v="1128299"/>
    <x v="236"/>
    <x v="4"/>
    <x v="27"/>
    <s v="Atlanta"/>
    <x v="3"/>
    <n v="40"/>
    <n v="96"/>
    <x v="1153"/>
    <n v="1728"/>
    <n v="0.45"/>
    <s v="Outlet"/>
  </r>
  <r>
    <x v="2"/>
    <n v="1128299"/>
    <x v="236"/>
    <x v="4"/>
    <x v="27"/>
    <s v="Atlanta"/>
    <x v="4"/>
    <n v="38"/>
    <n v="56"/>
    <x v="1001"/>
    <n v="893.76"/>
    <n v="0.42"/>
    <s v="Outlet"/>
  </r>
  <r>
    <x v="2"/>
    <n v="1128299"/>
    <x v="236"/>
    <x v="4"/>
    <x v="27"/>
    <s v="Atlanta"/>
    <x v="5"/>
    <n v="56"/>
    <n v="112"/>
    <x v="1154"/>
    <n v="1756.16"/>
    <n v="0.28000000000000003"/>
    <s v="Outlet"/>
  </r>
  <r>
    <x v="2"/>
    <n v="1128299"/>
    <x v="267"/>
    <x v="4"/>
    <x v="27"/>
    <s v="Atlanta"/>
    <x v="0"/>
    <n v="37"/>
    <n v="187"/>
    <x v="3348"/>
    <n v="3182.7400000000002"/>
    <n v="0.46"/>
    <s v="Outlet"/>
  </r>
  <r>
    <x v="2"/>
    <n v="1128299"/>
    <x v="267"/>
    <x v="4"/>
    <x v="27"/>
    <s v="Atlanta"/>
    <x v="1"/>
    <n v="36"/>
    <n v="136"/>
    <x v="3326"/>
    <n v="2203.2000000000003"/>
    <n v="0.45"/>
    <s v="Outlet"/>
  </r>
  <r>
    <x v="2"/>
    <n v="1128299"/>
    <x v="267"/>
    <x v="4"/>
    <x v="27"/>
    <s v="Atlanta"/>
    <x v="2"/>
    <n v="40"/>
    <n v="145"/>
    <x v="1826"/>
    <n v="2261.9999999999995"/>
    <n v="0.38999999999999996"/>
    <s v="Outlet"/>
  </r>
  <r>
    <x v="2"/>
    <n v="1128299"/>
    <x v="267"/>
    <x v="4"/>
    <x v="27"/>
    <s v="Atlanta"/>
    <x v="3"/>
    <n v="34"/>
    <n v="114"/>
    <x v="1974"/>
    <n v="1666.6800000000003"/>
    <n v="0.43000000000000005"/>
    <s v="Outlet"/>
  </r>
  <r>
    <x v="2"/>
    <n v="1128299"/>
    <x v="267"/>
    <x v="4"/>
    <x v="27"/>
    <s v="Atlanta"/>
    <x v="4"/>
    <n v="39"/>
    <n v="74"/>
    <x v="2139"/>
    <n v="1212.1199999999999"/>
    <n v="0.42"/>
    <s v="Outlet"/>
  </r>
  <r>
    <x v="2"/>
    <n v="1128299"/>
    <x v="267"/>
    <x v="4"/>
    <x v="27"/>
    <s v="Atlanta"/>
    <x v="5"/>
    <n v="53"/>
    <n v="124"/>
    <x v="3309"/>
    <n v="2037.32"/>
    <n v="0.31"/>
    <s v="Outlet"/>
  </r>
  <r>
    <x v="2"/>
    <n v="1128299"/>
    <x v="297"/>
    <x v="4"/>
    <x v="27"/>
    <s v="Atlanta"/>
    <x v="0"/>
    <n v="35"/>
    <n v="203"/>
    <x v="934"/>
    <n v="3055.1500000000005"/>
    <n v="0.43000000000000005"/>
    <s v="Outlet"/>
  </r>
  <r>
    <x v="2"/>
    <n v="1128299"/>
    <x v="297"/>
    <x v="4"/>
    <x v="27"/>
    <s v="Atlanta"/>
    <x v="1"/>
    <n v="41"/>
    <n v="163"/>
    <x v="2050"/>
    <n v="2940.52"/>
    <n v="0.44"/>
    <s v="Outlet"/>
  </r>
  <r>
    <x v="2"/>
    <n v="1128299"/>
    <x v="297"/>
    <x v="4"/>
    <x v="27"/>
    <s v="Atlanta"/>
    <x v="2"/>
    <n v="39"/>
    <n v="158"/>
    <x v="3349"/>
    <n v="2341.56"/>
    <n v="0.38"/>
    <s v="Outlet"/>
  </r>
  <r>
    <x v="2"/>
    <n v="1128299"/>
    <x v="297"/>
    <x v="4"/>
    <x v="27"/>
    <s v="Atlanta"/>
    <x v="3"/>
    <n v="33"/>
    <n v="132"/>
    <x v="3119"/>
    <n v="1873.0800000000002"/>
    <n v="0.43000000000000005"/>
    <s v="Outlet"/>
  </r>
  <r>
    <x v="2"/>
    <n v="1128299"/>
    <x v="297"/>
    <x v="4"/>
    <x v="27"/>
    <s v="Atlanta"/>
    <x v="4"/>
    <n v="42"/>
    <n v="94"/>
    <x v="2529"/>
    <n v="1539.7199999999998"/>
    <n v="0.38999999999999996"/>
    <s v="Outlet"/>
  </r>
  <r>
    <x v="2"/>
    <n v="1128299"/>
    <x v="297"/>
    <x v="4"/>
    <x v="27"/>
    <s v="Atlanta"/>
    <x v="5"/>
    <n v="53"/>
    <n v="190"/>
    <x v="3350"/>
    <n v="3222.4"/>
    <n v="0.32"/>
    <s v="Outlet"/>
  </r>
  <r>
    <x v="2"/>
    <n v="1128299"/>
    <x v="326"/>
    <x v="4"/>
    <x v="27"/>
    <s v="Atlanta"/>
    <x v="0"/>
    <n v="37"/>
    <n v="218"/>
    <x v="1107"/>
    <n v="3710.36"/>
    <n v="0.46"/>
    <s v="Outlet"/>
  </r>
  <r>
    <x v="2"/>
    <n v="1128299"/>
    <x v="326"/>
    <x v="4"/>
    <x v="27"/>
    <s v="Atlanta"/>
    <x v="1"/>
    <n v="37"/>
    <n v="173"/>
    <x v="2195"/>
    <n v="2944.46"/>
    <n v="0.46"/>
    <s v="Outlet"/>
  </r>
  <r>
    <x v="2"/>
    <n v="1128299"/>
    <x v="326"/>
    <x v="4"/>
    <x v="27"/>
    <s v="Atlanta"/>
    <x v="2"/>
    <n v="41"/>
    <n v="184"/>
    <x v="3351"/>
    <n v="3093.04"/>
    <n v="0.41"/>
    <s v="Outlet"/>
  </r>
  <r>
    <x v="2"/>
    <n v="1128299"/>
    <x v="326"/>
    <x v="4"/>
    <x v="27"/>
    <s v="Atlanta"/>
    <x v="3"/>
    <n v="39"/>
    <n v="128"/>
    <x v="1952"/>
    <n v="2246.4"/>
    <n v="0.45"/>
    <s v="Outlet"/>
  </r>
  <r>
    <x v="2"/>
    <n v="1128299"/>
    <x v="326"/>
    <x v="4"/>
    <x v="27"/>
    <s v="Atlanta"/>
    <x v="4"/>
    <n v="39"/>
    <n v="162"/>
    <x v="814"/>
    <n v="2400.84"/>
    <n v="0.38"/>
    <s v="Outlet"/>
  </r>
  <r>
    <x v="2"/>
    <n v="1128299"/>
    <x v="326"/>
    <x v="4"/>
    <x v="27"/>
    <s v="Atlanta"/>
    <x v="5"/>
    <n v="51"/>
    <n v="157"/>
    <x v="3352"/>
    <n v="2322.0299999999997"/>
    <n v="0.28999999999999998"/>
    <s v="Outlet"/>
  </r>
  <r>
    <x v="2"/>
    <n v="1128299"/>
    <x v="358"/>
    <x v="4"/>
    <x v="27"/>
    <s v="Atlanta"/>
    <x v="0"/>
    <n v="39"/>
    <n v="209"/>
    <x v="2300"/>
    <n v="3749.46"/>
    <n v="0.46"/>
    <s v="Outlet"/>
  </r>
  <r>
    <x v="2"/>
    <n v="1128299"/>
    <x v="358"/>
    <x v="4"/>
    <x v="27"/>
    <s v="Atlanta"/>
    <x v="1"/>
    <n v="44"/>
    <n v="200"/>
    <x v="2189"/>
    <n v="3696.0000000000005"/>
    <n v="0.42000000000000004"/>
    <s v="Outlet"/>
  </r>
  <r>
    <x v="2"/>
    <n v="1128299"/>
    <x v="358"/>
    <x v="4"/>
    <x v="27"/>
    <s v="Atlanta"/>
    <x v="2"/>
    <n v="42"/>
    <n v="150"/>
    <x v="848"/>
    <n v="2646"/>
    <n v="0.42"/>
    <s v="Outlet"/>
  </r>
  <r>
    <x v="2"/>
    <n v="1128299"/>
    <x v="358"/>
    <x v="4"/>
    <x v="27"/>
    <s v="Atlanta"/>
    <x v="3"/>
    <n v="42"/>
    <n v="149"/>
    <x v="2359"/>
    <n v="2816.1"/>
    <n v="0.45"/>
    <s v="Outlet"/>
  </r>
  <r>
    <x v="2"/>
    <n v="1128299"/>
    <x v="358"/>
    <x v="4"/>
    <x v="27"/>
    <s v="Atlanta"/>
    <x v="4"/>
    <n v="51"/>
    <n v="140"/>
    <x v="1292"/>
    <n v="2784.6"/>
    <n v="0.38999999999999996"/>
    <s v="Outlet"/>
  </r>
  <r>
    <x v="2"/>
    <n v="1128299"/>
    <x v="358"/>
    <x v="4"/>
    <x v="27"/>
    <s v="Atlanta"/>
    <x v="5"/>
    <n v="50"/>
    <n v="128"/>
    <x v="2720"/>
    <n v="1855.9999999999998"/>
    <n v="0.28999999999999998"/>
    <s v="Outlet"/>
  </r>
  <r>
    <x v="2"/>
    <n v="1128299"/>
    <x v="390"/>
    <x v="4"/>
    <x v="27"/>
    <s v="Atlanta"/>
    <x v="0"/>
    <n v="31"/>
    <n v="204"/>
    <x v="1199"/>
    <n v="2909.04"/>
    <n v="0.46"/>
    <s v="Outlet"/>
  </r>
  <r>
    <x v="2"/>
    <n v="1128299"/>
    <x v="390"/>
    <x v="4"/>
    <x v="27"/>
    <s v="Atlanta"/>
    <x v="1"/>
    <n v="38"/>
    <n v="198"/>
    <x v="3353"/>
    <n v="3310.56"/>
    <n v="0.44"/>
    <s v="Outlet"/>
  </r>
  <r>
    <x v="2"/>
    <n v="1128299"/>
    <x v="390"/>
    <x v="4"/>
    <x v="27"/>
    <s v="Atlanta"/>
    <x v="2"/>
    <n v="32"/>
    <n v="135"/>
    <x v="1069"/>
    <n v="1598.4"/>
    <n v="0.37"/>
    <s v="Outlet"/>
  </r>
  <r>
    <x v="2"/>
    <n v="1128299"/>
    <x v="390"/>
    <x v="4"/>
    <x v="27"/>
    <s v="Atlanta"/>
    <x v="3"/>
    <n v="35"/>
    <n v="120"/>
    <x v="1077"/>
    <n v="1932"/>
    <n v="0.46"/>
    <s v="Outlet"/>
  </r>
  <r>
    <x v="2"/>
    <n v="1128299"/>
    <x v="390"/>
    <x v="4"/>
    <x v="27"/>
    <s v="Atlanta"/>
    <x v="4"/>
    <n v="36"/>
    <n v="132"/>
    <x v="2026"/>
    <n v="1758.24"/>
    <n v="0.37"/>
    <s v="Outlet"/>
  </r>
  <r>
    <x v="2"/>
    <n v="1128299"/>
    <x v="390"/>
    <x v="4"/>
    <x v="27"/>
    <s v="Atlanta"/>
    <x v="5"/>
    <n v="46"/>
    <n v="135"/>
    <x v="1013"/>
    <n v="1863"/>
    <n v="0.3"/>
    <s v="Outlet"/>
  </r>
  <r>
    <x v="2"/>
    <n v="1128299"/>
    <x v="419"/>
    <x v="4"/>
    <x v="27"/>
    <s v="Atlanta"/>
    <x v="0"/>
    <n v="34"/>
    <n v="173"/>
    <x v="3207"/>
    <n v="2705.7200000000003"/>
    <n v="0.46"/>
    <s v="Outlet"/>
  </r>
  <r>
    <x v="2"/>
    <n v="1128299"/>
    <x v="419"/>
    <x v="4"/>
    <x v="27"/>
    <s v="Atlanta"/>
    <x v="1"/>
    <n v="34"/>
    <n v="173"/>
    <x v="3207"/>
    <n v="2470.44"/>
    <n v="0.42000000000000004"/>
    <s v="Outlet"/>
  </r>
  <r>
    <x v="2"/>
    <n v="1128299"/>
    <x v="419"/>
    <x v="4"/>
    <x v="27"/>
    <s v="Atlanta"/>
    <x v="2"/>
    <n v="32"/>
    <n v="123"/>
    <x v="1905"/>
    <n v="1495.68"/>
    <n v="0.38"/>
    <s v="Outlet"/>
  </r>
  <r>
    <x v="2"/>
    <n v="1128299"/>
    <x v="419"/>
    <x v="4"/>
    <x v="27"/>
    <s v="Atlanta"/>
    <x v="3"/>
    <n v="32"/>
    <n v="114"/>
    <x v="2498"/>
    <n v="1605.1200000000001"/>
    <n v="0.44"/>
    <s v="Outlet"/>
  </r>
  <r>
    <x v="2"/>
    <n v="1128299"/>
    <x v="419"/>
    <x v="4"/>
    <x v="27"/>
    <s v="Atlanta"/>
    <x v="4"/>
    <n v="41"/>
    <n v="102"/>
    <x v="2765"/>
    <n v="1672.8"/>
    <n v="0.39999999999999997"/>
    <s v="Outlet"/>
  </r>
  <r>
    <x v="2"/>
    <n v="1128299"/>
    <x v="419"/>
    <x v="4"/>
    <x v="27"/>
    <s v="Atlanta"/>
    <x v="5"/>
    <n v="46"/>
    <n v="109"/>
    <x v="1533"/>
    <n v="1554.34"/>
    <n v="0.31"/>
    <s v="Outlet"/>
  </r>
  <r>
    <x v="2"/>
    <n v="1128299"/>
    <x v="450"/>
    <x v="4"/>
    <x v="27"/>
    <s v="Atlanta"/>
    <x v="0"/>
    <n v="36"/>
    <n v="173"/>
    <x v="3147"/>
    <n v="2615.7600000000002"/>
    <n v="0.42000000000000004"/>
    <s v="Outlet"/>
  </r>
  <r>
    <x v="2"/>
    <n v="1128299"/>
    <x v="450"/>
    <x v="4"/>
    <x v="27"/>
    <s v="Atlanta"/>
    <x v="1"/>
    <n v="40"/>
    <n v="184"/>
    <x v="1825"/>
    <n v="3238.4"/>
    <n v="0.44"/>
    <s v="Outlet"/>
  </r>
  <r>
    <x v="2"/>
    <n v="1128299"/>
    <x v="450"/>
    <x v="4"/>
    <x v="27"/>
    <s v="Atlanta"/>
    <x v="2"/>
    <n v="39"/>
    <n v="145"/>
    <x v="1917"/>
    <n v="2262"/>
    <n v="0.39999999999999997"/>
    <s v="Outlet"/>
  </r>
  <r>
    <x v="2"/>
    <n v="1128299"/>
    <x v="450"/>
    <x v="4"/>
    <x v="27"/>
    <s v="Atlanta"/>
    <x v="3"/>
    <n v="37"/>
    <n v="140"/>
    <x v="3146"/>
    <n v="2382.8000000000002"/>
    <n v="0.46"/>
    <s v="Outlet"/>
  </r>
  <r>
    <x v="2"/>
    <n v="1128299"/>
    <x v="450"/>
    <x v="4"/>
    <x v="27"/>
    <s v="Atlanta"/>
    <x v="4"/>
    <n v="47"/>
    <n v="119"/>
    <x v="2764"/>
    <n v="2125.34"/>
    <n v="0.38"/>
    <s v="Outlet"/>
  </r>
  <r>
    <x v="2"/>
    <n v="1128299"/>
    <x v="450"/>
    <x v="4"/>
    <x v="27"/>
    <s v="Atlanta"/>
    <x v="5"/>
    <n v="46"/>
    <n v="157"/>
    <x v="3354"/>
    <n v="2094.3799999999997"/>
    <n v="0.28999999999999998"/>
    <s v="Outlet"/>
  </r>
  <r>
    <x v="2"/>
    <n v="1128299"/>
    <x v="479"/>
    <x v="4"/>
    <x v="27"/>
    <s v="Atlanta"/>
    <x v="0"/>
    <n v="42"/>
    <n v="209"/>
    <x v="3355"/>
    <n v="4125.66"/>
    <n v="0.47000000000000003"/>
    <s v="Outlet"/>
  </r>
  <r>
    <x v="2"/>
    <n v="1128299"/>
    <x v="479"/>
    <x v="4"/>
    <x v="27"/>
    <s v="Atlanta"/>
    <x v="1"/>
    <n v="39"/>
    <n v="223"/>
    <x v="3356"/>
    <n v="4087.59"/>
    <n v="0.47000000000000003"/>
    <s v="Outlet"/>
  </r>
  <r>
    <x v="0"/>
    <n v="1128299"/>
    <x v="479"/>
    <x v="4"/>
    <x v="27"/>
    <s v="Atlanta"/>
    <x v="2"/>
    <n v="36"/>
    <n v="147"/>
    <x v="1442"/>
    <n v="2222.64"/>
    <n v="0.42"/>
    <s v="Outlet"/>
  </r>
  <r>
    <x v="0"/>
    <n v="1128299"/>
    <x v="479"/>
    <x v="4"/>
    <x v="27"/>
    <s v="Atlanta"/>
    <x v="3"/>
    <n v="40"/>
    <n v="143"/>
    <x v="1166"/>
    <n v="2459.6000000000004"/>
    <n v="0.43000000000000005"/>
    <s v="Outlet"/>
  </r>
  <r>
    <x v="0"/>
    <n v="1128299"/>
    <x v="479"/>
    <x v="4"/>
    <x v="27"/>
    <s v="Atlanta"/>
    <x v="4"/>
    <n v="44"/>
    <n v="120"/>
    <x v="1481"/>
    <n v="2006.4"/>
    <n v="0.38"/>
    <s v="Outlet"/>
  </r>
  <r>
    <x v="0"/>
    <n v="1128299"/>
    <x v="479"/>
    <x v="4"/>
    <x v="27"/>
    <s v="Atlanta"/>
    <x v="5"/>
    <n v="47"/>
    <n v="160"/>
    <x v="2268"/>
    <n v="2256"/>
    <n v="0.3"/>
    <s v="Outlet"/>
  </r>
  <r>
    <x v="0"/>
    <n v="1185732"/>
    <x v="173"/>
    <x v="4"/>
    <x v="27"/>
    <s v="Atlanta"/>
    <x v="0"/>
    <n v="26"/>
    <n v="349"/>
    <x v="3357"/>
    <n v="4264.7800000000007"/>
    <n v="0.47000000000000003"/>
    <s v="Outlet"/>
  </r>
  <r>
    <x v="0"/>
    <n v="1185732"/>
    <x v="173"/>
    <x v="4"/>
    <x v="27"/>
    <s v="Atlanta"/>
    <x v="1"/>
    <n v="30"/>
    <n v="256"/>
    <x v="1363"/>
    <n v="3071.9999999999995"/>
    <n v="0.39999999999999997"/>
    <s v="Outlet"/>
  </r>
  <r>
    <x v="0"/>
    <n v="1185732"/>
    <x v="173"/>
    <x v="4"/>
    <x v="27"/>
    <s v="Atlanta"/>
    <x v="2"/>
    <n v="24"/>
    <n v="264"/>
    <x v="1802"/>
    <n v="2027.52"/>
    <n v="0.32"/>
    <s v="Outlet"/>
  </r>
  <r>
    <x v="0"/>
    <n v="1185732"/>
    <x v="173"/>
    <x v="4"/>
    <x v="27"/>
    <s v="Atlanta"/>
    <x v="3"/>
    <n v="25"/>
    <n v="209"/>
    <x v="2826"/>
    <n v="1828.7499999999998"/>
    <n v="0.35"/>
    <s v="Outlet"/>
  </r>
  <r>
    <x v="0"/>
    <n v="1185732"/>
    <x v="173"/>
    <x v="4"/>
    <x v="27"/>
    <s v="Atlanta"/>
    <x v="4"/>
    <n v="35"/>
    <n v="247"/>
    <x v="3358"/>
    <n v="3371.5499999999997"/>
    <n v="0.38999999999999996"/>
    <s v="Outlet"/>
  </r>
  <r>
    <x v="0"/>
    <n v="1185732"/>
    <x v="173"/>
    <x v="4"/>
    <x v="27"/>
    <s v="Atlanta"/>
    <x v="5"/>
    <n v="30"/>
    <n v="281"/>
    <x v="3359"/>
    <n v="4467.9000000000005"/>
    <n v="0.53"/>
    <s v="Outlet"/>
  </r>
  <r>
    <x v="0"/>
    <n v="1185732"/>
    <x v="202"/>
    <x v="4"/>
    <x v="27"/>
    <s v="Atlanta"/>
    <x v="0"/>
    <n v="31"/>
    <n v="376"/>
    <x v="3360"/>
    <n v="5594.88"/>
    <n v="0.48"/>
    <s v="Outlet"/>
  </r>
  <r>
    <x v="0"/>
    <n v="1185732"/>
    <x v="202"/>
    <x v="4"/>
    <x v="27"/>
    <s v="Atlanta"/>
    <x v="1"/>
    <n v="27"/>
    <n v="247"/>
    <x v="1225"/>
    <n v="2534.2200000000003"/>
    <n v="0.38"/>
    <s v="Outlet"/>
  </r>
  <r>
    <x v="0"/>
    <n v="1185732"/>
    <x v="202"/>
    <x v="4"/>
    <x v="27"/>
    <s v="Atlanta"/>
    <x v="2"/>
    <n v="21"/>
    <n v="248"/>
    <x v="1496"/>
    <n v="1562.3999999999999"/>
    <n v="0.3"/>
    <s v="Outlet"/>
  </r>
  <r>
    <x v="0"/>
    <n v="1185732"/>
    <x v="213"/>
    <x v="1"/>
    <x v="32"/>
    <s v="Jackson"/>
    <x v="3"/>
    <n v="19"/>
    <n v="98"/>
    <x v="1433"/>
    <n v="856.52"/>
    <n v="0.46"/>
    <s v="Outlet"/>
  </r>
  <r>
    <x v="0"/>
    <n v="1185732"/>
    <x v="213"/>
    <x v="1"/>
    <x v="32"/>
    <s v="Jackson"/>
    <x v="4"/>
    <n v="26"/>
    <n v="136"/>
    <x v="1625"/>
    <n v="1379.04"/>
    <n v="0.38999999999999996"/>
    <s v="Outlet"/>
  </r>
  <r>
    <x v="0"/>
    <n v="1185732"/>
    <x v="213"/>
    <x v="1"/>
    <x v="32"/>
    <s v="Jackson"/>
    <x v="5"/>
    <n v="20"/>
    <n v="160"/>
    <x v="3069"/>
    <n v="1824.0000000000002"/>
    <n v="0.57000000000000006"/>
    <s v="Outlet"/>
  </r>
  <r>
    <x v="0"/>
    <n v="1185732"/>
    <x v="221"/>
    <x v="1"/>
    <x v="32"/>
    <s v="Jackson"/>
    <x v="0"/>
    <n v="20"/>
    <n v="223"/>
    <x v="3361"/>
    <n v="2051.6"/>
    <n v="0.46"/>
    <s v="Outlet"/>
  </r>
  <r>
    <x v="0"/>
    <n v="1185732"/>
    <x v="221"/>
    <x v="1"/>
    <x v="32"/>
    <s v="Jackson"/>
    <x v="1"/>
    <n v="20"/>
    <n v="128"/>
    <x v="2555"/>
    <n v="998.39999999999986"/>
    <n v="0.38999999999999996"/>
    <s v="Outlet"/>
  </r>
  <r>
    <x v="0"/>
    <n v="1185732"/>
    <x v="221"/>
    <x v="1"/>
    <x v="32"/>
    <s v="Jackson"/>
    <x v="2"/>
    <n v="11"/>
    <n v="136"/>
    <x v="2613"/>
    <n v="703.12"/>
    <n v="0.47000000000000003"/>
    <s v="Outlet"/>
  </r>
  <r>
    <x v="0"/>
    <n v="1185732"/>
    <x v="221"/>
    <x v="1"/>
    <x v="32"/>
    <s v="Jackson"/>
    <x v="3"/>
    <n v="15"/>
    <n v="85"/>
    <x v="3362"/>
    <n v="573.75"/>
    <n v="0.45"/>
    <s v="Outlet"/>
  </r>
  <r>
    <x v="0"/>
    <n v="1185732"/>
    <x v="221"/>
    <x v="1"/>
    <x v="32"/>
    <s v="Jackson"/>
    <x v="4"/>
    <n v="25"/>
    <n v="104"/>
    <x v="1711"/>
    <n v="962"/>
    <n v="0.37"/>
    <s v="Outlet"/>
  </r>
  <r>
    <x v="0"/>
    <n v="1185732"/>
    <x v="221"/>
    <x v="1"/>
    <x v="32"/>
    <s v="Jackson"/>
    <x v="5"/>
    <n v="17"/>
    <n v="136"/>
    <x v="2725"/>
    <n v="1248.48"/>
    <n v="0.54"/>
    <s v="Outlet"/>
  </r>
  <r>
    <x v="0"/>
    <n v="1185732"/>
    <x v="240"/>
    <x v="1"/>
    <x v="32"/>
    <s v="Jackson"/>
    <x v="0"/>
    <n v="19"/>
    <n v="223"/>
    <x v="3363"/>
    <n v="1864.28"/>
    <n v="0.44"/>
    <s v="Outlet"/>
  </r>
  <r>
    <x v="0"/>
    <n v="1185732"/>
    <x v="240"/>
    <x v="1"/>
    <x v="32"/>
    <s v="Jackson"/>
    <x v="1"/>
    <n v="20"/>
    <n v="116"/>
    <x v="3283"/>
    <n v="927.99999999999989"/>
    <n v="0.39999999999999997"/>
    <s v="Outlet"/>
  </r>
  <r>
    <x v="0"/>
    <n v="1185732"/>
    <x v="240"/>
    <x v="1"/>
    <x v="32"/>
    <s v="Jackson"/>
    <x v="2"/>
    <n v="11"/>
    <n v="124"/>
    <x v="3364"/>
    <n v="613.80000000000007"/>
    <n v="0.45"/>
    <s v="Outlet"/>
  </r>
  <r>
    <x v="0"/>
    <n v="1185732"/>
    <x v="240"/>
    <x v="1"/>
    <x v="32"/>
    <s v="Jackson"/>
    <x v="3"/>
    <n v="16"/>
    <n v="96"/>
    <x v="3365"/>
    <n v="660.48"/>
    <n v="0.43000000000000005"/>
    <s v="Outlet"/>
  </r>
  <r>
    <x v="0"/>
    <n v="1185732"/>
    <x v="240"/>
    <x v="1"/>
    <x v="32"/>
    <s v="Jackson"/>
    <x v="4"/>
    <n v="30"/>
    <n v="98"/>
    <x v="1454"/>
    <n v="1176"/>
    <n v="0.39999999999999997"/>
    <s v="Outlet"/>
  </r>
  <r>
    <x v="0"/>
    <n v="1185732"/>
    <x v="240"/>
    <x v="1"/>
    <x v="32"/>
    <s v="Jackson"/>
    <x v="5"/>
    <n v="22"/>
    <n v="147"/>
    <x v="1462"/>
    <n v="1714.02"/>
    <n v="0.53"/>
    <s v="Outlet"/>
  </r>
  <r>
    <x v="0"/>
    <n v="1185732"/>
    <x v="269"/>
    <x v="1"/>
    <x v="32"/>
    <s v="Jackson"/>
    <x v="0"/>
    <n v="27"/>
    <n v="238"/>
    <x v="2930"/>
    <n v="2698.92"/>
    <n v="0.42000000000000004"/>
    <s v="Outlet"/>
  </r>
  <r>
    <x v="0"/>
    <n v="1185732"/>
    <x v="269"/>
    <x v="1"/>
    <x v="32"/>
    <s v="Jackson"/>
    <x v="1"/>
    <n v="28"/>
    <n v="140"/>
    <x v="3221"/>
    <n v="1607.1999999999998"/>
    <n v="0.41"/>
    <s v="Outlet"/>
  </r>
  <r>
    <x v="0"/>
    <n v="1185732"/>
    <x v="269"/>
    <x v="1"/>
    <x v="32"/>
    <s v="Jackson"/>
    <x v="2"/>
    <n v="26"/>
    <n v="136"/>
    <x v="1625"/>
    <n v="1520.4800000000002"/>
    <n v="0.43000000000000005"/>
    <s v="Outlet"/>
  </r>
  <r>
    <x v="0"/>
    <n v="1185732"/>
    <x v="269"/>
    <x v="1"/>
    <x v="32"/>
    <s v="Jackson"/>
    <x v="3"/>
    <n v="24"/>
    <n v="116"/>
    <x v="2740"/>
    <n v="1280.6400000000001"/>
    <n v="0.46"/>
    <s v="Outlet"/>
  </r>
  <r>
    <x v="0"/>
    <n v="1185732"/>
    <x v="269"/>
    <x v="1"/>
    <x v="32"/>
    <s v="Jackson"/>
    <x v="4"/>
    <n v="34"/>
    <n v="132"/>
    <x v="1772"/>
    <n v="1795.1999999999998"/>
    <n v="0.39999999999999997"/>
    <s v="Outlet"/>
  </r>
  <r>
    <x v="0"/>
    <n v="1185732"/>
    <x v="269"/>
    <x v="1"/>
    <x v="32"/>
    <s v="Jackson"/>
    <x v="5"/>
    <n v="35"/>
    <n v="150"/>
    <x v="1932"/>
    <n v="2940.0000000000005"/>
    <n v="0.56000000000000005"/>
    <s v="Outlet"/>
  </r>
  <r>
    <x v="0"/>
    <n v="1185732"/>
    <x v="302"/>
    <x v="1"/>
    <x v="32"/>
    <s v="Jackson"/>
    <x v="0"/>
    <n v="31"/>
    <n v="263"/>
    <x v="3366"/>
    <n v="3587.32"/>
    <n v="0.44"/>
    <s v="Outlet"/>
  </r>
  <r>
    <x v="0"/>
    <n v="1185732"/>
    <x v="302"/>
    <x v="1"/>
    <x v="32"/>
    <s v="Jackson"/>
    <x v="1"/>
    <n v="29"/>
    <n v="150"/>
    <x v="2339"/>
    <n v="1696.4999999999998"/>
    <n v="0.38999999999999996"/>
    <s v="Outlet"/>
  </r>
  <r>
    <x v="0"/>
    <n v="1185732"/>
    <x v="302"/>
    <x v="1"/>
    <x v="32"/>
    <s v="Jackson"/>
    <x v="2"/>
    <n v="33"/>
    <n v="157"/>
    <x v="3367"/>
    <n v="2383.2600000000002"/>
    <n v="0.46"/>
    <s v="Outlet"/>
  </r>
  <r>
    <x v="0"/>
    <n v="1185732"/>
    <x v="302"/>
    <x v="1"/>
    <x v="32"/>
    <s v="Jackson"/>
    <x v="3"/>
    <n v="34"/>
    <n v="149"/>
    <x v="3249"/>
    <n v="2178.38"/>
    <n v="0.43000000000000005"/>
    <s v="Outlet"/>
  </r>
  <r>
    <x v="0"/>
    <n v="1185732"/>
    <x v="302"/>
    <x v="1"/>
    <x v="32"/>
    <s v="Jackson"/>
    <x v="4"/>
    <n v="47"/>
    <n v="135"/>
    <x v="1031"/>
    <n v="2411.1"/>
    <n v="0.38"/>
    <s v="Outlet"/>
  </r>
  <r>
    <x v="0"/>
    <n v="1185732"/>
    <x v="302"/>
    <x v="1"/>
    <x v="32"/>
    <s v="Jackson"/>
    <x v="5"/>
    <n v="51"/>
    <n v="219"/>
    <x v="3368"/>
    <n v="5919.5700000000006"/>
    <n v="0.53"/>
    <s v="Outlet"/>
  </r>
  <r>
    <x v="0"/>
    <n v="1185732"/>
    <x v="330"/>
    <x v="1"/>
    <x v="32"/>
    <s v="Jackson"/>
    <x v="0"/>
    <n v="47"/>
    <n v="289"/>
    <x v="3369"/>
    <n v="6248.18"/>
    <n v="0.46"/>
    <s v="Outlet"/>
  </r>
  <r>
    <x v="1"/>
    <n v="1185732"/>
    <x v="330"/>
    <x v="1"/>
    <x v="32"/>
    <s v="Jackson"/>
    <x v="1"/>
    <n v="42"/>
    <n v="192"/>
    <x v="2017"/>
    <n v="3064.32"/>
    <n v="0.38"/>
    <s v="Outlet"/>
  </r>
  <r>
    <x v="1"/>
    <n v="1185732"/>
    <x v="330"/>
    <x v="1"/>
    <x v="32"/>
    <s v="Jackson"/>
    <x v="2"/>
    <n v="37"/>
    <n v="168"/>
    <x v="3370"/>
    <n v="2610.7200000000003"/>
    <n v="0.42000000000000004"/>
    <s v="Outlet"/>
  </r>
  <r>
    <x v="1"/>
    <n v="1185732"/>
    <x v="330"/>
    <x v="1"/>
    <x v="32"/>
    <s v="Jackson"/>
    <x v="3"/>
    <n v="33"/>
    <n v="143"/>
    <x v="1770"/>
    <n v="2029.1700000000003"/>
    <n v="0.43000000000000005"/>
    <s v="Outlet"/>
  </r>
  <r>
    <x v="1"/>
    <n v="1185732"/>
    <x v="330"/>
    <x v="1"/>
    <x v="32"/>
    <s v="Jackson"/>
    <x v="4"/>
    <n v="46"/>
    <n v="150"/>
    <x v="1310"/>
    <n v="2553"/>
    <n v="0.37"/>
    <s v="Outlet"/>
  </r>
  <r>
    <x v="1"/>
    <n v="1185732"/>
    <x v="330"/>
    <x v="1"/>
    <x v="32"/>
    <s v="Jackson"/>
    <x v="5"/>
    <n v="49"/>
    <n v="209"/>
    <x v="3371"/>
    <n v="5427.7300000000005"/>
    <n v="0.53"/>
    <s v="Outlet"/>
  </r>
  <r>
    <x v="1"/>
    <n v="1185732"/>
    <x v="362"/>
    <x v="1"/>
    <x v="32"/>
    <s v="Jackson"/>
    <x v="0"/>
    <n v="41"/>
    <n v="256"/>
    <x v="3372"/>
    <n v="4723.2"/>
    <n v="0.45"/>
    <s v="Outlet"/>
  </r>
  <r>
    <x v="1"/>
    <n v="1185732"/>
    <x v="362"/>
    <x v="1"/>
    <x v="32"/>
    <s v="Jackson"/>
    <x v="1"/>
    <n v="44"/>
    <n v="198"/>
    <x v="2952"/>
    <n v="3571.9199999999996"/>
    <n v="0.41"/>
    <s v="Outlet"/>
  </r>
  <r>
    <x v="1"/>
    <n v="1185732"/>
    <x v="362"/>
    <x v="1"/>
    <x v="32"/>
    <s v="Jackson"/>
    <x v="2"/>
    <n v="37"/>
    <n v="179"/>
    <x v="3251"/>
    <n v="2914.12"/>
    <n v="0.44"/>
    <s v="Outlet"/>
  </r>
  <r>
    <x v="1"/>
    <n v="1185732"/>
    <x v="362"/>
    <x v="1"/>
    <x v="32"/>
    <s v="Jackson"/>
    <x v="3"/>
    <n v="32"/>
    <n v="147"/>
    <x v="1478"/>
    <n v="1975.6800000000003"/>
    <n v="0.42000000000000004"/>
    <s v="Outlet"/>
  </r>
  <r>
    <x v="1"/>
    <n v="1185732"/>
    <x v="362"/>
    <x v="1"/>
    <x v="32"/>
    <s v="Jackson"/>
    <x v="4"/>
    <n v="35"/>
    <n v="158"/>
    <x v="3231"/>
    <n v="2322.6"/>
    <n v="0.42"/>
    <s v="Outlet"/>
  </r>
  <r>
    <x v="1"/>
    <n v="1185732"/>
    <x v="362"/>
    <x v="1"/>
    <x v="32"/>
    <s v="Jackson"/>
    <x v="5"/>
    <n v="42"/>
    <n v="206"/>
    <x v="3373"/>
    <n v="4758.6000000000004"/>
    <n v="0.55000000000000004"/>
    <s v="Outlet"/>
  </r>
  <r>
    <x v="1"/>
    <n v="1185732"/>
    <x v="392"/>
    <x v="1"/>
    <x v="32"/>
    <s v="Jackson"/>
    <x v="0"/>
    <n v="40"/>
    <n v="232"/>
    <x v="2241"/>
    <n v="4083.2"/>
    <n v="0.44"/>
    <s v="Outlet"/>
  </r>
  <r>
    <x v="1"/>
    <n v="1185732"/>
    <x v="392"/>
    <x v="1"/>
    <x v="32"/>
    <s v="Jackson"/>
    <x v="1"/>
    <n v="33"/>
    <n v="158"/>
    <x v="3374"/>
    <n v="2137.7399999999998"/>
    <n v="0.41"/>
    <s v="Outlet"/>
  </r>
  <r>
    <x v="1"/>
    <n v="1185732"/>
    <x v="392"/>
    <x v="1"/>
    <x v="32"/>
    <s v="Jackson"/>
    <x v="2"/>
    <n v="15"/>
    <n v="145"/>
    <x v="2702"/>
    <n v="1022.2500000000001"/>
    <n v="0.47000000000000003"/>
    <s v="Outlet"/>
  </r>
  <r>
    <x v="1"/>
    <n v="1185732"/>
    <x v="392"/>
    <x v="1"/>
    <x v="32"/>
    <s v="Jackson"/>
    <x v="3"/>
    <n v="16"/>
    <n v="120"/>
    <x v="1574"/>
    <n v="864"/>
    <n v="0.45"/>
    <s v="Outlet"/>
  </r>
  <r>
    <x v="1"/>
    <n v="1185732"/>
    <x v="392"/>
    <x v="1"/>
    <x v="32"/>
    <s v="Jackson"/>
    <x v="4"/>
    <n v="22"/>
    <n v="132"/>
    <x v="2503"/>
    <n v="1103.52"/>
    <n v="0.38"/>
    <s v="Outlet"/>
  </r>
  <r>
    <x v="1"/>
    <n v="1185732"/>
    <x v="392"/>
    <x v="1"/>
    <x v="32"/>
    <s v="Jackson"/>
    <x v="5"/>
    <n v="26"/>
    <n v="160"/>
    <x v="1784"/>
    <n v="2329.6000000000004"/>
    <n v="0.56000000000000005"/>
    <s v="Outlet"/>
  </r>
  <r>
    <x v="1"/>
    <n v="1185732"/>
    <x v="424"/>
    <x v="1"/>
    <x v="32"/>
    <s v="Jackson"/>
    <x v="0"/>
    <n v="24"/>
    <n v="216"/>
    <x v="1052"/>
    <n v="2384.6400000000003"/>
    <n v="0.46"/>
    <s v="Outlet"/>
  </r>
  <r>
    <x v="1"/>
    <n v="1185732"/>
    <x v="424"/>
    <x v="1"/>
    <x v="32"/>
    <s v="Jackson"/>
    <x v="1"/>
    <n v="17"/>
    <n v="165"/>
    <x v="3190"/>
    <n v="1037.8499999999999"/>
    <n v="0.37"/>
    <s v="Outlet"/>
  </r>
  <r>
    <x v="1"/>
    <n v="1185732"/>
    <x v="424"/>
    <x v="1"/>
    <x v="32"/>
    <s v="Jackson"/>
    <x v="2"/>
    <n v="19"/>
    <n v="120"/>
    <x v="2692"/>
    <n v="1071.6000000000001"/>
    <n v="0.47000000000000003"/>
    <s v="Outlet"/>
  </r>
  <r>
    <x v="1"/>
    <n v="1185732"/>
    <x v="424"/>
    <x v="1"/>
    <x v="32"/>
    <s v="Jackson"/>
    <x v="3"/>
    <n v="20"/>
    <n v="109"/>
    <x v="3375"/>
    <n v="981"/>
    <n v="0.45"/>
    <s v="Outlet"/>
  </r>
  <r>
    <x v="1"/>
    <n v="1185732"/>
    <x v="424"/>
    <x v="1"/>
    <x v="32"/>
    <s v="Jackson"/>
    <x v="4"/>
    <n v="25"/>
    <n v="105"/>
    <x v="3343"/>
    <n v="1102.5"/>
    <n v="0.42"/>
    <s v="Outlet"/>
  </r>
  <r>
    <x v="2"/>
    <n v="1185732"/>
    <x v="424"/>
    <x v="1"/>
    <x v="32"/>
    <s v="Jackson"/>
    <x v="5"/>
    <n v="27"/>
    <n v="162"/>
    <x v="3376"/>
    <n v="2361.96"/>
    <n v="0.54"/>
    <s v="Outlet"/>
  </r>
  <r>
    <x v="2"/>
    <n v="1185732"/>
    <x v="454"/>
    <x v="1"/>
    <x v="32"/>
    <s v="Jackson"/>
    <x v="0"/>
    <n v="22"/>
    <n v="206"/>
    <x v="3377"/>
    <n v="1994.08"/>
    <n v="0.44"/>
    <s v="Outlet"/>
  </r>
  <r>
    <x v="2"/>
    <n v="1185732"/>
    <x v="454"/>
    <x v="1"/>
    <x v="32"/>
    <s v="Jackson"/>
    <x v="1"/>
    <n v="15"/>
    <n v="153"/>
    <x v="2744"/>
    <n v="872.1"/>
    <n v="0.38"/>
    <s v="Outlet"/>
  </r>
  <r>
    <x v="2"/>
    <n v="1185732"/>
    <x v="454"/>
    <x v="1"/>
    <x v="32"/>
    <s v="Jackson"/>
    <x v="2"/>
    <n v="22"/>
    <n v="119"/>
    <x v="2845"/>
    <n v="1099.5600000000002"/>
    <n v="0.42000000000000004"/>
    <s v="Outlet"/>
  </r>
  <r>
    <x v="2"/>
    <n v="1185732"/>
    <x v="454"/>
    <x v="1"/>
    <x v="32"/>
    <s v="Jackson"/>
    <x v="3"/>
    <n v="43"/>
    <n v="153"/>
    <x v="3202"/>
    <n v="2894.76"/>
    <n v="0.44"/>
    <s v="Outlet"/>
  </r>
  <r>
    <x v="2"/>
    <n v="1185732"/>
    <x v="454"/>
    <x v="1"/>
    <x v="32"/>
    <s v="Jackson"/>
    <x v="4"/>
    <n v="59"/>
    <n v="132"/>
    <x v="3051"/>
    <n v="3115.2"/>
    <n v="0.39999999999999997"/>
    <s v="Outlet"/>
  </r>
  <r>
    <x v="2"/>
    <n v="1185732"/>
    <x v="454"/>
    <x v="1"/>
    <x v="32"/>
    <s v="Jackson"/>
    <x v="5"/>
    <n v="51"/>
    <n v="168"/>
    <x v="3378"/>
    <n v="4883.76"/>
    <n v="0.57000000000000006"/>
    <s v="Outlet"/>
  </r>
  <r>
    <x v="2"/>
    <n v="1185732"/>
    <x v="483"/>
    <x v="1"/>
    <x v="32"/>
    <s v="Jackson"/>
    <x v="0"/>
    <n v="48"/>
    <n v="256"/>
    <x v="3379"/>
    <n v="5775.3600000000006"/>
    <n v="0.47000000000000003"/>
    <s v="Outlet"/>
  </r>
  <r>
    <x v="2"/>
    <n v="1185732"/>
    <x v="483"/>
    <x v="1"/>
    <x v="32"/>
    <s v="Jackson"/>
    <x v="1"/>
    <n v="44"/>
    <n v="201"/>
    <x v="3157"/>
    <n v="3272.2799999999997"/>
    <n v="0.37"/>
    <s v="Outlet"/>
  </r>
  <r>
    <x v="2"/>
    <n v="1185732"/>
    <x v="483"/>
    <x v="1"/>
    <x v="32"/>
    <s v="Jackson"/>
    <x v="2"/>
    <n v="43"/>
    <n v="158"/>
    <x v="2000"/>
    <n v="3057.3"/>
    <n v="0.45"/>
    <s v="Outlet"/>
  </r>
  <r>
    <x v="2"/>
    <n v="1185732"/>
    <x v="483"/>
    <x v="1"/>
    <x v="32"/>
    <s v="Jackson"/>
    <x v="3"/>
    <n v="41"/>
    <n v="143"/>
    <x v="2444"/>
    <n v="2755.61"/>
    <n v="0.47000000000000003"/>
    <s v="Outlet"/>
  </r>
  <r>
    <x v="2"/>
    <n v="1185732"/>
    <x v="483"/>
    <x v="1"/>
    <x v="32"/>
    <s v="Jackson"/>
    <x v="4"/>
    <n v="54"/>
    <n v="157"/>
    <x v="2894"/>
    <n v="3221.64"/>
    <n v="0.38"/>
    <s v="Outlet"/>
  </r>
  <r>
    <x v="2"/>
    <n v="1185732"/>
    <x v="483"/>
    <x v="1"/>
    <x v="32"/>
    <s v="Jackson"/>
    <x v="5"/>
    <n v="53"/>
    <n v="178"/>
    <x v="3380"/>
    <n v="5188.7000000000007"/>
    <n v="0.55000000000000004"/>
    <s v="Outlet"/>
  </r>
  <r>
    <x v="2"/>
    <n v="1197831"/>
    <x v="187"/>
    <x v="1"/>
    <x v="32"/>
    <s v="Jackson"/>
    <x v="0"/>
    <n v="17"/>
    <n v="215"/>
    <x v="2228"/>
    <n v="1608.2"/>
    <n v="0.44"/>
    <s v="Outlet"/>
  </r>
  <r>
    <x v="2"/>
    <n v="1197831"/>
    <x v="187"/>
    <x v="1"/>
    <x v="32"/>
    <s v="Jackson"/>
    <x v="1"/>
    <n v="18"/>
    <n v="135"/>
    <x v="1972"/>
    <n v="971.99999999999989"/>
    <n v="0.39999999999999997"/>
    <s v="Outlet"/>
  </r>
  <r>
    <x v="2"/>
    <n v="1197831"/>
    <x v="187"/>
    <x v="1"/>
    <x v="32"/>
    <s v="Jackson"/>
    <x v="2"/>
    <n v="11"/>
    <n v="140"/>
    <x v="1124"/>
    <n v="677.6"/>
    <n v="0.44"/>
    <s v="Outlet"/>
  </r>
  <r>
    <x v="2"/>
    <n v="1197831"/>
    <x v="187"/>
    <x v="1"/>
    <x v="32"/>
    <s v="Jackson"/>
    <x v="3"/>
    <n v="13"/>
    <n v="102"/>
    <x v="1583"/>
    <n v="623.22"/>
    <n v="0.47000000000000003"/>
    <s v="Outlet"/>
  </r>
  <r>
    <x v="2"/>
    <n v="1197831"/>
    <x v="187"/>
    <x v="1"/>
    <x v="32"/>
    <s v="Jackson"/>
    <x v="4"/>
    <n v="26"/>
    <n v="123"/>
    <x v="3381"/>
    <n v="1215.24"/>
    <n v="0.38"/>
    <s v="Outlet"/>
  </r>
  <r>
    <x v="2"/>
    <n v="1197831"/>
    <x v="187"/>
    <x v="1"/>
    <x v="32"/>
    <s v="Jackson"/>
    <x v="5"/>
    <n v="18"/>
    <n v="158"/>
    <x v="2430"/>
    <n v="1222.92"/>
    <n v="0.43000000000000005"/>
    <s v="Outlet"/>
  </r>
  <r>
    <x v="2"/>
    <n v="1197831"/>
    <x v="695"/>
    <x v="1"/>
    <x v="32"/>
    <s v="Jackson"/>
    <x v="0"/>
    <n v="17"/>
    <n v="210"/>
    <x v="2469"/>
    <n v="1606.5"/>
    <n v="0.45"/>
    <s v="Outlet"/>
  </r>
  <r>
    <x v="2"/>
    <n v="1197831"/>
    <x v="695"/>
    <x v="1"/>
    <x v="32"/>
    <s v="Jackson"/>
    <x v="1"/>
    <n v="17"/>
    <n v="112"/>
    <x v="2684"/>
    <n v="742.56"/>
    <n v="0.38999999999999996"/>
    <s v="Outlet"/>
  </r>
  <r>
    <x v="2"/>
    <n v="1197831"/>
    <x v="695"/>
    <x v="1"/>
    <x v="32"/>
    <s v="Jackson"/>
    <x v="2"/>
    <n v="11"/>
    <n v="136"/>
    <x v="2613"/>
    <n v="628.32000000000005"/>
    <n v="0.42000000000000004"/>
    <s v="Outlet"/>
  </r>
  <r>
    <x v="1"/>
    <n v="1197831"/>
    <x v="695"/>
    <x v="1"/>
    <x v="33"/>
    <s v="Little Rock"/>
    <x v="3"/>
    <n v="15"/>
    <n v="78"/>
    <x v="2489"/>
    <n v="549.9"/>
    <n v="0.47000000000000003"/>
    <s v="Outlet"/>
  </r>
  <r>
    <x v="1"/>
    <n v="1197831"/>
    <x v="695"/>
    <x v="1"/>
    <x v="33"/>
    <s v="Little Rock"/>
    <x v="4"/>
    <n v="23"/>
    <n v="111"/>
    <x v="3382"/>
    <n v="944.61"/>
    <n v="0.37"/>
    <s v="Outlet"/>
  </r>
  <r>
    <x v="1"/>
    <n v="1197831"/>
    <x v="695"/>
    <x v="1"/>
    <x v="33"/>
    <s v="Little Rock"/>
    <x v="5"/>
    <n v="16"/>
    <n v="145"/>
    <x v="3283"/>
    <n v="974.40000000000009"/>
    <n v="0.42000000000000004"/>
    <s v="Outlet"/>
  </r>
  <r>
    <x v="1"/>
    <n v="1197831"/>
    <x v="224"/>
    <x v="1"/>
    <x v="33"/>
    <s v="Little Rock"/>
    <x v="0"/>
    <n v="15"/>
    <n v="206"/>
    <x v="3383"/>
    <n v="1452.3000000000002"/>
    <n v="0.47000000000000003"/>
    <s v="Outlet"/>
  </r>
  <r>
    <x v="1"/>
    <n v="1197831"/>
    <x v="224"/>
    <x v="1"/>
    <x v="33"/>
    <s v="Little Rock"/>
    <x v="1"/>
    <n v="14"/>
    <n v="107"/>
    <x v="3229"/>
    <n v="554.26"/>
    <n v="0.37"/>
    <s v="Outlet"/>
  </r>
  <r>
    <x v="1"/>
    <n v="1197831"/>
    <x v="224"/>
    <x v="1"/>
    <x v="33"/>
    <s v="Little Rock"/>
    <x v="2"/>
    <n v="8"/>
    <n v="112"/>
    <x v="3384"/>
    <n v="403.2"/>
    <n v="0.45"/>
    <s v="Outlet"/>
  </r>
  <r>
    <x v="1"/>
    <n v="1197831"/>
    <x v="224"/>
    <x v="1"/>
    <x v="33"/>
    <s v="Little Rock"/>
    <x v="3"/>
    <n v="15"/>
    <n v="70"/>
    <x v="2041"/>
    <n v="493.50000000000006"/>
    <n v="0.47000000000000003"/>
    <s v="Outlet"/>
  </r>
  <r>
    <x v="1"/>
    <n v="1197831"/>
    <x v="224"/>
    <x v="1"/>
    <x v="33"/>
    <s v="Little Rock"/>
    <x v="4"/>
    <n v="24"/>
    <n v="88"/>
    <x v="1004"/>
    <n v="844.8"/>
    <n v="0.39999999999999997"/>
    <s v="Outlet"/>
  </r>
  <r>
    <x v="1"/>
    <n v="1197831"/>
    <x v="224"/>
    <x v="1"/>
    <x v="33"/>
    <s v="Little Rock"/>
    <x v="5"/>
    <n v="20"/>
    <n v="112"/>
    <x v="3059"/>
    <n v="1030.4000000000001"/>
    <n v="0.46"/>
    <s v="Outlet"/>
  </r>
  <r>
    <x v="1"/>
    <n v="1197831"/>
    <x v="243"/>
    <x v="1"/>
    <x v="33"/>
    <s v="Little Rock"/>
    <x v="0"/>
    <n v="19"/>
    <n v="204"/>
    <x v="1974"/>
    <n v="1744.2"/>
    <n v="0.45"/>
    <s v="Outlet"/>
  </r>
  <r>
    <x v="1"/>
    <n v="1197831"/>
    <x v="243"/>
    <x v="1"/>
    <x v="33"/>
    <s v="Little Rock"/>
    <x v="1"/>
    <n v="20"/>
    <n v="102"/>
    <x v="3235"/>
    <n v="815.99999999999989"/>
    <n v="0.39999999999999997"/>
    <s v="Outlet"/>
  </r>
  <r>
    <x v="1"/>
    <n v="1197831"/>
    <x v="243"/>
    <x v="1"/>
    <x v="33"/>
    <s v="Little Rock"/>
    <x v="2"/>
    <n v="11"/>
    <n v="96"/>
    <x v="2612"/>
    <n v="496.32000000000005"/>
    <n v="0.47000000000000003"/>
    <s v="Outlet"/>
  </r>
  <r>
    <x v="1"/>
    <n v="1197831"/>
    <x v="243"/>
    <x v="1"/>
    <x v="33"/>
    <s v="Little Rock"/>
    <x v="3"/>
    <n v="13"/>
    <n v="77"/>
    <x v="3385"/>
    <n v="470.47"/>
    <n v="0.47000000000000003"/>
    <s v="Outlet"/>
  </r>
  <r>
    <x v="1"/>
    <n v="1197831"/>
    <x v="243"/>
    <x v="1"/>
    <x v="33"/>
    <s v="Little Rock"/>
    <x v="4"/>
    <n v="31"/>
    <n v="75"/>
    <x v="3386"/>
    <n v="860.25"/>
    <n v="0.37"/>
    <s v="Outlet"/>
  </r>
  <r>
    <x v="1"/>
    <n v="1197831"/>
    <x v="243"/>
    <x v="1"/>
    <x v="33"/>
    <s v="Little Rock"/>
    <x v="5"/>
    <n v="24"/>
    <n v="120"/>
    <x v="1477"/>
    <n v="1267.2"/>
    <n v="0.44"/>
    <s v="Outlet"/>
  </r>
  <r>
    <x v="1"/>
    <n v="1197831"/>
    <x v="272"/>
    <x v="1"/>
    <x v="33"/>
    <s v="Little Rock"/>
    <x v="0"/>
    <n v="26"/>
    <n v="228"/>
    <x v="1903"/>
    <n v="2726.88"/>
    <n v="0.46"/>
    <s v="Outlet"/>
  </r>
  <r>
    <x v="1"/>
    <n v="1197831"/>
    <x v="272"/>
    <x v="1"/>
    <x v="33"/>
    <s v="Little Rock"/>
    <x v="1"/>
    <n v="28"/>
    <n v="116"/>
    <x v="1973"/>
    <n v="1364.1599999999999"/>
    <n v="0.42"/>
    <s v="Outlet"/>
  </r>
  <r>
    <x v="1"/>
    <n v="1197831"/>
    <x v="272"/>
    <x v="1"/>
    <x v="33"/>
    <s v="Little Rock"/>
    <x v="2"/>
    <n v="27"/>
    <n v="119"/>
    <x v="1731"/>
    <n v="1413.72"/>
    <n v="0.44"/>
    <s v="Outlet"/>
  </r>
  <r>
    <x v="1"/>
    <n v="1197831"/>
    <x v="272"/>
    <x v="1"/>
    <x v="33"/>
    <s v="Little Rock"/>
    <x v="3"/>
    <n v="24"/>
    <n v="90"/>
    <x v="1033"/>
    <n v="1015.2"/>
    <n v="0.47000000000000003"/>
    <s v="Outlet"/>
  </r>
  <r>
    <x v="1"/>
    <n v="1197831"/>
    <x v="272"/>
    <x v="1"/>
    <x v="33"/>
    <s v="Little Rock"/>
    <x v="4"/>
    <n v="32"/>
    <n v="111"/>
    <x v="2778"/>
    <n v="1385.2799999999997"/>
    <n v="0.38999999999999996"/>
    <s v="Outlet"/>
  </r>
  <r>
    <x v="1"/>
    <n v="1197831"/>
    <x v="272"/>
    <x v="1"/>
    <x v="33"/>
    <s v="Little Rock"/>
    <x v="5"/>
    <n v="33"/>
    <n v="145"/>
    <x v="3387"/>
    <n v="2248.9500000000003"/>
    <n v="0.47000000000000003"/>
    <s v="Outlet"/>
  </r>
  <r>
    <x v="1"/>
    <n v="1197831"/>
    <x v="305"/>
    <x v="1"/>
    <x v="33"/>
    <s v="Little Rock"/>
    <x v="0"/>
    <n v="28"/>
    <n v="236"/>
    <x v="3388"/>
    <n v="2907.52"/>
    <n v="0.44"/>
    <s v="Outlet"/>
  </r>
  <r>
    <x v="1"/>
    <n v="1197831"/>
    <x v="305"/>
    <x v="1"/>
    <x v="33"/>
    <s v="Little Rock"/>
    <x v="1"/>
    <n v="25"/>
    <n v="149"/>
    <x v="3389"/>
    <n v="1452.7499999999998"/>
    <n v="0.38999999999999996"/>
    <s v="Outlet"/>
  </r>
  <r>
    <x v="1"/>
    <n v="1197831"/>
    <x v="305"/>
    <x v="1"/>
    <x v="33"/>
    <s v="Little Rock"/>
    <x v="2"/>
    <n v="28"/>
    <n v="124"/>
    <x v="1524"/>
    <n v="1562.4"/>
    <n v="0.45"/>
    <s v="Outlet"/>
  </r>
  <r>
    <x v="1"/>
    <n v="1197831"/>
    <x v="305"/>
    <x v="1"/>
    <x v="33"/>
    <s v="Little Rock"/>
    <x v="3"/>
    <n v="29"/>
    <n v="124"/>
    <x v="3304"/>
    <n v="1582.24"/>
    <n v="0.44"/>
    <s v="Outlet"/>
  </r>
  <r>
    <x v="1"/>
    <n v="1197831"/>
    <x v="305"/>
    <x v="1"/>
    <x v="33"/>
    <s v="Little Rock"/>
    <x v="4"/>
    <n v="37"/>
    <n v="116"/>
    <x v="1249"/>
    <n v="1673.8799999999999"/>
    <n v="0.38999999999999996"/>
    <s v="Outlet"/>
  </r>
  <r>
    <x v="1"/>
    <n v="1197831"/>
    <x v="305"/>
    <x v="1"/>
    <x v="33"/>
    <s v="Little Rock"/>
    <x v="5"/>
    <n v="48"/>
    <n v="165"/>
    <x v="1830"/>
    <n v="3405.6000000000004"/>
    <n v="0.43000000000000005"/>
    <s v="Outlet"/>
  </r>
  <r>
    <x v="1"/>
    <n v="1197831"/>
    <x v="333"/>
    <x v="1"/>
    <x v="33"/>
    <s v="Little Rock"/>
    <x v="0"/>
    <n v="39"/>
    <n v="271"/>
    <x v="3390"/>
    <n v="4438.9800000000005"/>
    <n v="0.42000000000000004"/>
    <s v="Outlet"/>
  </r>
  <r>
    <x v="1"/>
    <n v="1197831"/>
    <x v="333"/>
    <x v="1"/>
    <x v="33"/>
    <s v="Little Rock"/>
    <x v="1"/>
    <n v="36"/>
    <n v="163"/>
    <x v="816"/>
    <n v="2171.16"/>
    <n v="0.37"/>
    <s v="Outlet"/>
  </r>
  <r>
    <x v="1"/>
    <n v="1197831"/>
    <x v="333"/>
    <x v="1"/>
    <x v="33"/>
    <s v="Little Rock"/>
    <x v="2"/>
    <n v="32"/>
    <n v="140"/>
    <x v="1063"/>
    <n v="1971.2"/>
    <n v="0.44"/>
    <s v="Outlet"/>
  </r>
  <r>
    <x v="1"/>
    <n v="1197831"/>
    <x v="333"/>
    <x v="1"/>
    <x v="33"/>
    <s v="Little Rock"/>
    <x v="3"/>
    <n v="35"/>
    <n v="120"/>
    <x v="1077"/>
    <n v="1806.0000000000002"/>
    <n v="0.43000000000000005"/>
    <s v="Outlet"/>
  </r>
  <r>
    <x v="1"/>
    <n v="1197831"/>
    <x v="333"/>
    <x v="1"/>
    <x v="33"/>
    <s v="Little Rock"/>
    <x v="4"/>
    <n v="40"/>
    <n v="149"/>
    <x v="3391"/>
    <n v="2384"/>
    <n v="0.39999999999999997"/>
    <s v="Outlet"/>
  </r>
  <r>
    <x v="1"/>
    <n v="1197831"/>
    <x v="333"/>
    <x v="1"/>
    <x v="33"/>
    <s v="Little Rock"/>
    <x v="5"/>
    <n v="50"/>
    <n v="198"/>
    <x v="2546"/>
    <n v="4554"/>
    <n v="0.46"/>
    <s v="Outlet"/>
  </r>
  <r>
    <x v="1"/>
    <n v="1197831"/>
    <x v="365"/>
    <x v="1"/>
    <x v="33"/>
    <s v="Little Rock"/>
    <x v="0"/>
    <n v="43"/>
    <n v="233"/>
    <x v="2957"/>
    <n v="4508.55"/>
    <n v="0.45"/>
    <s v="Outlet"/>
  </r>
  <r>
    <x v="1"/>
    <n v="1197831"/>
    <x v="365"/>
    <x v="1"/>
    <x v="33"/>
    <s v="Little Rock"/>
    <x v="1"/>
    <n v="42"/>
    <n v="163"/>
    <x v="1553"/>
    <n v="2669.9399999999996"/>
    <n v="0.38999999999999996"/>
    <s v="Outlet"/>
  </r>
  <r>
    <x v="1"/>
    <n v="1197831"/>
    <x v="365"/>
    <x v="1"/>
    <x v="33"/>
    <s v="Little Rock"/>
    <x v="2"/>
    <n v="40"/>
    <n v="135"/>
    <x v="1996"/>
    <n v="2376"/>
    <n v="0.44"/>
    <s v="Outlet"/>
  </r>
  <r>
    <x v="1"/>
    <n v="1197831"/>
    <x v="365"/>
    <x v="1"/>
    <x v="33"/>
    <s v="Little Rock"/>
    <x v="3"/>
    <n v="29"/>
    <n v="132"/>
    <x v="2174"/>
    <n v="1722.6000000000001"/>
    <n v="0.45"/>
    <s v="Outlet"/>
  </r>
  <r>
    <x v="1"/>
    <n v="1197831"/>
    <x v="365"/>
    <x v="1"/>
    <x v="33"/>
    <s v="Little Rock"/>
    <x v="4"/>
    <n v="40"/>
    <n v="113"/>
    <x v="3392"/>
    <n v="1672.4"/>
    <n v="0.37"/>
    <s v="Outlet"/>
  </r>
  <r>
    <x v="1"/>
    <n v="1197831"/>
    <x v="365"/>
    <x v="1"/>
    <x v="33"/>
    <s v="Little Rock"/>
    <x v="5"/>
    <n v="40"/>
    <n v="193"/>
    <x v="3393"/>
    <n v="3628.4"/>
    <n v="0.47000000000000003"/>
    <s v="Outlet"/>
  </r>
  <r>
    <x v="1"/>
    <n v="1197831"/>
    <x v="395"/>
    <x v="1"/>
    <x v="33"/>
    <s v="Little Rock"/>
    <x v="0"/>
    <n v="35"/>
    <n v="221"/>
    <x v="3182"/>
    <n v="3326.05"/>
    <n v="0.43000000000000005"/>
    <s v="Outlet"/>
  </r>
  <r>
    <x v="1"/>
    <n v="1197831"/>
    <x v="395"/>
    <x v="1"/>
    <x v="33"/>
    <s v="Little Rock"/>
    <x v="1"/>
    <n v="26"/>
    <n v="135"/>
    <x v="1517"/>
    <n v="1439.1"/>
    <n v="0.41"/>
    <s v="Outlet"/>
  </r>
  <r>
    <x v="1"/>
    <n v="1197831"/>
    <x v="395"/>
    <x v="1"/>
    <x v="33"/>
    <s v="Little Rock"/>
    <x v="2"/>
    <n v="11"/>
    <n v="123"/>
    <x v="3394"/>
    <n v="635.91000000000008"/>
    <n v="0.47000000000000003"/>
    <s v="Outlet"/>
  </r>
  <r>
    <x v="1"/>
    <n v="1197831"/>
    <x v="395"/>
    <x v="1"/>
    <x v="33"/>
    <s v="Little Rock"/>
    <x v="3"/>
    <n v="12"/>
    <n v="104"/>
    <x v="2654"/>
    <n v="524.16000000000008"/>
    <n v="0.42000000000000004"/>
    <s v="Outlet"/>
  </r>
  <r>
    <x v="1"/>
    <n v="1197831"/>
    <x v="395"/>
    <x v="1"/>
    <x v="33"/>
    <s v="Little Rock"/>
    <x v="4"/>
    <n v="18"/>
    <n v="111"/>
    <x v="2617"/>
    <n v="779.21999999999991"/>
    <n v="0.38999999999999996"/>
    <s v="Outlet"/>
  </r>
  <r>
    <x v="1"/>
    <n v="1197831"/>
    <x v="395"/>
    <x v="1"/>
    <x v="33"/>
    <s v="Little Rock"/>
    <x v="5"/>
    <n v="22"/>
    <n v="140"/>
    <x v="2032"/>
    <n v="1293.6000000000001"/>
    <n v="0.42000000000000004"/>
    <s v="Outlet"/>
  </r>
  <r>
    <x v="1"/>
    <n v="1197831"/>
    <x v="427"/>
    <x v="1"/>
    <x v="33"/>
    <s v="Little Rock"/>
    <x v="0"/>
    <n v="21"/>
    <n v="180"/>
    <x v="1053"/>
    <n v="1701"/>
    <n v="0.45"/>
    <s v="Outlet"/>
  </r>
  <r>
    <x v="1"/>
    <n v="1197831"/>
    <x v="427"/>
    <x v="1"/>
    <x v="33"/>
    <s v="Little Rock"/>
    <x v="1"/>
    <n v="14"/>
    <n v="132"/>
    <x v="1041"/>
    <n v="739.19999999999993"/>
    <n v="0.39999999999999997"/>
    <s v="Outlet"/>
  </r>
  <r>
    <x v="1"/>
    <n v="1197831"/>
    <x v="427"/>
    <x v="1"/>
    <x v="33"/>
    <s v="Little Rock"/>
    <x v="2"/>
    <n v="16"/>
    <n v="99"/>
    <x v="1034"/>
    <n v="728.64"/>
    <n v="0.46"/>
    <s v="Outlet"/>
  </r>
  <r>
    <x v="1"/>
    <n v="1197831"/>
    <x v="427"/>
    <x v="1"/>
    <x v="33"/>
    <s v="Little Rock"/>
    <x v="3"/>
    <n v="15"/>
    <n v="94"/>
    <x v="3395"/>
    <n v="634.5"/>
    <n v="0.45"/>
    <s v="Outlet"/>
  </r>
  <r>
    <x v="1"/>
    <n v="1197831"/>
    <x v="427"/>
    <x v="1"/>
    <x v="33"/>
    <s v="Little Rock"/>
    <x v="4"/>
    <n v="21"/>
    <n v="91"/>
    <x v="2885"/>
    <n v="707.06999999999994"/>
    <n v="0.37"/>
    <s v="Outlet"/>
  </r>
  <r>
    <x v="3"/>
    <n v="1197831"/>
    <x v="427"/>
    <x v="1"/>
    <x v="33"/>
    <s v="Little Rock"/>
    <x v="5"/>
    <n v="20"/>
    <n v="132"/>
    <x v="2490"/>
    <n v="1188"/>
    <n v="0.45"/>
    <s v="Outlet"/>
  </r>
  <r>
    <x v="3"/>
    <n v="1197831"/>
    <x v="457"/>
    <x v="1"/>
    <x v="33"/>
    <s v="Little Rock"/>
    <x v="0"/>
    <n v="18"/>
    <n v="176"/>
    <x v="2094"/>
    <n v="1457.28"/>
    <n v="0.46"/>
    <s v="Outlet"/>
  </r>
  <r>
    <x v="3"/>
    <n v="1197831"/>
    <x v="457"/>
    <x v="1"/>
    <x v="33"/>
    <s v="Little Rock"/>
    <x v="1"/>
    <n v="11"/>
    <n v="116"/>
    <x v="3396"/>
    <n v="535.91999999999996"/>
    <n v="0.42"/>
    <s v="Outlet"/>
  </r>
  <r>
    <x v="3"/>
    <n v="1197831"/>
    <x v="457"/>
    <x v="1"/>
    <x v="33"/>
    <s v="Little Rock"/>
    <x v="2"/>
    <n v="19"/>
    <n v="102"/>
    <x v="1440"/>
    <n v="833.34000000000015"/>
    <n v="0.43000000000000005"/>
    <s v="Outlet"/>
  </r>
  <r>
    <x v="3"/>
    <n v="1197831"/>
    <x v="457"/>
    <x v="1"/>
    <x v="33"/>
    <s v="Little Rock"/>
    <x v="3"/>
    <n v="41"/>
    <n v="128"/>
    <x v="1186"/>
    <n v="2309.12"/>
    <n v="0.44"/>
    <s v="Outlet"/>
  </r>
  <r>
    <x v="3"/>
    <n v="1197831"/>
    <x v="457"/>
    <x v="1"/>
    <x v="33"/>
    <s v="Little Rock"/>
    <x v="4"/>
    <n v="56"/>
    <n v="105"/>
    <x v="1129"/>
    <n v="2410.7999999999997"/>
    <n v="0.41"/>
    <s v="Outlet"/>
  </r>
  <r>
    <x v="3"/>
    <n v="1197831"/>
    <x v="457"/>
    <x v="1"/>
    <x v="33"/>
    <s v="Little Rock"/>
    <x v="5"/>
    <n v="53"/>
    <n v="135"/>
    <x v="1099"/>
    <n v="3219.75"/>
    <n v="0.45"/>
    <s v="Outlet"/>
  </r>
  <r>
    <x v="3"/>
    <n v="1197831"/>
    <x v="486"/>
    <x v="1"/>
    <x v="33"/>
    <s v="Little Rock"/>
    <x v="0"/>
    <n v="55"/>
    <n v="238"/>
    <x v="3397"/>
    <n v="6021.4000000000005"/>
    <n v="0.46"/>
    <s v="Outlet"/>
  </r>
  <r>
    <x v="3"/>
    <n v="1197831"/>
    <x v="486"/>
    <x v="1"/>
    <x v="33"/>
    <s v="Little Rock"/>
    <x v="1"/>
    <n v="46"/>
    <n v="155"/>
    <x v="3398"/>
    <n v="2851.9999999999995"/>
    <n v="0.39999999999999997"/>
    <s v="Outlet"/>
  </r>
  <r>
    <x v="3"/>
    <n v="1197831"/>
    <x v="486"/>
    <x v="1"/>
    <x v="33"/>
    <s v="Little Rock"/>
    <x v="2"/>
    <n v="43"/>
    <n v="149"/>
    <x v="3399"/>
    <n v="2819.08"/>
    <n v="0.44"/>
    <s v="Outlet"/>
  </r>
  <r>
    <x v="3"/>
    <n v="1197831"/>
    <x v="486"/>
    <x v="1"/>
    <x v="33"/>
    <s v="Little Rock"/>
    <x v="3"/>
    <n v="40"/>
    <n v="124"/>
    <x v="3400"/>
    <n v="2281.6"/>
    <n v="0.46"/>
    <s v="Outlet"/>
  </r>
  <r>
    <x v="3"/>
    <n v="1197831"/>
    <x v="486"/>
    <x v="1"/>
    <x v="33"/>
    <s v="Little Rock"/>
    <x v="4"/>
    <n v="50"/>
    <n v="132"/>
    <x v="1698"/>
    <n v="2640"/>
    <n v="0.39999999999999997"/>
    <s v="Outlet"/>
  </r>
  <r>
    <x v="3"/>
    <n v="1197831"/>
    <x v="486"/>
    <x v="1"/>
    <x v="33"/>
    <s v="Little Rock"/>
    <x v="5"/>
    <n v="55"/>
    <n v="170"/>
    <x v="3401"/>
    <n v="4207.5"/>
    <n v="0.45"/>
    <s v="Outlet"/>
  </r>
  <r>
    <x v="3"/>
    <n v="1197831"/>
    <x v="187"/>
    <x v="1"/>
    <x v="33"/>
    <s v="Little Rock"/>
    <x v="0"/>
    <n v="17"/>
    <n v="178"/>
    <x v="3402"/>
    <n v="1422.22"/>
    <n v="0.47000000000000003"/>
    <s v="Outlet"/>
  </r>
  <r>
    <x v="3"/>
    <n v="1197831"/>
    <x v="187"/>
    <x v="1"/>
    <x v="33"/>
    <s v="Little Rock"/>
    <x v="1"/>
    <n v="18"/>
    <n v="124"/>
    <x v="2432"/>
    <n v="848.16"/>
    <n v="0.38"/>
    <s v="Outlet"/>
  </r>
  <r>
    <x v="3"/>
    <n v="1197831"/>
    <x v="187"/>
    <x v="1"/>
    <x v="33"/>
    <s v="Little Rock"/>
    <x v="2"/>
    <n v="10"/>
    <n v="131"/>
    <x v="3403"/>
    <n v="563.30000000000007"/>
    <n v="0.43000000000000005"/>
    <s v="Outlet"/>
  </r>
  <r>
    <x v="3"/>
    <n v="1197831"/>
    <x v="187"/>
    <x v="1"/>
    <x v="33"/>
    <s v="Little Rock"/>
    <x v="3"/>
    <n v="13"/>
    <n v="74"/>
    <x v="3404"/>
    <n v="413.66"/>
    <n v="0.43000000000000005"/>
    <s v="Outlet"/>
  </r>
  <r>
    <x v="3"/>
    <n v="1197831"/>
    <x v="187"/>
    <x v="1"/>
    <x v="33"/>
    <s v="Little Rock"/>
    <x v="4"/>
    <n v="23"/>
    <n v="91"/>
    <x v="2035"/>
    <n v="858.13"/>
    <n v="0.41"/>
    <s v="Outlet"/>
  </r>
  <r>
    <x v="3"/>
    <n v="1197831"/>
    <x v="187"/>
    <x v="1"/>
    <x v="33"/>
    <s v="Little Rock"/>
    <x v="5"/>
    <n v="18"/>
    <n v="124"/>
    <x v="2432"/>
    <n v="1004.4"/>
    <n v="0.45"/>
    <s v="Outlet"/>
  </r>
  <r>
    <x v="3"/>
    <n v="1197831"/>
    <x v="695"/>
    <x v="1"/>
    <x v="33"/>
    <s v="Little Rock"/>
    <x v="0"/>
    <n v="18"/>
    <n v="206"/>
    <x v="3405"/>
    <n v="1631.52"/>
    <n v="0.44"/>
    <s v="Outlet"/>
  </r>
  <r>
    <x v="3"/>
    <n v="1197831"/>
    <x v="695"/>
    <x v="1"/>
    <x v="33"/>
    <s v="Little Rock"/>
    <x v="1"/>
    <n v="17"/>
    <n v="83"/>
    <x v="3406"/>
    <n v="550.29"/>
    <n v="0.38999999999999996"/>
    <s v="Outlet"/>
  </r>
  <r>
    <x v="3"/>
    <n v="1197831"/>
    <x v="695"/>
    <x v="1"/>
    <x v="33"/>
    <s v="Little Rock"/>
    <x v="2"/>
    <n v="12"/>
    <n v="98"/>
    <x v="2621"/>
    <n v="552.72"/>
    <n v="0.47000000000000003"/>
    <s v="Outlet"/>
  </r>
  <r>
    <x v="3"/>
    <n v="1197831"/>
    <x v="695"/>
    <x v="1"/>
    <x v="34"/>
    <s v="Oklahoma City"/>
    <x v="3"/>
    <n v="15"/>
    <n v="58"/>
    <x v="2584"/>
    <n v="400.20000000000005"/>
    <n v="0.46"/>
    <s v="Outlet"/>
  </r>
  <r>
    <x v="3"/>
    <n v="1197831"/>
    <x v="695"/>
    <x v="1"/>
    <x v="34"/>
    <s v="Oklahoma City"/>
    <x v="4"/>
    <n v="24"/>
    <n v="85"/>
    <x v="3235"/>
    <n v="815.99999999999989"/>
    <n v="0.39999999999999997"/>
    <s v="Outlet"/>
  </r>
  <r>
    <x v="3"/>
    <n v="1197831"/>
    <x v="695"/>
    <x v="1"/>
    <x v="34"/>
    <s v="Oklahoma City"/>
    <x v="5"/>
    <n v="14"/>
    <n v="112"/>
    <x v="2415"/>
    <n v="721.28000000000009"/>
    <n v="0.46"/>
    <s v="Outlet"/>
  </r>
  <r>
    <x v="3"/>
    <n v="1197831"/>
    <x v="224"/>
    <x v="1"/>
    <x v="34"/>
    <s v="Oklahoma City"/>
    <x v="0"/>
    <n v="14"/>
    <n v="182"/>
    <x v="2119"/>
    <n v="1172.0800000000002"/>
    <n v="0.46"/>
    <s v="Outlet"/>
  </r>
  <r>
    <x v="3"/>
    <n v="1197831"/>
    <x v="224"/>
    <x v="1"/>
    <x v="34"/>
    <s v="Oklahoma City"/>
    <x v="1"/>
    <n v="15"/>
    <n v="78"/>
    <x v="2489"/>
    <n v="479.7"/>
    <n v="0.41"/>
    <s v="Outlet"/>
  </r>
  <r>
    <x v="3"/>
    <n v="1197831"/>
    <x v="224"/>
    <x v="1"/>
    <x v="34"/>
    <s v="Oklahoma City"/>
    <x v="2"/>
    <n v="7"/>
    <n v="83"/>
    <x v="3407"/>
    <n v="261.45"/>
    <n v="0.45"/>
    <s v="Outlet"/>
  </r>
  <r>
    <x v="3"/>
    <n v="1197831"/>
    <x v="224"/>
    <x v="1"/>
    <x v="34"/>
    <s v="Oklahoma City"/>
    <x v="3"/>
    <n v="16"/>
    <n v="39"/>
    <x v="2599"/>
    <n v="293.28000000000003"/>
    <n v="0.47000000000000003"/>
    <s v="Outlet"/>
  </r>
  <r>
    <x v="3"/>
    <n v="1197831"/>
    <x v="224"/>
    <x v="1"/>
    <x v="34"/>
    <s v="Oklahoma City"/>
    <x v="4"/>
    <n v="26"/>
    <n v="61"/>
    <x v="3408"/>
    <n v="666.12"/>
    <n v="0.42"/>
    <s v="Outlet"/>
  </r>
  <r>
    <x v="3"/>
    <n v="1197831"/>
    <x v="224"/>
    <x v="1"/>
    <x v="34"/>
    <s v="Oklahoma City"/>
    <x v="5"/>
    <n v="18"/>
    <n v="88"/>
    <x v="1034"/>
    <n v="728.64"/>
    <n v="0.46"/>
    <s v="Outlet"/>
  </r>
  <r>
    <x v="3"/>
    <n v="1197831"/>
    <x v="243"/>
    <x v="1"/>
    <x v="34"/>
    <s v="Oklahoma City"/>
    <x v="0"/>
    <n v="20"/>
    <n v="184"/>
    <x v="2784"/>
    <n v="1692.8000000000002"/>
    <n v="0.46"/>
    <s v="Outlet"/>
  </r>
  <r>
    <x v="3"/>
    <n v="1197831"/>
    <x v="243"/>
    <x v="1"/>
    <x v="34"/>
    <s v="Oklahoma City"/>
    <x v="1"/>
    <n v="18"/>
    <n v="79"/>
    <x v="3409"/>
    <n v="554.57999999999993"/>
    <n v="0.38999999999999996"/>
    <s v="Outlet"/>
  </r>
  <r>
    <x v="3"/>
    <n v="1197831"/>
    <x v="243"/>
    <x v="1"/>
    <x v="34"/>
    <s v="Oklahoma City"/>
    <x v="2"/>
    <n v="10"/>
    <n v="70"/>
    <x v="3410"/>
    <n v="322"/>
    <n v="0.46"/>
    <s v="Outlet"/>
  </r>
  <r>
    <x v="3"/>
    <n v="1197831"/>
    <x v="243"/>
    <x v="1"/>
    <x v="34"/>
    <s v="Oklahoma City"/>
    <x v="3"/>
    <n v="15"/>
    <n v="47"/>
    <x v="3411"/>
    <n v="303.15000000000003"/>
    <n v="0.43000000000000005"/>
    <s v="Outlet"/>
  </r>
  <r>
    <x v="3"/>
    <n v="1197831"/>
    <x v="243"/>
    <x v="1"/>
    <x v="34"/>
    <s v="Oklahoma City"/>
    <x v="4"/>
    <n v="27"/>
    <n v="54"/>
    <x v="2841"/>
    <n v="568.61999999999989"/>
    <n v="0.38999999999999996"/>
    <s v="Outlet"/>
  </r>
  <r>
    <x v="3"/>
    <n v="1197831"/>
    <x v="243"/>
    <x v="1"/>
    <x v="34"/>
    <s v="Oklahoma City"/>
    <x v="5"/>
    <n v="22"/>
    <n v="111"/>
    <x v="2069"/>
    <n v="1050.0600000000002"/>
    <n v="0.43000000000000005"/>
    <s v="Outlet"/>
  </r>
  <r>
    <x v="3"/>
    <n v="1197831"/>
    <x v="272"/>
    <x v="1"/>
    <x v="34"/>
    <s v="Oklahoma City"/>
    <x v="0"/>
    <n v="28"/>
    <n v="179"/>
    <x v="3222"/>
    <n v="2155.1600000000003"/>
    <n v="0.43000000000000005"/>
    <s v="Outlet"/>
  </r>
  <r>
    <x v="3"/>
    <n v="1197831"/>
    <x v="272"/>
    <x v="1"/>
    <x v="34"/>
    <s v="Oklahoma City"/>
    <x v="1"/>
    <n v="29"/>
    <n v="93"/>
    <x v="3412"/>
    <n v="1024.8599999999999"/>
    <n v="0.38"/>
    <s v="Outlet"/>
  </r>
  <r>
    <x v="3"/>
    <n v="1197831"/>
    <x v="272"/>
    <x v="1"/>
    <x v="34"/>
    <s v="Oklahoma City"/>
    <x v="2"/>
    <n v="27"/>
    <n v="88"/>
    <x v="1463"/>
    <n v="997.92000000000007"/>
    <n v="0.42000000000000004"/>
    <s v="Outlet"/>
  </r>
  <r>
    <x v="3"/>
    <n v="1197831"/>
    <x v="272"/>
    <x v="1"/>
    <x v="34"/>
    <s v="Oklahoma City"/>
    <x v="3"/>
    <n v="26"/>
    <n v="74"/>
    <x v="3413"/>
    <n v="808.08"/>
    <n v="0.42000000000000004"/>
    <s v="Outlet"/>
  </r>
  <r>
    <x v="3"/>
    <n v="1197831"/>
    <x v="272"/>
    <x v="1"/>
    <x v="34"/>
    <s v="Oklahoma City"/>
    <x v="4"/>
    <n v="33"/>
    <n v="80"/>
    <x v="2490"/>
    <n v="1082.3999999999999"/>
    <n v="0.41"/>
    <s v="Outlet"/>
  </r>
  <r>
    <x v="3"/>
    <n v="1197831"/>
    <x v="272"/>
    <x v="1"/>
    <x v="34"/>
    <s v="Oklahoma City"/>
    <x v="5"/>
    <n v="33"/>
    <n v="116"/>
    <x v="2174"/>
    <n v="1722.6000000000001"/>
    <n v="0.45"/>
    <s v="Outlet"/>
  </r>
  <r>
    <x v="3"/>
    <n v="1197831"/>
    <x v="305"/>
    <x v="1"/>
    <x v="34"/>
    <s v="Oklahoma City"/>
    <x v="0"/>
    <n v="32"/>
    <n v="192"/>
    <x v="3414"/>
    <n v="2826.2400000000002"/>
    <n v="0.46"/>
    <s v="Outlet"/>
  </r>
  <r>
    <x v="3"/>
    <n v="1197831"/>
    <x v="305"/>
    <x v="1"/>
    <x v="34"/>
    <s v="Oklahoma City"/>
    <x v="1"/>
    <n v="25"/>
    <n v="123"/>
    <x v="1491"/>
    <n v="1199.2499999999998"/>
    <n v="0.38999999999999996"/>
    <s v="Outlet"/>
  </r>
  <r>
    <x v="3"/>
    <n v="1197831"/>
    <x v="305"/>
    <x v="1"/>
    <x v="34"/>
    <s v="Oklahoma City"/>
    <x v="2"/>
    <n v="27"/>
    <n v="107"/>
    <x v="3415"/>
    <n v="1242.2700000000002"/>
    <n v="0.43000000000000005"/>
    <s v="Outlet"/>
  </r>
  <r>
    <x v="3"/>
    <n v="1197831"/>
    <x v="305"/>
    <x v="1"/>
    <x v="34"/>
    <s v="Oklahoma City"/>
    <x v="3"/>
    <n v="29"/>
    <n v="102"/>
    <x v="1431"/>
    <n v="1331.1000000000001"/>
    <n v="0.45"/>
    <s v="Outlet"/>
  </r>
  <r>
    <x v="3"/>
    <n v="1197831"/>
    <x v="305"/>
    <x v="1"/>
    <x v="34"/>
    <s v="Oklahoma City"/>
    <x v="4"/>
    <n v="41"/>
    <n v="105"/>
    <x v="3416"/>
    <n v="1635.9"/>
    <n v="0.38"/>
    <s v="Outlet"/>
  </r>
  <r>
    <x v="3"/>
    <n v="1197831"/>
    <x v="305"/>
    <x v="1"/>
    <x v="34"/>
    <s v="Oklahoma City"/>
    <x v="5"/>
    <n v="40"/>
    <n v="143"/>
    <x v="1166"/>
    <n v="2402.4"/>
    <n v="0.42000000000000004"/>
    <s v="Outlet"/>
  </r>
  <r>
    <x v="3"/>
    <n v="1197831"/>
    <x v="333"/>
    <x v="1"/>
    <x v="34"/>
    <s v="Oklahoma City"/>
    <x v="0"/>
    <n v="43"/>
    <n v="238"/>
    <x v="3417"/>
    <n v="4298.2800000000007"/>
    <n v="0.42000000000000004"/>
    <s v="Outlet"/>
  </r>
  <r>
    <x v="3"/>
    <n v="1197831"/>
    <x v="333"/>
    <x v="1"/>
    <x v="34"/>
    <s v="Oklahoma City"/>
    <x v="1"/>
    <n v="35"/>
    <n v="135"/>
    <x v="2033"/>
    <n v="1795.5"/>
    <n v="0.38"/>
    <s v="Outlet"/>
  </r>
  <r>
    <x v="3"/>
    <n v="1197831"/>
    <x v="333"/>
    <x v="1"/>
    <x v="34"/>
    <s v="Oklahoma City"/>
    <x v="2"/>
    <n v="33"/>
    <n v="131"/>
    <x v="1409"/>
    <n v="1858.89"/>
    <n v="0.43000000000000005"/>
    <s v="Outlet"/>
  </r>
  <r>
    <x v="3"/>
    <n v="1197831"/>
    <x v="333"/>
    <x v="1"/>
    <x v="34"/>
    <s v="Oklahoma City"/>
    <x v="3"/>
    <n v="36"/>
    <n v="107"/>
    <x v="3261"/>
    <n v="1771.92"/>
    <n v="0.46"/>
    <s v="Outlet"/>
  </r>
  <r>
    <x v="3"/>
    <n v="1197831"/>
    <x v="333"/>
    <x v="1"/>
    <x v="34"/>
    <s v="Oklahoma City"/>
    <x v="4"/>
    <n v="43"/>
    <n v="116"/>
    <x v="3418"/>
    <n v="2045.08"/>
    <n v="0.41"/>
    <s v="Outlet"/>
  </r>
  <r>
    <x v="3"/>
    <n v="1197831"/>
    <x v="333"/>
    <x v="1"/>
    <x v="34"/>
    <s v="Oklahoma City"/>
    <x v="5"/>
    <n v="45"/>
    <n v="163"/>
    <x v="954"/>
    <n v="3447.4500000000003"/>
    <n v="0.47000000000000003"/>
    <s v="Outlet"/>
  </r>
  <r>
    <x v="3"/>
    <n v="1197831"/>
    <x v="365"/>
    <x v="1"/>
    <x v="34"/>
    <s v="Oklahoma City"/>
    <x v="0"/>
    <n v="41"/>
    <n v="230"/>
    <x v="3295"/>
    <n v="3960.6000000000004"/>
    <n v="0.42000000000000004"/>
    <s v="Outlet"/>
  </r>
  <r>
    <x v="3"/>
    <n v="1197831"/>
    <x v="365"/>
    <x v="1"/>
    <x v="34"/>
    <s v="Oklahoma City"/>
    <x v="1"/>
    <n v="37"/>
    <n v="140"/>
    <x v="3146"/>
    <n v="2175.6"/>
    <n v="0.42"/>
    <s v="Outlet"/>
  </r>
  <r>
    <x v="3"/>
    <n v="1197831"/>
    <x v="365"/>
    <x v="1"/>
    <x v="34"/>
    <s v="Oklahoma City"/>
    <x v="2"/>
    <n v="38"/>
    <n v="113"/>
    <x v="2206"/>
    <n v="2018.18"/>
    <n v="0.47000000000000003"/>
    <s v="Outlet"/>
  </r>
  <r>
    <x v="3"/>
    <n v="1197831"/>
    <x v="365"/>
    <x v="1"/>
    <x v="34"/>
    <s v="Oklahoma City"/>
    <x v="3"/>
    <n v="32"/>
    <n v="111"/>
    <x v="2778"/>
    <n v="1491.8400000000001"/>
    <n v="0.42000000000000004"/>
    <s v="Outlet"/>
  </r>
  <r>
    <x v="3"/>
    <n v="1197831"/>
    <x v="365"/>
    <x v="1"/>
    <x v="34"/>
    <s v="Oklahoma City"/>
    <x v="4"/>
    <n v="40"/>
    <n v="105"/>
    <x v="1077"/>
    <n v="1554"/>
    <n v="0.37"/>
    <s v="Outlet"/>
  </r>
  <r>
    <x v="3"/>
    <n v="1197831"/>
    <x v="365"/>
    <x v="1"/>
    <x v="34"/>
    <s v="Oklahoma City"/>
    <x v="5"/>
    <n v="40"/>
    <n v="166"/>
    <x v="3112"/>
    <n v="3120.8"/>
    <n v="0.47000000000000003"/>
    <s v="Outlet"/>
  </r>
  <r>
    <x v="3"/>
    <n v="1197831"/>
    <x v="395"/>
    <x v="1"/>
    <x v="34"/>
    <s v="Oklahoma City"/>
    <x v="0"/>
    <n v="35"/>
    <n v="196"/>
    <x v="2382"/>
    <n v="3155.6000000000004"/>
    <n v="0.46"/>
    <s v="Outlet"/>
  </r>
  <r>
    <x v="3"/>
    <n v="1197831"/>
    <x v="395"/>
    <x v="1"/>
    <x v="34"/>
    <s v="Oklahoma City"/>
    <x v="1"/>
    <n v="28"/>
    <n v="128"/>
    <x v="2375"/>
    <n v="1469.4399999999998"/>
    <n v="0.41"/>
    <s v="Outlet"/>
  </r>
  <r>
    <x v="3"/>
    <n v="1197831"/>
    <x v="395"/>
    <x v="1"/>
    <x v="34"/>
    <s v="Oklahoma City"/>
    <x v="2"/>
    <n v="12"/>
    <n v="91"/>
    <x v="994"/>
    <n v="458.64000000000004"/>
    <n v="0.42000000000000004"/>
    <s v="Outlet"/>
  </r>
  <r>
    <x v="3"/>
    <n v="1197831"/>
    <x v="395"/>
    <x v="1"/>
    <x v="34"/>
    <s v="Oklahoma City"/>
    <x v="3"/>
    <n v="12"/>
    <n v="83"/>
    <x v="3419"/>
    <n v="418.32000000000005"/>
    <n v="0.42000000000000004"/>
    <s v="Outlet"/>
  </r>
  <r>
    <x v="3"/>
    <n v="1197831"/>
    <x v="395"/>
    <x v="1"/>
    <x v="34"/>
    <s v="Oklahoma City"/>
    <x v="4"/>
    <n v="20"/>
    <n v="78"/>
    <x v="1566"/>
    <n v="592.79999999999995"/>
    <n v="0.38"/>
    <s v="Outlet"/>
  </r>
  <r>
    <x v="3"/>
    <n v="1197831"/>
    <x v="395"/>
    <x v="1"/>
    <x v="34"/>
    <s v="Oklahoma City"/>
    <x v="5"/>
    <n v="23"/>
    <n v="119"/>
    <x v="3420"/>
    <n v="1286.3900000000001"/>
    <n v="0.47000000000000003"/>
    <s v="Outlet"/>
  </r>
  <r>
    <x v="3"/>
    <n v="1197831"/>
    <x v="427"/>
    <x v="1"/>
    <x v="34"/>
    <s v="Oklahoma City"/>
    <x v="0"/>
    <n v="20"/>
    <n v="173"/>
    <x v="3421"/>
    <n v="1626.2"/>
    <n v="0.47000000000000003"/>
    <s v="Outlet"/>
  </r>
  <r>
    <x v="3"/>
    <n v="1197831"/>
    <x v="427"/>
    <x v="1"/>
    <x v="34"/>
    <s v="Oklahoma City"/>
    <x v="1"/>
    <n v="14"/>
    <n v="112"/>
    <x v="2415"/>
    <n v="658.56"/>
    <n v="0.42"/>
    <s v="Outlet"/>
  </r>
  <r>
    <x v="3"/>
    <n v="1197831"/>
    <x v="427"/>
    <x v="1"/>
    <x v="34"/>
    <s v="Oklahoma City"/>
    <x v="2"/>
    <n v="14"/>
    <n v="74"/>
    <x v="3422"/>
    <n v="435.12000000000006"/>
    <n v="0.42000000000000004"/>
    <s v="Outlet"/>
  </r>
  <r>
    <x v="3"/>
    <n v="1197831"/>
    <x v="427"/>
    <x v="1"/>
    <x v="34"/>
    <s v="Oklahoma City"/>
    <x v="3"/>
    <n v="15"/>
    <n v="62"/>
    <x v="3423"/>
    <n v="390.6"/>
    <n v="0.42000000000000004"/>
    <s v="Outlet"/>
  </r>
  <r>
    <x v="3"/>
    <n v="1197831"/>
    <x v="427"/>
    <x v="1"/>
    <x v="34"/>
    <s v="Oklahoma City"/>
    <x v="4"/>
    <n v="22"/>
    <n v="68"/>
    <x v="2613"/>
    <n v="568.48"/>
    <n v="0.38"/>
    <s v="Outlet"/>
  </r>
  <r>
    <x v="4"/>
    <n v="1197831"/>
    <x v="427"/>
    <x v="1"/>
    <x v="34"/>
    <s v="Oklahoma City"/>
    <x v="5"/>
    <n v="22"/>
    <n v="101"/>
    <x v="3424"/>
    <n v="1044.3400000000001"/>
    <n v="0.47000000000000003"/>
    <s v="Outlet"/>
  </r>
  <r>
    <x v="4"/>
    <n v="1197831"/>
    <x v="457"/>
    <x v="1"/>
    <x v="34"/>
    <s v="Oklahoma City"/>
    <x v="0"/>
    <n v="16"/>
    <n v="166"/>
    <x v="987"/>
    <n v="1168.6400000000001"/>
    <n v="0.44"/>
    <s v="Outlet"/>
  </r>
  <r>
    <x v="4"/>
    <n v="1197831"/>
    <x v="457"/>
    <x v="1"/>
    <x v="34"/>
    <s v="Oklahoma City"/>
    <x v="1"/>
    <n v="11"/>
    <n v="96"/>
    <x v="2612"/>
    <n v="401.28000000000003"/>
    <n v="0.38"/>
    <s v="Outlet"/>
  </r>
  <r>
    <x v="4"/>
    <n v="1197831"/>
    <x v="457"/>
    <x v="1"/>
    <x v="34"/>
    <s v="Oklahoma City"/>
    <x v="2"/>
    <n v="19"/>
    <n v="81"/>
    <x v="3425"/>
    <n v="661.7700000000001"/>
    <n v="0.43000000000000005"/>
    <s v="Outlet"/>
  </r>
  <r>
    <x v="4"/>
    <n v="1197831"/>
    <x v="457"/>
    <x v="1"/>
    <x v="34"/>
    <s v="Oklahoma City"/>
    <x v="3"/>
    <n v="37"/>
    <n v="90"/>
    <x v="1824"/>
    <n v="1565.1000000000001"/>
    <n v="0.47000000000000003"/>
    <s v="Outlet"/>
  </r>
  <r>
    <x v="4"/>
    <n v="1197831"/>
    <x v="457"/>
    <x v="1"/>
    <x v="34"/>
    <s v="Oklahoma City"/>
    <x v="4"/>
    <n v="60"/>
    <n v="85"/>
    <x v="2047"/>
    <n v="2039.9999999999998"/>
    <n v="0.39999999999999997"/>
    <s v="Outlet"/>
  </r>
  <r>
    <x v="4"/>
    <n v="1197831"/>
    <x v="457"/>
    <x v="1"/>
    <x v="34"/>
    <s v="Oklahoma City"/>
    <x v="5"/>
    <n v="60"/>
    <n v="128"/>
    <x v="1363"/>
    <n v="3302.4000000000005"/>
    <n v="0.43000000000000005"/>
    <s v="Outlet"/>
  </r>
  <r>
    <x v="4"/>
    <n v="1197831"/>
    <x v="486"/>
    <x v="1"/>
    <x v="34"/>
    <s v="Oklahoma City"/>
    <x v="0"/>
    <n v="55"/>
    <n v="200"/>
    <x v="3426"/>
    <n v="4620"/>
    <n v="0.42000000000000004"/>
    <s v="Outlet"/>
  </r>
  <r>
    <x v="4"/>
    <n v="1197831"/>
    <x v="486"/>
    <x v="1"/>
    <x v="34"/>
    <s v="Oklahoma City"/>
    <x v="1"/>
    <n v="47"/>
    <n v="149"/>
    <x v="3154"/>
    <n v="2661.14"/>
    <n v="0.38"/>
    <s v="Outlet"/>
  </r>
  <r>
    <x v="4"/>
    <n v="1197831"/>
    <x v="486"/>
    <x v="1"/>
    <x v="34"/>
    <s v="Oklahoma City"/>
    <x v="2"/>
    <n v="44"/>
    <n v="131"/>
    <x v="1655"/>
    <n v="2593.8000000000002"/>
    <n v="0.45"/>
    <s v="Outlet"/>
  </r>
  <r>
    <x v="4"/>
    <n v="1197831"/>
    <x v="486"/>
    <x v="1"/>
    <x v="34"/>
    <s v="Oklahoma City"/>
    <x v="3"/>
    <n v="45"/>
    <n v="114"/>
    <x v="1206"/>
    <n v="2308.5"/>
    <n v="0.45"/>
    <s v="Outlet"/>
  </r>
  <r>
    <x v="4"/>
    <n v="1197831"/>
    <x v="486"/>
    <x v="1"/>
    <x v="34"/>
    <s v="Oklahoma City"/>
    <x v="4"/>
    <n v="55"/>
    <n v="98"/>
    <x v="3427"/>
    <n v="2156"/>
    <n v="0.39999999999999997"/>
    <s v="Outlet"/>
  </r>
  <r>
    <x v="4"/>
    <n v="1197831"/>
    <x v="486"/>
    <x v="1"/>
    <x v="34"/>
    <s v="Oklahoma City"/>
    <x v="5"/>
    <n v="51"/>
    <n v="128"/>
    <x v="1290"/>
    <n v="2807.0400000000004"/>
    <n v="0.43000000000000005"/>
    <s v="Outlet"/>
  </r>
  <r>
    <x v="4"/>
    <n v="1197831"/>
    <x v="180"/>
    <x v="1"/>
    <x v="34"/>
    <s v="Oklahoma City"/>
    <x v="0"/>
    <n v="17"/>
    <n v="176"/>
    <x v="1128"/>
    <n v="1136.96"/>
    <n v="0.38"/>
    <s v="Outlet"/>
  </r>
  <r>
    <x v="4"/>
    <n v="1197831"/>
    <x v="180"/>
    <x v="1"/>
    <x v="34"/>
    <s v="Oklahoma City"/>
    <x v="1"/>
    <n v="16"/>
    <n v="105"/>
    <x v="2023"/>
    <n v="638.4"/>
    <n v="0.38"/>
    <s v="Outlet"/>
  </r>
  <r>
    <x v="4"/>
    <n v="1197831"/>
    <x v="180"/>
    <x v="1"/>
    <x v="34"/>
    <s v="Oklahoma City"/>
    <x v="2"/>
    <n v="12"/>
    <n v="116"/>
    <x v="1169"/>
    <n v="556.79999999999995"/>
    <n v="0.39999999999999997"/>
    <s v="Outlet"/>
  </r>
  <r>
    <x v="4"/>
    <n v="1197831"/>
    <x v="180"/>
    <x v="1"/>
    <x v="34"/>
    <s v="Oklahoma City"/>
    <x v="3"/>
    <n v="16"/>
    <n v="70"/>
    <x v="2514"/>
    <n v="447.99999999999994"/>
    <n v="0.39999999999999997"/>
    <s v="Outlet"/>
  </r>
  <r>
    <x v="4"/>
    <n v="1197831"/>
    <x v="180"/>
    <x v="1"/>
    <x v="34"/>
    <s v="Oklahoma City"/>
    <x v="4"/>
    <n v="28"/>
    <n v="88"/>
    <x v="1173"/>
    <n v="1010.2399999999999"/>
    <n v="0.41"/>
    <s v="Outlet"/>
  </r>
  <r>
    <x v="4"/>
    <n v="1197831"/>
    <x v="180"/>
    <x v="1"/>
    <x v="34"/>
    <s v="Oklahoma City"/>
    <x v="5"/>
    <n v="17"/>
    <n v="119"/>
    <x v="3428"/>
    <n v="748.51"/>
    <n v="0.37"/>
    <s v="Outlet"/>
  </r>
  <r>
    <x v="4"/>
    <n v="1197831"/>
    <x v="209"/>
    <x v="1"/>
    <x v="34"/>
    <s v="Oklahoma City"/>
    <x v="0"/>
    <n v="18"/>
    <n v="204"/>
    <x v="1821"/>
    <n v="1468.8"/>
    <n v="0.39999999999999997"/>
    <s v="Outlet"/>
  </r>
  <r>
    <x v="4"/>
    <n v="1197831"/>
    <x v="209"/>
    <x v="1"/>
    <x v="34"/>
    <s v="Oklahoma City"/>
    <x v="1"/>
    <n v="17"/>
    <n v="75"/>
    <x v="3362"/>
    <n v="522.75"/>
    <n v="0.41"/>
    <s v="Outlet"/>
  </r>
  <r>
    <x v="4"/>
    <n v="1197831"/>
    <x v="209"/>
    <x v="1"/>
    <x v="34"/>
    <s v="Oklahoma City"/>
    <x v="2"/>
    <n v="11"/>
    <n v="90"/>
    <x v="3429"/>
    <n v="386.09999999999997"/>
    <n v="0.38999999999999996"/>
    <s v="Outlet"/>
  </r>
  <r>
    <x v="2"/>
    <n v="1185732"/>
    <x v="200"/>
    <x v="0"/>
    <x v="45"/>
    <s v="Hartford"/>
    <x v="3"/>
    <n v="24"/>
    <n v="39"/>
    <x v="2515"/>
    <n v="308.87999999999994"/>
    <n v="0.32999999999999996"/>
    <s v="Outlet"/>
  </r>
  <r>
    <x v="2"/>
    <n v="1185732"/>
    <x v="200"/>
    <x v="0"/>
    <x v="45"/>
    <s v="Hartford"/>
    <x v="4"/>
    <n v="39"/>
    <n v="66"/>
    <x v="3430"/>
    <n v="952.38"/>
    <n v="0.37"/>
    <s v="Outlet"/>
  </r>
  <r>
    <x v="2"/>
    <n v="1185732"/>
    <x v="200"/>
    <x v="0"/>
    <x v="45"/>
    <s v="Hartford"/>
    <x v="5"/>
    <n v="32"/>
    <n v="96"/>
    <x v="2827"/>
    <n v="1198.08"/>
    <n v="0.38999999999999996"/>
    <s v="Outlet"/>
  </r>
  <r>
    <x v="2"/>
    <n v="1185732"/>
    <x v="705"/>
    <x v="0"/>
    <x v="45"/>
    <s v="Hartford"/>
    <x v="0"/>
    <n v="26"/>
    <n v="182"/>
    <x v="1947"/>
    <n v="2034.7600000000002"/>
    <n v="0.43000000000000005"/>
    <s v="Outlet"/>
  </r>
  <r>
    <x v="2"/>
    <n v="1185732"/>
    <x v="705"/>
    <x v="0"/>
    <x v="45"/>
    <s v="Hartford"/>
    <x v="1"/>
    <n v="32"/>
    <n v="68"/>
    <x v="1569"/>
    <n v="979.2"/>
    <n v="0.45"/>
    <s v="Outlet"/>
  </r>
  <r>
    <x v="2"/>
    <n v="1185732"/>
    <x v="705"/>
    <x v="0"/>
    <x v="45"/>
    <s v="Hartford"/>
    <x v="2"/>
    <n v="23"/>
    <n v="75"/>
    <x v="3431"/>
    <n v="552"/>
    <n v="0.32"/>
    <s v="Outlet"/>
  </r>
  <r>
    <x v="2"/>
    <n v="1185732"/>
    <x v="705"/>
    <x v="0"/>
    <x v="45"/>
    <s v="Hartford"/>
    <x v="3"/>
    <n v="27"/>
    <n v="34"/>
    <x v="3432"/>
    <n v="293.76"/>
    <n v="0.32"/>
    <s v="Outlet"/>
  </r>
  <r>
    <x v="2"/>
    <n v="1185732"/>
    <x v="705"/>
    <x v="0"/>
    <x v="45"/>
    <s v="Hartford"/>
    <x v="4"/>
    <n v="39"/>
    <n v="53"/>
    <x v="2595"/>
    <n v="702.78"/>
    <n v="0.33999999999999997"/>
    <s v="Outlet"/>
  </r>
  <r>
    <x v="2"/>
    <n v="1185732"/>
    <x v="705"/>
    <x v="0"/>
    <x v="45"/>
    <s v="Hartford"/>
    <x v="5"/>
    <n v="29"/>
    <n v="85"/>
    <x v="3137"/>
    <n v="961.34999999999991"/>
    <n v="0.38999999999999996"/>
    <s v="Outlet"/>
  </r>
  <r>
    <x v="2"/>
    <n v="1185732"/>
    <x v="722"/>
    <x v="0"/>
    <x v="45"/>
    <s v="Hartford"/>
    <x v="0"/>
    <n v="28"/>
    <n v="155"/>
    <x v="2344"/>
    <n v="1996.4"/>
    <n v="0.46"/>
    <s v="Outlet"/>
  </r>
  <r>
    <x v="2"/>
    <n v="1185732"/>
    <x v="722"/>
    <x v="0"/>
    <x v="45"/>
    <s v="Hartford"/>
    <x v="1"/>
    <n v="30"/>
    <n v="64"/>
    <x v="1574"/>
    <n v="844.8"/>
    <n v="0.44"/>
    <s v="Outlet"/>
  </r>
  <r>
    <x v="2"/>
    <n v="1185732"/>
    <x v="722"/>
    <x v="0"/>
    <x v="45"/>
    <s v="Hartford"/>
    <x v="2"/>
    <n v="20"/>
    <n v="64"/>
    <x v="3433"/>
    <n v="460.79999999999995"/>
    <n v="0.36"/>
    <s v="Outlet"/>
  </r>
  <r>
    <x v="2"/>
    <n v="1185732"/>
    <x v="722"/>
    <x v="0"/>
    <x v="45"/>
    <s v="Hartford"/>
    <x v="3"/>
    <n v="26"/>
    <n v="41"/>
    <x v="3434"/>
    <n v="341.12"/>
    <n v="0.32"/>
    <s v="Outlet"/>
  </r>
  <r>
    <x v="2"/>
    <n v="1185732"/>
    <x v="722"/>
    <x v="0"/>
    <x v="45"/>
    <s v="Hartford"/>
    <x v="4"/>
    <n v="37"/>
    <n v="40"/>
    <x v="3435"/>
    <n v="503.19999999999993"/>
    <n v="0.33999999999999997"/>
    <s v="Outlet"/>
  </r>
  <r>
    <x v="2"/>
    <n v="1185732"/>
    <x v="722"/>
    <x v="0"/>
    <x v="45"/>
    <s v="Hartford"/>
    <x v="5"/>
    <n v="26"/>
    <n v="94"/>
    <x v="3436"/>
    <n v="1026.48"/>
    <n v="0.42"/>
    <s v="Outlet"/>
  </r>
  <r>
    <x v="2"/>
    <n v="1185732"/>
    <x v="256"/>
    <x v="0"/>
    <x v="45"/>
    <s v="Hartford"/>
    <x v="0"/>
    <n v="40"/>
    <n v="191"/>
    <x v="3437"/>
    <n v="3361.6"/>
    <n v="0.44"/>
    <s v="Outlet"/>
  </r>
  <r>
    <x v="2"/>
    <n v="1185732"/>
    <x v="256"/>
    <x v="0"/>
    <x v="45"/>
    <s v="Hartford"/>
    <x v="1"/>
    <n v="35"/>
    <n v="83"/>
    <x v="3438"/>
    <n v="1278.2"/>
    <n v="0.44"/>
    <s v="Outlet"/>
  </r>
  <r>
    <x v="2"/>
    <n v="1185732"/>
    <x v="256"/>
    <x v="0"/>
    <x v="45"/>
    <s v="Hartford"/>
    <x v="2"/>
    <n v="32"/>
    <n v="83"/>
    <x v="987"/>
    <n v="903.04"/>
    <n v="0.33999999999999997"/>
    <s v="Outlet"/>
  </r>
  <r>
    <x v="2"/>
    <n v="1185732"/>
    <x v="256"/>
    <x v="0"/>
    <x v="45"/>
    <s v="Hartford"/>
    <x v="3"/>
    <n v="32"/>
    <n v="74"/>
    <x v="2580"/>
    <n v="781.43999999999994"/>
    <n v="0.32999999999999996"/>
    <s v="Outlet"/>
  </r>
  <r>
    <x v="2"/>
    <n v="1185732"/>
    <x v="256"/>
    <x v="0"/>
    <x v="45"/>
    <s v="Hartford"/>
    <x v="4"/>
    <n v="37"/>
    <n v="83"/>
    <x v="1521"/>
    <n v="1074.8499999999999"/>
    <n v="0.35"/>
    <s v="Outlet"/>
  </r>
  <r>
    <x v="2"/>
    <n v="1185732"/>
    <x v="256"/>
    <x v="0"/>
    <x v="45"/>
    <s v="Hartford"/>
    <x v="5"/>
    <n v="41"/>
    <n v="128"/>
    <x v="1186"/>
    <n v="2204.16"/>
    <n v="0.42"/>
    <s v="Outlet"/>
  </r>
  <r>
    <x v="2"/>
    <n v="1185732"/>
    <x v="289"/>
    <x v="0"/>
    <x v="45"/>
    <s v="Hartford"/>
    <x v="0"/>
    <n v="40"/>
    <n v="206"/>
    <x v="3439"/>
    <n v="3872.8"/>
    <n v="0.47000000000000003"/>
    <s v="Outlet"/>
  </r>
  <r>
    <x v="2"/>
    <n v="1185732"/>
    <x v="289"/>
    <x v="0"/>
    <x v="45"/>
    <s v="Hartford"/>
    <x v="1"/>
    <n v="38"/>
    <n v="124"/>
    <x v="3440"/>
    <n v="2214.6400000000003"/>
    <n v="0.47000000000000003"/>
    <s v="Outlet"/>
  </r>
  <r>
    <x v="2"/>
    <n v="1185732"/>
    <x v="289"/>
    <x v="0"/>
    <x v="45"/>
    <s v="Hartford"/>
    <x v="2"/>
    <n v="35"/>
    <n v="96"/>
    <x v="1597"/>
    <n v="1108.8"/>
    <n v="0.32999999999999996"/>
    <s v="Outlet"/>
  </r>
  <r>
    <x v="2"/>
    <n v="1185732"/>
    <x v="289"/>
    <x v="0"/>
    <x v="45"/>
    <s v="Hartford"/>
    <x v="3"/>
    <n v="35"/>
    <n v="85"/>
    <x v="3441"/>
    <n v="1041.25"/>
    <n v="0.35"/>
    <s v="Outlet"/>
  </r>
  <r>
    <x v="2"/>
    <n v="1185732"/>
    <x v="289"/>
    <x v="0"/>
    <x v="45"/>
    <s v="Hartford"/>
    <x v="4"/>
    <n v="36"/>
    <n v="91"/>
    <x v="1070"/>
    <n v="1048.32"/>
    <n v="0.32"/>
    <s v="Outlet"/>
  </r>
  <r>
    <x v="2"/>
    <n v="1185732"/>
    <x v="289"/>
    <x v="0"/>
    <x v="45"/>
    <s v="Hartford"/>
    <x v="5"/>
    <n v="39"/>
    <n v="128"/>
    <x v="1952"/>
    <n v="1946.8799999999999"/>
    <n v="0.38999999999999996"/>
    <s v="Outlet"/>
  </r>
  <r>
    <x v="2"/>
    <n v="1185732"/>
    <x v="317"/>
    <x v="0"/>
    <x v="45"/>
    <s v="Hartford"/>
    <x v="0"/>
    <n v="42"/>
    <n v="195"/>
    <x v="854"/>
    <n v="3685.5"/>
    <n v="0.45"/>
    <s v="Outlet"/>
  </r>
  <r>
    <x v="2"/>
    <n v="1185732"/>
    <x v="317"/>
    <x v="0"/>
    <x v="45"/>
    <s v="Hartford"/>
    <x v="1"/>
    <n v="38"/>
    <n v="120"/>
    <x v="2208"/>
    <n v="1915.2000000000003"/>
    <n v="0.42000000000000004"/>
    <s v="Outlet"/>
  </r>
  <r>
    <x v="2"/>
    <n v="1185732"/>
    <x v="317"/>
    <x v="0"/>
    <x v="45"/>
    <s v="Hartford"/>
    <x v="2"/>
    <n v="29"/>
    <n v="111"/>
    <x v="2709"/>
    <n v="1094.4599999999998"/>
    <n v="0.33999999999999997"/>
    <s v="Outlet"/>
  </r>
  <r>
    <x v="2"/>
    <n v="1185732"/>
    <x v="317"/>
    <x v="0"/>
    <x v="45"/>
    <s v="Hartford"/>
    <x v="3"/>
    <n v="34"/>
    <n v="94"/>
    <x v="2209"/>
    <n v="1150.56"/>
    <n v="0.36"/>
    <s v="Outlet"/>
  </r>
  <r>
    <x v="2"/>
    <n v="1185732"/>
    <x v="317"/>
    <x v="0"/>
    <x v="45"/>
    <s v="Hartford"/>
    <x v="4"/>
    <n v="43"/>
    <n v="93"/>
    <x v="3442"/>
    <n v="1319.6699999999998"/>
    <n v="0.32999999999999996"/>
    <s v="Outlet"/>
  </r>
  <r>
    <x v="2"/>
    <n v="1185732"/>
    <x v="317"/>
    <x v="0"/>
    <x v="45"/>
    <s v="Hartford"/>
    <x v="5"/>
    <n v="40"/>
    <n v="152"/>
    <x v="1160"/>
    <n v="2310.4"/>
    <n v="0.38"/>
    <s v="Outlet"/>
  </r>
  <r>
    <x v="2"/>
    <n v="1185732"/>
    <x v="349"/>
    <x v="0"/>
    <x v="45"/>
    <s v="Hartford"/>
    <x v="0"/>
    <n v="40"/>
    <n v="194"/>
    <x v="3443"/>
    <n v="3259.2000000000003"/>
    <n v="0.42000000000000004"/>
    <s v="Outlet"/>
  </r>
  <r>
    <x v="2"/>
    <n v="1185732"/>
    <x v="349"/>
    <x v="0"/>
    <x v="45"/>
    <s v="Hartford"/>
    <x v="1"/>
    <n v="34"/>
    <n v="128"/>
    <x v="2170"/>
    <n v="1871.3600000000001"/>
    <n v="0.43000000000000005"/>
    <s v="Outlet"/>
  </r>
  <r>
    <x v="2"/>
    <n v="1185732"/>
    <x v="349"/>
    <x v="0"/>
    <x v="45"/>
    <s v="Hartford"/>
    <x v="2"/>
    <n v="36"/>
    <n v="107"/>
    <x v="3261"/>
    <n v="1348.1999999999998"/>
    <n v="0.35"/>
    <s v="Outlet"/>
  </r>
  <r>
    <x v="2"/>
    <n v="1185732"/>
    <x v="349"/>
    <x v="0"/>
    <x v="45"/>
    <s v="Hartford"/>
    <x v="3"/>
    <n v="32"/>
    <n v="72"/>
    <x v="2627"/>
    <n v="760.31999999999994"/>
    <n v="0.32999999999999996"/>
    <s v="Outlet"/>
  </r>
  <r>
    <x v="2"/>
    <n v="1185732"/>
    <x v="349"/>
    <x v="0"/>
    <x v="45"/>
    <s v="Hartford"/>
    <x v="4"/>
    <n v="43"/>
    <n v="62"/>
    <x v="3072"/>
    <n v="879.77999999999986"/>
    <n v="0.32999999999999996"/>
    <s v="Outlet"/>
  </r>
  <r>
    <x v="2"/>
    <n v="1185732"/>
    <x v="349"/>
    <x v="0"/>
    <x v="45"/>
    <s v="Hartford"/>
    <x v="5"/>
    <n v="44"/>
    <n v="124"/>
    <x v="985"/>
    <n v="2073.2800000000002"/>
    <n v="0.38"/>
    <s v="Outlet"/>
  </r>
  <r>
    <x v="2"/>
    <n v="1185732"/>
    <x v="379"/>
    <x v="0"/>
    <x v="45"/>
    <s v="Hartford"/>
    <x v="0"/>
    <n v="43"/>
    <n v="170"/>
    <x v="3444"/>
    <n v="3435.7000000000003"/>
    <n v="0.47000000000000003"/>
    <s v="Outlet"/>
  </r>
  <r>
    <x v="2"/>
    <n v="1185732"/>
    <x v="379"/>
    <x v="0"/>
    <x v="45"/>
    <s v="Hartford"/>
    <x v="1"/>
    <n v="40"/>
    <n v="93"/>
    <x v="1753"/>
    <n v="1748.4"/>
    <n v="0.47000000000000003"/>
    <s v="Outlet"/>
  </r>
  <r>
    <x v="2"/>
    <n v="1185732"/>
    <x v="379"/>
    <x v="0"/>
    <x v="45"/>
    <s v="Hartford"/>
    <x v="2"/>
    <n v="33"/>
    <n v="64"/>
    <x v="1004"/>
    <n v="675.84"/>
    <n v="0.32"/>
    <s v="Outlet"/>
  </r>
  <r>
    <x v="2"/>
    <n v="1185732"/>
    <x v="379"/>
    <x v="0"/>
    <x v="45"/>
    <s v="Hartford"/>
    <x v="3"/>
    <n v="30"/>
    <n v="58"/>
    <x v="1667"/>
    <n v="591.59999999999991"/>
    <n v="0.33999999999999997"/>
    <s v="Outlet"/>
  </r>
  <r>
    <x v="2"/>
    <n v="1185732"/>
    <x v="379"/>
    <x v="0"/>
    <x v="45"/>
    <s v="Hartford"/>
    <x v="4"/>
    <n v="41"/>
    <n v="58"/>
    <x v="2671"/>
    <n v="856.07999999999993"/>
    <n v="0.36"/>
    <s v="Outlet"/>
  </r>
  <r>
    <x v="2"/>
    <n v="1185732"/>
    <x v="379"/>
    <x v="0"/>
    <x v="45"/>
    <s v="Hartford"/>
    <x v="5"/>
    <n v="45"/>
    <n v="83"/>
    <x v="3445"/>
    <n v="1568.7"/>
    <n v="0.42"/>
    <s v="Outlet"/>
  </r>
  <r>
    <x v="2"/>
    <n v="1185732"/>
    <x v="411"/>
    <x v="0"/>
    <x v="45"/>
    <s v="Hartford"/>
    <x v="0"/>
    <n v="46"/>
    <n v="153"/>
    <x v="2213"/>
    <n v="2955.9600000000005"/>
    <n v="0.42000000000000004"/>
    <s v="Outlet"/>
  </r>
  <r>
    <x v="2"/>
    <n v="1185732"/>
    <x v="411"/>
    <x v="0"/>
    <x v="45"/>
    <s v="Hartford"/>
    <x v="1"/>
    <n v="39"/>
    <n v="94"/>
    <x v="3446"/>
    <n v="1613.04"/>
    <n v="0.44"/>
    <s v="Outlet"/>
  </r>
  <r>
    <x v="2"/>
    <n v="1185732"/>
    <x v="411"/>
    <x v="0"/>
    <x v="45"/>
    <s v="Hartford"/>
    <x v="2"/>
    <n v="36"/>
    <n v="61"/>
    <x v="2623"/>
    <n v="812.52"/>
    <n v="0.37"/>
    <s v="Outlet"/>
  </r>
  <r>
    <x v="2"/>
    <n v="1185732"/>
    <x v="411"/>
    <x v="0"/>
    <x v="45"/>
    <s v="Hartford"/>
    <x v="3"/>
    <n v="43"/>
    <n v="45"/>
    <x v="3447"/>
    <n v="696.6"/>
    <n v="0.36"/>
    <s v="Outlet"/>
  </r>
  <r>
    <x v="2"/>
    <n v="1185732"/>
    <x v="411"/>
    <x v="0"/>
    <x v="45"/>
    <s v="Hartford"/>
    <x v="4"/>
    <n v="50"/>
    <n v="45"/>
    <x v="2579"/>
    <n v="742.49999999999989"/>
    <n v="0.32999999999999996"/>
    <s v="Outlet"/>
  </r>
  <r>
    <x v="0"/>
    <n v="1185732"/>
    <x v="411"/>
    <x v="0"/>
    <x v="45"/>
    <s v="Hartford"/>
    <x v="5"/>
    <n v="46"/>
    <n v="94"/>
    <x v="3448"/>
    <n v="1816.08"/>
    <n v="0.42"/>
    <s v="Outlet"/>
  </r>
  <r>
    <x v="0"/>
    <n v="1185732"/>
    <x v="441"/>
    <x v="0"/>
    <x v="45"/>
    <s v="Hartford"/>
    <x v="0"/>
    <n v="51"/>
    <n v="149"/>
    <x v="2688"/>
    <n v="3267.57"/>
    <n v="0.43000000000000005"/>
    <s v="Outlet"/>
  </r>
  <r>
    <x v="0"/>
    <n v="1185732"/>
    <x v="441"/>
    <x v="0"/>
    <x v="45"/>
    <s v="Hartford"/>
    <x v="1"/>
    <n v="37"/>
    <n v="105"/>
    <x v="3449"/>
    <n v="1787.1000000000001"/>
    <n v="0.46"/>
    <s v="Outlet"/>
  </r>
  <r>
    <x v="0"/>
    <n v="1185732"/>
    <x v="441"/>
    <x v="0"/>
    <x v="45"/>
    <s v="Hartford"/>
    <x v="2"/>
    <n v="36"/>
    <n v="103"/>
    <x v="3405"/>
    <n v="1371.96"/>
    <n v="0.37"/>
    <s v="Outlet"/>
  </r>
  <r>
    <x v="0"/>
    <n v="1185732"/>
    <x v="441"/>
    <x v="0"/>
    <x v="45"/>
    <s v="Hartford"/>
    <x v="3"/>
    <n v="39"/>
    <n v="83"/>
    <x v="2832"/>
    <n v="1197.69"/>
    <n v="0.37"/>
    <s v="Outlet"/>
  </r>
  <r>
    <x v="0"/>
    <n v="1185732"/>
    <x v="441"/>
    <x v="0"/>
    <x v="45"/>
    <s v="Hartford"/>
    <x v="4"/>
    <n v="44"/>
    <n v="88"/>
    <x v="2279"/>
    <n v="1393.9199999999998"/>
    <n v="0.36"/>
    <s v="Outlet"/>
  </r>
  <r>
    <x v="0"/>
    <n v="1185732"/>
    <x v="441"/>
    <x v="0"/>
    <x v="45"/>
    <s v="Hartford"/>
    <x v="5"/>
    <n v="52"/>
    <n v="116"/>
    <x v="3450"/>
    <n v="2352.4799999999996"/>
    <n v="0.38999999999999996"/>
    <s v="Outlet"/>
  </r>
  <r>
    <x v="0"/>
    <n v="1185732"/>
    <x v="470"/>
    <x v="0"/>
    <x v="45"/>
    <s v="Hartford"/>
    <x v="0"/>
    <n v="45"/>
    <n v="173"/>
    <x v="3451"/>
    <n v="3269.7000000000003"/>
    <n v="0.42000000000000004"/>
    <s v="Outlet"/>
  </r>
  <r>
    <x v="0"/>
    <n v="1185732"/>
    <x v="470"/>
    <x v="0"/>
    <x v="45"/>
    <s v="Hartford"/>
    <x v="1"/>
    <n v="37"/>
    <n v="131"/>
    <x v="1909"/>
    <n v="2181.15"/>
    <n v="0.45"/>
    <s v="Outlet"/>
  </r>
  <r>
    <x v="0"/>
    <n v="1185732"/>
    <x v="470"/>
    <x v="0"/>
    <x v="45"/>
    <s v="Hartford"/>
    <x v="2"/>
    <n v="43"/>
    <n v="116"/>
    <x v="3418"/>
    <n v="1646.0399999999997"/>
    <n v="0.32999999999999996"/>
    <s v="Outlet"/>
  </r>
  <r>
    <x v="0"/>
    <n v="1185732"/>
    <x v="470"/>
    <x v="0"/>
    <x v="45"/>
    <s v="Hartford"/>
    <x v="3"/>
    <n v="38"/>
    <n v="96"/>
    <x v="2498"/>
    <n v="1276.8"/>
    <n v="0.35"/>
    <s v="Outlet"/>
  </r>
  <r>
    <x v="0"/>
    <n v="1185732"/>
    <x v="470"/>
    <x v="0"/>
    <x v="45"/>
    <s v="Hartford"/>
    <x v="4"/>
    <n v="42"/>
    <n v="99"/>
    <x v="1464"/>
    <n v="1455.3"/>
    <n v="0.35"/>
    <s v="Outlet"/>
  </r>
  <r>
    <x v="0"/>
    <n v="1185732"/>
    <x v="470"/>
    <x v="0"/>
    <x v="45"/>
    <s v="Hartford"/>
    <x v="5"/>
    <n v="52"/>
    <n v="120"/>
    <x v="1204"/>
    <n v="2308.8000000000002"/>
    <n v="0.37"/>
    <s v="Outlet"/>
  </r>
  <r>
    <x v="0"/>
    <n v="1185732"/>
    <x v="174"/>
    <x v="0"/>
    <x v="45"/>
    <s v="Hartford"/>
    <x v="0"/>
    <n v="23"/>
    <n v="149"/>
    <x v="1985"/>
    <n v="1439.34"/>
    <n v="0.42"/>
    <s v="Outlet"/>
  </r>
  <r>
    <x v="0"/>
    <n v="1185732"/>
    <x v="174"/>
    <x v="0"/>
    <x v="45"/>
    <s v="Hartford"/>
    <x v="1"/>
    <n v="28"/>
    <n v="79"/>
    <x v="3452"/>
    <n v="884.8"/>
    <n v="0.39999999999999997"/>
    <s v="Outlet"/>
  </r>
  <r>
    <x v="0"/>
    <n v="1185732"/>
    <x v="174"/>
    <x v="0"/>
    <x v="45"/>
    <s v="Hartford"/>
    <x v="2"/>
    <n v="19"/>
    <n v="72"/>
    <x v="1457"/>
    <n v="574.56000000000006"/>
    <n v="0.42000000000000004"/>
    <s v="Outlet"/>
  </r>
  <r>
    <x v="0"/>
    <n v="1185732"/>
    <x v="174"/>
    <x v="0"/>
    <x v="45"/>
    <s v="Hartford"/>
    <x v="3"/>
    <n v="24"/>
    <n v="24"/>
    <x v="3453"/>
    <n v="264.96000000000004"/>
    <n v="0.46"/>
    <s v="Outlet"/>
  </r>
  <r>
    <x v="0"/>
    <n v="1185732"/>
    <x v="174"/>
    <x v="0"/>
    <x v="45"/>
    <s v="Hartford"/>
    <x v="4"/>
    <n v="34"/>
    <n v="44"/>
    <x v="2613"/>
    <n v="538.55999999999995"/>
    <n v="0.36"/>
    <s v="Outlet"/>
  </r>
  <r>
    <x v="0"/>
    <n v="1185732"/>
    <x v="174"/>
    <x v="0"/>
    <x v="45"/>
    <s v="Hartford"/>
    <x v="5"/>
    <n v="26"/>
    <n v="72"/>
    <x v="1039"/>
    <n v="879.84"/>
    <n v="0.47000000000000003"/>
    <s v="Outlet"/>
  </r>
  <r>
    <x v="0"/>
    <n v="1185732"/>
    <x v="203"/>
    <x v="0"/>
    <x v="45"/>
    <s v="Hartford"/>
    <x v="0"/>
    <n v="24"/>
    <n v="162"/>
    <x v="2295"/>
    <n v="1555.1999999999998"/>
    <n v="0.39999999999999997"/>
    <s v="Outlet"/>
  </r>
  <r>
    <x v="0"/>
    <n v="1185732"/>
    <x v="203"/>
    <x v="0"/>
    <x v="45"/>
    <s v="Hartford"/>
    <x v="1"/>
    <n v="24"/>
    <n v="41"/>
    <x v="1447"/>
    <n v="383.75999999999993"/>
    <n v="0.38999999999999996"/>
    <s v="Outlet"/>
  </r>
  <r>
    <x v="0"/>
    <n v="1185732"/>
    <x v="203"/>
    <x v="0"/>
    <x v="45"/>
    <s v="Hartford"/>
    <x v="2"/>
    <n v="18"/>
    <n v="53"/>
    <x v="3454"/>
    <n v="410.22"/>
    <n v="0.43000000000000005"/>
    <s v="Outlet"/>
  </r>
  <r>
    <x v="0"/>
    <n v="1185732"/>
    <x v="203"/>
    <x v="0"/>
    <x v="46"/>
    <s v="Providence"/>
    <x v="3"/>
    <n v="20"/>
    <n v="16"/>
    <x v="3455"/>
    <n v="144"/>
    <n v="0.45"/>
    <s v="Outlet"/>
  </r>
  <r>
    <x v="0"/>
    <n v="1185732"/>
    <x v="203"/>
    <x v="0"/>
    <x v="46"/>
    <s v="Providence"/>
    <x v="4"/>
    <n v="34"/>
    <n v="40"/>
    <x v="2602"/>
    <n v="489.59999999999997"/>
    <n v="0.36"/>
    <s v="Outlet"/>
  </r>
  <r>
    <x v="0"/>
    <n v="1185732"/>
    <x v="203"/>
    <x v="0"/>
    <x v="46"/>
    <s v="Providence"/>
    <x v="5"/>
    <n v="27"/>
    <n v="77"/>
    <x v="2620"/>
    <n v="977.13000000000011"/>
    <n v="0.47000000000000003"/>
    <s v="Outlet"/>
  </r>
  <r>
    <x v="0"/>
    <n v="1185732"/>
    <x v="708"/>
    <x v="0"/>
    <x v="46"/>
    <s v="Providence"/>
    <x v="0"/>
    <n v="26"/>
    <n v="156"/>
    <x v="1519"/>
    <n v="1500.72"/>
    <n v="0.37"/>
    <s v="Outlet"/>
  </r>
  <r>
    <x v="0"/>
    <n v="1185732"/>
    <x v="708"/>
    <x v="0"/>
    <x v="46"/>
    <s v="Providence"/>
    <x v="1"/>
    <n v="27"/>
    <n v="45"/>
    <x v="3456"/>
    <n v="473.84999999999997"/>
    <n v="0.38999999999999996"/>
    <s v="Outlet"/>
  </r>
  <r>
    <x v="0"/>
    <n v="1185732"/>
    <x v="708"/>
    <x v="0"/>
    <x v="46"/>
    <s v="Providence"/>
    <x v="2"/>
    <n v="17"/>
    <n v="56"/>
    <x v="1664"/>
    <n v="447.44000000000005"/>
    <n v="0.47000000000000003"/>
    <s v="Outlet"/>
  </r>
  <r>
    <x v="0"/>
    <n v="1185732"/>
    <x v="708"/>
    <x v="0"/>
    <x v="46"/>
    <s v="Providence"/>
    <x v="3"/>
    <n v="20"/>
    <n v="8"/>
    <x v="3457"/>
    <n v="75.2"/>
    <n v="0.47000000000000003"/>
    <s v="Outlet"/>
  </r>
  <r>
    <x v="0"/>
    <n v="1185732"/>
    <x v="708"/>
    <x v="0"/>
    <x v="46"/>
    <s v="Providence"/>
    <x v="4"/>
    <n v="33"/>
    <n v="25"/>
    <x v="2553"/>
    <n v="297"/>
    <n v="0.36"/>
    <s v="Outlet"/>
  </r>
  <r>
    <x v="0"/>
    <n v="1185732"/>
    <x v="708"/>
    <x v="0"/>
    <x v="46"/>
    <s v="Providence"/>
    <x v="5"/>
    <n v="25"/>
    <n v="58"/>
    <x v="2516"/>
    <n v="638"/>
    <n v="0.44"/>
    <s v="Outlet"/>
  </r>
  <r>
    <x v="0"/>
    <n v="1185732"/>
    <x v="230"/>
    <x v="0"/>
    <x v="46"/>
    <s v="Providence"/>
    <x v="0"/>
    <n v="28"/>
    <n v="132"/>
    <x v="1683"/>
    <n v="1552.32"/>
    <n v="0.42"/>
    <s v="Outlet"/>
  </r>
  <r>
    <x v="0"/>
    <n v="1185732"/>
    <x v="230"/>
    <x v="0"/>
    <x v="46"/>
    <s v="Providence"/>
    <x v="1"/>
    <n v="23"/>
    <n v="40"/>
    <x v="3458"/>
    <n v="367.99999999999994"/>
    <n v="0.39999999999999997"/>
    <s v="Outlet"/>
  </r>
  <r>
    <x v="0"/>
    <n v="1185732"/>
    <x v="230"/>
    <x v="0"/>
    <x v="46"/>
    <s v="Providence"/>
    <x v="2"/>
    <n v="16"/>
    <n v="44"/>
    <x v="3459"/>
    <n v="295.68"/>
    <n v="0.42000000000000004"/>
    <s v="Outlet"/>
  </r>
  <r>
    <x v="0"/>
    <n v="1185732"/>
    <x v="230"/>
    <x v="0"/>
    <x v="46"/>
    <s v="Providence"/>
    <x v="3"/>
    <n v="21"/>
    <n v="17"/>
    <x v="3460"/>
    <n v="160.65"/>
    <n v="0.45"/>
    <s v="Outlet"/>
  </r>
  <r>
    <x v="0"/>
    <n v="1185732"/>
    <x v="230"/>
    <x v="0"/>
    <x v="46"/>
    <s v="Providence"/>
    <x v="4"/>
    <n v="33"/>
    <n v="15"/>
    <x v="3461"/>
    <n v="158.4"/>
    <n v="0.32"/>
    <s v="Outlet"/>
  </r>
  <r>
    <x v="0"/>
    <n v="1185732"/>
    <x v="230"/>
    <x v="0"/>
    <x v="46"/>
    <s v="Providence"/>
    <x v="5"/>
    <n v="26"/>
    <n v="60"/>
    <x v="1566"/>
    <n v="686.4"/>
    <n v="0.44"/>
    <s v="Outlet"/>
  </r>
  <r>
    <x v="0"/>
    <n v="1185732"/>
    <x v="259"/>
    <x v="0"/>
    <x v="46"/>
    <s v="Providence"/>
    <x v="0"/>
    <n v="39"/>
    <n v="150"/>
    <x v="1484"/>
    <n v="2398.5"/>
    <n v="0.41"/>
    <s v="Outlet"/>
  </r>
  <r>
    <x v="0"/>
    <n v="1185732"/>
    <x v="259"/>
    <x v="0"/>
    <x v="46"/>
    <s v="Providence"/>
    <x v="1"/>
    <n v="32"/>
    <n v="58"/>
    <x v="2528"/>
    <n v="686.72"/>
    <n v="0.37"/>
    <s v="Outlet"/>
  </r>
  <r>
    <x v="0"/>
    <n v="1185732"/>
    <x v="259"/>
    <x v="0"/>
    <x v="46"/>
    <s v="Providence"/>
    <x v="2"/>
    <n v="32"/>
    <n v="60"/>
    <x v="1574"/>
    <n v="806.40000000000009"/>
    <n v="0.42000000000000004"/>
    <s v="Outlet"/>
  </r>
  <r>
    <x v="0"/>
    <n v="1185732"/>
    <x v="259"/>
    <x v="0"/>
    <x v="46"/>
    <s v="Providence"/>
    <x v="3"/>
    <n v="27"/>
    <n v="51"/>
    <x v="2592"/>
    <n v="633.42000000000007"/>
    <n v="0.46"/>
    <s v="Outlet"/>
  </r>
  <r>
    <x v="0"/>
    <n v="1185732"/>
    <x v="259"/>
    <x v="0"/>
    <x v="46"/>
    <s v="Providence"/>
    <x v="4"/>
    <n v="40"/>
    <n v="54"/>
    <x v="1033"/>
    <n v="799.2"/>
    <n v="0.37"/>
    <s v="Outlet"/>
  </r>
  <r>
    <x v="0"/>
    <n v="1185732"/>
    <x v="259"/>
    <x v="0"/>
    <x v="46"/>
    <s v="Providence"/>
    <x v="5"/>
    <n v="36"/>
    <n v="93"/>
    <x v="3232"/>
    <n v="1473.1200000000001"/>
    <n v="0.44"/>
    <s v="Outlet"/>
  </r>
  <r>
    <x v="0"/>
    <n v="1185732"/>
    <x v="292"/>
    <x v="0"/>
    <x v="46"/>
    <s v="Providence"/>
    <x v="0"/>
    <n v="36"/>
    <n v="176"/>
    <x v="1802"/>
    <n v="2534.3999999999996"/>
    <n v="0.39999999999999997"/>
    <s v="Outlet"/>
  </r>
  <r>
    <x v="0"/>
    <n v="1185732"/>
    <x v="292"/>
    <x v="0"/>
    <x v="46"/>
    <s v="Providence"/>
    <x v="1"/>
    <n v="35"/>
    <n v="105"/>
    <x v="1038"/>
    <n v="1433.2499999999998"/>
    <n v="0.38999999999999996"/>
    <s v="Outlet"/>
  </r>
  <r>
    <x v="0"/>
    <n v="1185732"/>
    <x v="292"/>
    <x v="0"/>
    <x v="46"/>
    <s v="Providence"/>
    <x v="2"/>
    <n v="32"/>
    <n v="74"/>
    <x v="2580"/>
    <n v="994.56000000000006"/>
    <n v="0.42000000000000004"/>
    <s v="Outlet"/>
  </r>
  <r>
    <x v="0"/>
    <n v="1185732"/>
    <x v="292"/>
    <x v="0"/>
    <x v="46"/>
    <s v="Providence"/>
    <x v="3"/>
    <n v="26"/>
    <n v="70"/>
    <x v="3462"/>
    <n v="837.2"/>
    <n v="0.46"/>
    <s v="Outlet"/>
  </r>
  <r>
    <x v="0"/>
    <n v="1185732"/>
    <x v="292"/>
    <x v="0"/>
    <x v="46"/>
    <s v="Providence"/>
    <x v="4"/>
    <n v="39"/>
    <n v="66"/>
    <x v="3430"/>
    <n v="900.9"/>
    <n v="0.35"/>
    <s v="Outlet"/>
  </r>
  <r>
    <x v="0"/>
    <n v="1185732"/>
    <x v="292"/>
    <x v="0"/>
    <x v="46"/>
    <s v="Providence"/>
    <x v="5"/>
    <n v="43"/>
    <n v="119"/>
    <x v="1473"/>
    <n v="2302.65"/>
    <n v="0.45"/>
    <s v="Outlet"/>
  </r>
  <r>
    <x v="0"/>
    <n v="1185732"/>
    <x v="320"/>
    <x v="0"/>
    <x v="46"/>
    <s v="Providence"/>
    <x v="0"/>
    <n v="38"/>
    <n v="173"/>
    <x v="2968"/>
    <n v="2498.12"/>
    <n v="0.38"/>
    <s v="Outlet"/>
  </r>
  <r>
    <x v="0"/>
    <n v="1185732"/>
    <x v="320"/>
    <x v="0"/>
    <x v="46"/>
    <s v="Providence"/>
    <x v="1"/>
    <n v="32"/>
    <n v="114"/>
    <x v="2498"/>
    <n v="1349.76"/>
    <n v="0.37"/>
    <s v="Outlet"/>
  </r>
  <r>
    <x v="0"/>
    <n v="1185732"/>
    <x v="320"/>
    <x v="0"/>
    <x v="46"/>
    <s v="Providence"/>
    <x v="2"/>
    <n v="27"/>
    <n v="78"/>
    <x v="1015"/>
    <n v="947.7"/>
    <n v="0.45"/>
    <s v="Outlet"/>
  </r>
  <r>
    <x v="0"/>
    <n v="1185732"/>
    <x v="320"/>
    <x v="0"/>
    <x v="46"/>
    <s v="Providence"/>
    <x v="3"/>
    <n v="31"/>
    <n v="60"/>
    <x v="3230"/>
    <n v="855.6"/>
    <n v="0.46"/>
    <s v="Outlet"/>
  </r>
  <r>
    <x v="0"/>
    <n v="1185732"/>
    <x v="320"/>
    <x v="0"/>
    <x v="46"/>
    <s v="Providence"/>
    <x v="4"/>
    <n v="33"/>
    <n v="68"/>
    <x v="1152"/>
    <n v="762.95999999999992"/>
    <n v="0.33999999999999997"/>
    <s v="Outlet"/>
  </r>
  <r>
    <x v="0"/>
    <n v="1185732"/>
    <x v="320"/>
    <x v="0"/>
    <x v="46"/>
    <s v="Providence"/>
    <x v="5"/>
    <n v="38"/>
    <n v="136"/>
    <x v="1056"/>
    <n v="2170.5600000000004"/>
    <n v="0.42000000000000004"/>
    <s v="Outlet"/>
  </r>
  <r>
    <x v="0"/>
    <n v="1185732"/>
    <x v="352"/>
    <x v="0"/>
    <x v="46"/>
    <s v="Providence"/>
    <x v="0"/>
    <n v="38"/>
    <n v="182"/>
    <x v="1559"/>
    <n v="2835.56"/>
    <n v="0.41"/>
    <s v="Outlet"/>
  </r>
  <r>
    <x v="0"/>
    <n v="1185732"/>
    <x v="352"/>
    <x v="0"/>
    <x v="46"/>
    <s v="Providence"/>
    <x v="1"/>
    <n v="31"/>
    <n v="111"/>
    <x v="3316"/>
    <n v="1307.58"/>
    <n v="0.38"/>
    <s v="Outlet"/>
  </r>
  <r>
    <x v="0"/>
    <n v="1185732"/>
    <x v="352"/>
    <x v="0"/>
    <x v="46"/>
    <s v="Providence"/>
    <x v="2"/>
    <n v="30"/>
    <n v="85"/>
    <x v="2493"/>
    <n v="1096.5000000000002"/>
    <n v="0.43000000000000005"/>
    <s v="Outlet"/>
  </r>
  <r>
    <x v="0"/>
    <n v="1185732"/>
    <x v="352"/>
    <x v="0"/>
    <x v="46"/>
    <s v="Providence"/>
    <x v="3"/>
    <n v="29"/>
    <n v="47"/>
    <x v="3463"/>
    <n v="586.09"/>
    <n v="0.43000000000000005"/>
    <s v="Outlet"/>
  </r>
  <r>
    <x v="0"/>
    <n v="1185732"/>
    <x v="352"/>
    <x v="0"/>
    <x v="46"/>
    <s v="Providence"/>
    <x v="4"/>
    <n v="37"/>
    <n v="40"/>
    <x v="3435"/>
    <n v="532.79999999999995"/>
    <n v="0.36"/>
    <s v="Outlet"/>
  </r>
  <r>
    <x v="0"/>
    <n v="1185732"/>
    <x v="352"/>
    <x v="0"/>
    <x v="46"/>
    <s v="Providence"/>
    <x v="5"/>
    <n v="38"/>
    <n v="96"/>
    <x v="2498"/>
    <n v="1714.5600000000002"/>
    <n v="0.47000000000000003"/>
    <s v="Outlet"/>
  </r>
  <r>
    <x v="0"/>
    <n v="1185732"/>
    <x v="382"/>
    <x v="0"/>
    <x v="46"/>
    <s v="Providence"/>
    <x v="0"/>
    <n v="39"/>
    <n v="128"/>
    <x v="1952"/>
    <n v="2096.64"/>
    <n v="0.42"/>
    <s v="Outlet"/>
  </r>
  <r>
    <x v="0"/>
    <n v="1185732"/>
    <x v="382"/>
    <x v="0"/>
    <x v="46"/>
    <s v="Providence"/>
    <x v="1"/>
    <n v="30"/>
    <n v="79"/>
    <x v="3464"/>
    <n v="876.9"/>
    <n v="0.37"/>
    <s v="Outlet"/>
  </r>
  <r>
    <x v="0"/>
    <n v="1185732"/>
    <x v="382"/>
    <x v="0"/>
    <x v="46"/>
    <s v="Providence"/>
    <x v="2"/>
    <n v="29"/>
    <n v="39"/>
    <x v="1577"/>
    <n v="486.33000000000004"/>
    <n v="0.43000000000000005"/>
    <s v="Outlet"/>
  </r>
  <r>
    <x v="0"/>
    <n v="1185732"/>
    <x v="382"/>
    <x v="0"/>
    <x v="46"/>
    <s v="Providence"/>
    <x v="3"/>
    <n v="30"/>
    <n v="32"/>
    <x v="1585"/>
    <n v="441.6"/>
    <n v="0.46"/>
    <s v="Outlet"/>
  </r>
  <r>
    <x v="0"/>
    <n v="1185732"/>
    <x v="382"/>
    <x v="0"/>
    <x v="46"/>
    <s v="Providence"/>
    <x v="4"/>
    <n v="34"/>
    <n v="33"/>
    <x v="2609"/>
    <n v="403.91999999999996"/>
    <n v="0.36"/>
    <s v="Outlet"/>
  </r>
  <r>
    <x v="0"/>
    <n v="1185732"/>
    <x v="382"/>
    <x v="0"/>
    <x v="46"/>
    <s v="Providence"/>
    <x v="5"/>
    <n v="41"/>
    <n v="64"/>
    <x v="3465"/>
    <n v="1180.8"/>
    <n v="0.45"/>
    <s v="Outlet"/>
  </r>
  <r>
    <x v="0"/>
    <n v="1185732"/>
    <x v="414"/>
    <x v="0"/>
    <x v="46"/>
    <s v="Providence"/>
    <x v="0"/>
    <n v="37"/>
    <n v="113"/>
    <x v="2374"/>
    <n v="1714.2099999999998"/>
    <n v="0.41"/>
    <s v="Outlet"/>
  </r>
  <r>
    <x v="0"/>
    <n v="1185732"/>
    <x v="414"/>
    <x v="0"/>
    <x v="46"/>
    <s v="Providence"/>
    <x v="1"/>
    <n v="38"/>
    <n v="68"/>
    <x v="1621"/>
    <n v="981.92"/>
    <n v="0.38"/>
    <s v="Outlet"/>
  </r>
  <r>
    <x v="0"/>
    <n v="1185732"/>
    <x v="414"/>
    <x v="0"/>
    <x v="46"/>
    <s v="Providence"/>
    <x v="2"/>
    <n v="40"/>
    <n v="30"/>
    <x v="2637"/>
    <n v="528"/>
    <n v="0.44"/>
    <s v="Outlet"/>
  </r>
  <r>
    <x v="0"/>
    <n v="1185732"/>
    <x v="414"/>
    <x v="0"/>
    <x v="46"/>
    <s v="Providence"/>
    <x v="3"/>
    <n v="39"/>
    <n v="23"/>
    <x v="3466"/>
    <n v="403.65000000000003"/>
    <n v="0.45"/>
    <s v="Outlet"/>
  </r>
  <r>
    <x v="0"/>
    <n v="1185732"/>
    <x v="414"/>
    <x v="0"/>
    <x v="46"/>
    <s v="Providence"/>
    <x v="4"/>
    <n v="40"/>
    <n v="23"/>
    <x v="3458"/>
    <n v="303.59999999999997"/>
    <n v="0.32999999999999996"/>
    <s v="Outlet"/>
  </r>
  <r>
    <x v="2"/>
    <n v="1185732"/>
    <x v="414"/>
    <x v="0"/>
    <x v="46"/>
    <s v="Providence"/>
    <x v="5"/>
    <n v="47"/>
    <n v="66"/>
    <x v="3079"/>
    <n v="1364.88"/>
    <n v="0.44"/>
    <s v="Outlet"/>
  </r>
  <r>
    <x v="2"/>
    <n v="1185732"/>
    <x v="444"/>
    <x v="0"/>
    <x v="46"/>
    <s v="Providence"/>
    <x v="0"/>
    <n v="40"/>
    <n v="105"/>
    <x v="1077"/>
    <n v="1764"/>
    <n v="0.42"/>
    <s v="Outlet"/>
  </r>
  <r>
    <x v="2"/>
    <n v="1185732"/>
    <x v="444"/>
    <x v="0"/>
    <x v="46"/>
    <s v="Providence"/>
    <x v="1"/>
    <n v="40"/>
    <n v="74"/>
    <x v="2548"/>
    <n v="1243.2"/>
    <n v="0.42"/>
    <s v="Outlet"/>
  </r>
  <r>
    <x v="2"/>
    <n v="1185732"/>
    <x v="444"/>
    <x v="0"/>
    <x v="46"/>
    <s v="Providence"/>
    <x v="2"/>
    <n v="37"/>
    <n v="68"/>
    <x v="999"/>
    <n v="1132.2"/>
    <n v="0.45"/>
    <s v="Outlet"/>
  </r>
  <r>
    <x v="2"/>
    <n v="1185732"/>
    <x v="444"/>
    <x v="0"/>
    <x v="46"/>
    <s v="Providence"/>
    <x v="3"/>
    <n v="36"/>
    <n v="68"/>
    <x v="2134"/>
    <n v="1101.6000000000001"/>
    <n v="0.45"/>
    <s v="Outlet"/>
  </r>
  <r>
    <x v="2"/>
    <n v="1185732"/>
    <x v="444"/>
    <x v="0"/>
    <x v="46"/>
    <s v="Providence"/>
    <x v="4"/>
    <n v="43"/>
    <n v="61"/>
    <x v="1122"/>
    <n v="865.58999999999992"/>
    <n v="0.32999999999999996"/>
    <s v="Outlet"/>
  </r>
  <r>
    <x v="2"/>
    <n v="1185732"/>
    <x v="444"/>
    <x v="0"/>
    <x v="46"/>
    <s v="Providence"/>
    <x v="5"/>
    <n v="46"/>
    <n v="83"/>
    <x v="3467"/>
    <n v="1679.92"/>
    <n v="0.44"/>
    <s v="Outlet"/>
  </r>
  <r>
    <x v="2"/>
    <n v="1185732"/>
    <x v="473"/>
    <x v="0"/>
    <x v="46"/>
    <s v="Providence"/>
    <x v="0"/>
    <n v="48"/>
    <n v="160"/>
    <x v="1363"/>
    <n v="2995.2"/>
    <n v="0.38999999999999996"/>
    <s v="Outlet"/>
  </r>
  <r>
    <x v="2"/>
    <n v="1185732"/>
    <x v="473"/>
    <x v="0"/>
    <x v="46"/>
    <s v="Providence"/>
    <x v="1"/>
    <n v="37"/>
    <n v="102"/>
    <x v="2429"/>
    <n v="1396.3799999999999"/>
    <n v="0.37"/>
    <s v="Outlet"/>
  </r>
  <r>
    <x v="2"/>
    <n v="1185732"/>
    <x v="473"/>
    <x v="0"/>
    <x v="46"/>
    <s v="Providence"/>
    <x v="2"/>
    <n v="40"/>
    <n v="88"/>
    <x v="3468"/>
    <n v="1654.4"/>
    <n v="0.47000000000000003"/>
    <s v="Outlet"/>
  </r>
  <r>
    <x v="2"/>
    <n v="1185732"/>
    <x v="473"/>
    <x v="0"/>
    <x v="46"/>
    <s v="Providence"/>
    <x v="3"/>
    <n v="34"/>
    <n v="77"/>
    <x v="2845"/>
    <n v="1125.7400000000002"/>
    <n v="0.43000000000000005"/>
    <s v="Outlet"/>
  </r>
  <r>
    <x v="2"/>
    <n v="1185732"/>
    <x v="473"/>
    <x v="0"/>
    <x v="46"/>
    <s v="Providence"/>
    <x v="4"/>
    <n v="41"/>
    <n v="74"/>
    <x v="2713"/>
    <n v="1122.58"/>
    <n v="0.37"/>
    <s v="Outlet"/>
  </r>
  <r>
    <x v="2"/>
    <n v="1185732"/>
    <x v="473"/>
    <x v="0"/>
    <x v="46"/>
    <s v="Providence"/>
    <x v="5"/>
    <n v="51"/>
    <n v="111"/>
    <x v="2534"/>
    <n v="2434.2300000000005"/>
    <n v="0.43000000000000005"/>
    <s v="Outlet"/>
  </r>
  <r>
    <x v="2"/>
    <n v="1185732"/>
    <x v="181"/>
    <x v="0"/>
    <x v="46"/>
    <s v="Providence"/>
    <x v="0"/>
    <n v="28"/>
    <n v="140"/>
    <x v="3221"/>
    <n v="1293.5999999999999"/>
    <n v="0.32999999999999996"/>
    <s v="Outlet"/>
  </r>
  <r>
    <x v="2"/>
    <n v="1185732"/>
    <x v="181"/>
    <x v="0"/>
    <x v="46"/>
    <s v="Providence"/>
    <x v="1"/>
    <n v="28"/>
    <n v="88"/>
    <x v="1173"/>
    <n v="837.75999999999988"/>
    <n v="0.33999999999999997"/>
    <s v="Outlet"/>
  </r>
  <r>
    <x v="2"/>
    <n v="1185732"/>
    <x v="181"/>
    <x v="0"/>
    <x v="46"/>
    <s v="Providence"/>
    <x v="2"/>
    <n v="22"/>
    <n v="75"/>
    <x v="2710"/>
    <n v="478.49999999999994"/>
    <n v="0.28999999999999998"/>
    <s v="Outlet"/>
  </r>
  <r>
    <x v="2"/>
    <n v="1185732"/>
    <x v="181"/>
    <x v="0"/>
    <x v="46"/>
    <s v="Providence"/>
    <x v="3"/>
    <n v="25"/>
    <n v="33"/>
    <x v="2553"/>
    <n v="255.75"/>
    <n v="0.31"/>
    <s v="Outlet"/>
  </r>
  <r>
    <x v="2"/>
    <n v="1185732"/>
    <x v="181"/>
    <x v="0"/>
    <x v="46"/>
    <s v="Providence"/>
    <x v="4"/>
    <n v="39"/>
    <n v="47"/>
    <x v="2551"/>
    <n v="586.56000000000006"/>
    <n v="0.32"/>
    <s v="Outlet"/>
  </r>
  <r>
    <x v="2"/>
    <n v="1185732"/>
    <x v="181"/>
    <x v="0"/>
    <x v="46"/>
    <s v="Providence"/>
    <x v="5"/>
    <n v="26"/>
    <n v="83"/>
    <x v="3469"/>
    <n v="733.71999999999991"/>
    <n v="0.33999999999999997"/>
    <s v="Outlet"/>
  </r>
  <r>
    <x v="2"/>
    <n v="1185732"/>
    <x v="210"/>
    <x v="0"/>
    <x v="46"/>
    <s v="Providence"/>
    <x v="0"/>
    <n v="26"/>
    <n v="155"/>
    <x v="1747"/>
    <n v="1491.1"/>
    <n v="0.37"/>
    <s v="Outlet"/>
  </r>
  <r>
    <x v="2"/>
    <n v="1185732"/>
    <x v="210"/>
    <x v="0"/>
    <x v="46"/>
    <s v="Providence"/>
    <x v="1"/>
    <n v="31"/>
    <n v="53"/>
    <x v="3470"/>
    <n v="575.04999999999995"/>
    <n v="0.35"/>
    <s v="Outlet"/>
  </r>
  <r>
    <x v="2"/>
    <n v="1185732"/>
    <x v="210"/>
    <x v="0"/>
    <x v="46"/>
    <s v="Providence"/>
    <x v="2"/>
    <n v="24"/>
    <n v="70"/>
    <x v="2023"/>
    <n v="487.2"/>
    <n v="0.28999999999999998"/>
    <s v="Outlet"/>
  </r>
  <r>
    <x v="2"/>
    <n v="1185732"/>
    <x v="210"/>
    <x v="0"/>
    <x v="47"/>
    <s v="Boston"/>
    <x v="3"/>
    <n v="27"/>
    <n v="75"/>
    <x v="1134"/>
    <n v="648"/>
    <n v="0.32"/>
    <s v="Outlet"/>
  </r>
  <r>
    <x v="2"/>
    <n v="1185732"/>
    <x v="210"/>
    <x v="0"/>
    <x v="47"/>
    <s v="Boston"/>
    <x v="4"/>
    <n v="36"/>
    <n v="53"/>
    <x v="1425"/>
    <n v="515.16000000000008"/>
    <n v="0.27"/>
    <s v="Outlet"/>
  </r>
  <r>
    <x v="2"/>
    <n v="1185732"/>
    <x v="210"/>
    <x v="0"/>
    <x v="47"/>
    <s v="Boston"/>
    <x v="5"/>
    <n v="30"/>
    <n v="80"/>
    <x v="2436"/>
    <n v="768"/>
    <n v="0.32"/>
    <s v="Outlet"/>
  </r>
  <r>
    <x v="2"/>
    <n v="1185732"/>
    <x v="218"/>
    <x v="0"/>
    <x v="47"/>
    <s v="Boston"/>
    <x v="0"/>
    <n v="28"/>
    <n v="155"/>
    <x v="2344"/>
    <n v="1475.6"/>
    <n v="0.33999999999999997"/>
    <s v="Outlet"/>
  </r>
  <r>
    <x v="2"/>
    <n v="1185732"/>
    <x v="218"/>
    <x v="0"/>
    <x v="47"/>
    <s v="Boston"/>
    <x v="1"/>
    <n v="31"/>
    <n v="61"/>
    <x v="3471"/>
    <n v="642.93999999999994"/>
    <n v="0.33999999999999997"/>
    <s v="Outlet"/>
  </r>
  <r>
    <x v="2"/>
    <n v="1185732"/>
    <x v="218"/>
    <x v="0"/>
    <x v="47"/>
    <s v="Boston"/>
    <x v="2"/>
    <n v="23"/>
    <n v="60"/>
    <x v="3472"/>
    <n v="441.6"/>
    <n v="0.32"/>
    <s v="Outlet"/>
  </r>
  <r>
    <x v="2"/>
    <n v="1185732"/>
    <x v="218"/>
    <x v="0"/>
    <x v="47"/>
    <s v="Boston"/>
    <x v="3"/>
    <n v="25"/>
    <n v="93"/>
    <x v="3386"/>
    <n v="651.00000000000011"/>
    <n v="0.28000000000000003"/>
    <s v="Outlet"/>
  </r>
  <r>
    <x v="2"/>
    <n v="1185732"/>
    <x v="218"/>
    <x v="0"/>
    <x v="47"/>
    <s v="Boston"/>
    <x v="4"/>
    <n v="36"/>
    <n v="31"/>
    <x v="3473"/>
    <n v="334.8"/>
    <n v="0.3"/>
    <s v="Outlet"/>
  </r>
  <r>
    <x v="2"/>
    <n v="1185732"/>
    <x v="218"/>
    <x v="0"/>
    <x v="47"/>
    <s v="Boston"/>
    <x v="5"/>
    <n v="31"/>
    <n v="68"/>
    <x v="3327"/>
    <n v="779.96"/>
    <n v="0.37"/>
    <s v="Outlet"/>
  </r>
  <r>
    <x v="2"/>
    <n v="1185732"/>
    <x v="237"/>
    <x v="0"/>
    <x v="47"/>
    <s v="Boston"/>
    <x v="0"/>
    <n v="28"/>
    <n v="149"/>
    <x v="3474"/>
    <n v="1376.7599999999998"/>
    <n v="0.32999999999999996"/>
    <s v="Outlet"/>
  </r>
  <r>
    <x v="2"/>
    <n v="1185732"/>
    <x v="237"/>
    <x v="0"/>
    <x v="47"/>
    <s v="Boston"/>
    <x v="1"/>
    <n v="28"/>
    <n v="51"/>
    <x v="2403"/>
    <n v="514.07999999999993"/>
    <n v="0.36"/>
    <s v="Outlet"/>
  </r>
  <r>
    <x v="2"/>
    <n v="1185732"/>
    <x v="237"/>
    <x v="0"/>
    <x v="47"/>
    <s v="Boston"/>
    <x v="2"/>
    <n v="22"/>
    <n v="51"/>
    <x v="2609"/>
    <n v="347.82"/>
    <n v="0.31"/>
    <s v="Outlet"/>
  </r>
  <r>
    <x v="2"/>
    <n v="1185732"/>
    <x v="237"/>
    <x v="0"/>
    <x v="47"/>
    <s v="Boston"/>
    <x v="3"/>
    <n v="23"/>
    <n v="39"/>
    <x v="3466"/>
    <n v="251.16000000000003"/>
    <n v="0.28000000000000003"/>
    <s v="Outlet"/>
  </r>
  <r>
    <x v="2"/>
    <n v="1185732"/>
    <x v="237"/>
    <x v="0"/>
    <x v="47"/>
    <s v="Boston"/>
    <x v="4"/>
    <n v="33"/>
    <n v="44"/>
    <x v="2663"/>
    <n v="392.04"/>
    <n v="0.27"/>
    <s v="Outlet"/>
  </r>
  <r>
    <x v="2"/>
    <n v="1185732"/>
    <x v="237"/>
    <x v="0"/>
    <x v="47"/>
    <s v="Boston"/>
    <x v="5"/>
    <n v="30"/>
    <n v="94"/>
    <x v="3155"/>
    <n v="1015.1999999999999"/>
    <n v="0.36"/>
    <s v="Outlet"/>
  </r>
  <r>
    <x v="2"/>
    <n v="1185732"/>
    <x v="266"/>
    <x v="0"/>
    <x v="47"/>
    <s v="Boston"/>
    <x v="0"/>
    <n v="41"/>
    <n v="173"/>
    <x v="3475"/>
    <n v="2553.48"/>
    <n v="0.36"/>
    <s v="Outlet"/>
  </r>
  <r>
    <x v="2"/>
    <n v="1185732"/>
    <x v="266"/>
    <x v="0"/>
    <x v="47"/>
    <s v="Boston"/>
    <x v="1"/>
    <n v="34"/>
    <n v="68"/>
    <x v="2725"/>
    <n v="832.31999999999994"/>
    <n v="0.36"/>
    <s v="Outlet"/>
  </r>
  <r>
    <x v="2"/>
    <n v="1185732"/>
    <x v="266"/>
    <x v="0"/>
    <x v="47"/>
    <s v="Boston"/>
    <x v="2"/>
    <n v="30"/>
    <n v="68"/>
    <x v="3235"/>
    <n v="632.4"/>
    <n v="0.31"/>
    <s v="Outlet"/>
  </r>
  <r>
    <x v="2"/>
    <n v="1185732"/>
    <x v="266"/>
    <x v="0"/>
    <x v="47"/>
    <s v="Boston"/>
    <x v="3"/>
    <n v="32"/>
    <n v="54"/>
    <x v="2100"/>
    <n v="518.4"/>
    <n v="0.3"/>
    <s v="Outlet"/>
  </r>
  <r>
    <x v="2"/>
    <n v="1185732"/>
    <x v="266"/>
    <x v="0"/>
    <x v="47"/>
    <s v="Boston"/>
    <x v="4"/>
    <n v="39"/>
    <n v="60"/>
    <x v="1021"/>
    <n v="655.20000000000005"/>
    <n v="0.28000000000000003"/>
    <s v="Outlet"/>
  </r>
  <r>
    <x v="2"/>
    <n v="1185732"/>
    <x v="266"/>
    <x v="0"/>
    <x v="47"/>
    <s v="Boston"/>
    <x v="5"/>
    <n v="43"/>
    <n v="104"/>
    <x v="2769"/>
    <n v="1520.4799999999998"/>
    <n v="0.33999999999999997"/>
    <s v="Outlet"/>
  </r>
  <r>
    <x v="2"/>
    <n v="1185732"/>
    <x v="299"/>
    <x v="0"/>
    <x v="47"/>
    <s v="Boston"/>
    <x v="0"/>
    <n v="39"/>
    <n v="196"/>
    <x v="947"/>
    <n v="2675.3999999999996"/>
    <n v="0.35"/>
    <s v="Outlet"/>
  </r>
  <r>
    <x v="2"/>
    <n v="1185732"/>
    <x v="299"/>
    <x v="0"/>
    <x v="47"/>
    <s v="Boston"/>
    <x v="1"/>
    <n v="36"/>
    <n v="114"/>
    <x v="3323"/>
    <n v="1313.28"/>
    <n v="0.32"/>
    <s v="Outlet"/>
  </r>
  <r>
    <x v="2"/>
    <n v="1185732"/>
    <x v="299"/>
    <x v="0"/>
    <x v="47"/>
    <s v="Boston"/>
    <x v="2"/>
    <n v="36"/>
    <n v="75"/>
    <x v="1147"/>
    <n v="837"/>
    <n v="0.31"/>
    <s v="Outlet"/>
  </r>
  <r>
    <x v="2"/>
    <n v="1185732"/>
    <x v="299"/>
    <x v="0"/>
    <x v="47"/>
    <s v="Boston"/>
    <x v="3"/>
    <n v="34"/>
    <n v="72"/>
    <x v="2134"/>
    <n v="685.44"/>
    <n v="0.28000000000000003"/>
    <s v="Outlet"/>
  </r>
  <r>
    <x v="2"/>
    <n v="1185732"/>
    <x v="299"/>
    <x v="0"/>
    <x v="47"/>
    <s v="Boston"/>
    <x v="4"/>
    <n v="39"/>
    <n v="74"/>
    <x v="2139"/>
    <n v="923.52"/>
    <n v="0.32"/>
    <s v="Outlet"/>
  </r>
  <r>
    <x v="2"/>
    <n v="1185732"/>
    <x v="299"/>
    <x v="0"/>
    <x v="47"/>
    <s v="Boston"/>
    <x v="5"/>
    <n v="47"/>
    <n v="120"/>
    <x v="1552"/>
    <n v="1973.9999999999998"/>
    <n v="0.35"/>
    <s v="Outlet"/>
  </r>
  <r>
    <x v="2"/>
    <n v="1185732"/>
    <x v="327"/>
    <x v="0"/>
    <x v="47"/>
    <s v="Boston"/>
    <x v="0"/>
    <n v="37"/>
    <n v="180"/>
    <x v="2806"/>
    <n v="2197.7999999999997"/>
    <n v="0.32999999999999996"/>
    <s v="Outlet"/>
  </r>
  <r>
    <x v="2"/>
    <n v="1185732"/>
    <x v="327"/>
    <x v="0"/>
    <x v="47"/>
    <s v="Boston"/>
    <x v="1"/>
    <n v="36"/>
    <n v="105"/>
    <x v="1053"/>
    <n v="1398.6"/>
    <n v="0.37"/>
    <s v="Outlet"/>
  </r>
  <r>
    <x v="2"/>
    <n v="1185732"/>
    <x v="327"/>
    <x v="0"/>
    <x v="47"/>
    <s v="Boston"/>
    <x v="2"/>
    <n v="32"/>
    <n v="88"/>
    <x v="1556"/>
    <n v="844.8"/>
    <n v="0.3"/>
    <s v="Outlet"/>
  </r>
  <r>
    <x v="2"/>
    <n v="1185732"/>
    <x v="327"/>
    <x v="0"/>
    <x v="47"/>
    <s v="Boston"/>
    <x v="3"/>
    <n v="34"/>
    <n v="77"/>
    <x v="2845"/>
    <n v="837.76"/>
    <n v="0.32"/>
    <s v="Outlet"/>
  </r>
  <r>
    <x v="2"/>
    <n v="1185732"/>
    <x v="327"/>
    <x v="0"/>
    <x v="47"/>
    <s v="Boston"/>
    <x v="4"/>
    <n v="41"/>
    <n v="80"/>
    <x v="2847"/>
    <n v="1016.8"/>
    <n v="0.31"/>
    <s v="Outlet"/>
  </r>
  <r>
    <x v="2"/>
    <n v="1185732"/>
    <x v="327"/>
    <x v="0"/>
    <x v="47"/>
    <s v="Boston"/>
    <x v="5"/>
    <n v="41"/>
    <n v="132"/>
    <x v="3307"/>
    <n v="1731.8400000000001"/>
    <n v="0.32"/>
    <s v="Outlet"/>
  </r>
  <r>
    <x v="2"/>
    <n v="1185732"/>
    <x v="359"/>
    <x v="0"/>
    <x v="47"/>
    <s v="Boston"/>
    <x v="0"/>
    <n v="40"/>
    <n v="196"/>
    <x v="1437"/>
    <n v="2587.1999999999998"/>
    <n v="0.32999999999999996"/>
    <s v="Outlet"/>
  </r>
  <r>
    <x v="2"/>
    <n v="1185732"/>
    <x v="359"/>
    <x v="0"/>
    <x v="47"/>
    <s v="Boston"/>
    <x v="1"/>
    <n v="33"/>
    <n v="112"/>
    <x v="1683"/>
    <n v="1182.72"/>
    <n v="0.32"/>
    <s v="Outlet"/>
  </r>
  <r>
    <x v="2"/>
    <n v="1185732"/>
    <x v="359"/>
    <x v="0"/>
    <x v="47"/>
    <s v="Boston"/>
    <x v="2"/>
    <n v="29"/>
    <n v="85"/>
    <x v="3137"/>
    <n v="764.15"/>
    <n v="0.31"/>
    <s v="Outlet"/>
  </r>
  <r>
    <x v="2"/>
    <n v="1185732"/>
    <x v="359"/>
    <x v="0"/>
    <x v="47"/>
    <s v="Boston"/>
    <x v="3"/>
    <n v="31"/>
    <n v="58"/>
    <x v="3476"/>
    <n v="503.44000000000005"/>
    <n v="0.28000000000000003"/>
    <s v="Outlet"/>
  </r>
  <r>
    <x v="2"/>
    <n v="1185732"/>
    <x v="359"/>
    <x v="0"/>
    <x v="47"/>
    <s v="Boston"/>
    <x v="4"/>
    <n v="40"/>
    <n v="51"/>
    <x v="3235"/>
    <n v="550.80000000000007"/>
    <n v="0.27"/>
    <s v="Outlet"/>
  </r>
  <r>
    <x v="2"/>
    <n v="1185732"/>
    <x v="359"/>
    <x v="0"/>
    <x v="47"/>
    <s v="Boston"/>
    <x v="5"/>
    <n v="46"/>
    <n v="98"/>
    <x v="2052"/>
    <n v="1577.8"/>
    <n v="0.35"/>
    <s v="Outlet"/>
  </r>
  <r>
    <x v="2"/>
    <n v="1185732"/>
    <x v="389"/>
    <x v="0"/>
    <x v="47"/>
    <s v="Boston"/>
    <x v="0"/>
    <n v="36"/>
    <n v="153"/>
    <x v="1745"/>
    <n v="1872.7199999999998"/>
    <n v="0.33999999999999997"/>
    <s v="Outlet"/>
  </r>
  <r>
    <x v="2"/>
    <n v="1185732"/>
    <x v="389"/>
    <x v="0"/>
    <x v="47"/>
    <s v="Boston"/>
    <x v="1"/>
    <n v="35"/>
    <n v="88"/>
    <x v="2032"/>
    <n v="1139.5999999999999"/>
    <n v="0.37"/>
    <s v="Outlet"/>
  </r>
  <r>
    <x v="2"/>
    <n v="1185732"/>
    <x v="389"/>
    <x v="0"/>
    <x v="47"/>
    <s v="Boston"/>
    <x v="2"/>
    <n v="30"/>
    <n v="47"/>
    <x v="3395"/>
    <n v="423"/>
    <n v="0.3"/>
    <s v="Outlet"/>
  </r>
  <r>
    <x v="2"/>
    <n v="1185732"/>
    <x v="389"/>
    <x v="0"/>
    <x v="47"/>
    <s v="Boston"/>
    <x v="3"/>
    <n v="34"/>
    <n v="39"/>
    <x v="1583"/>
    <n v="358.02000000000004"/>
    <n v="0.27"/>
    <s v="Outlet"/>
  </r>
  <r>
    <x v="2"/>
    <n v="1185732"/>
    <x v="389"/>
    <x v="0"/>
    <x v="47"/>
    <s v="Boston"/>
    <x v="4"/>
    <n v="39"/>
    <n v="41"/>
    <x v="2838"/>
    <n v="495.69"/>
    <n v="0.31"/>
    <s v="Outlet"/>
  </r>
  <r>
    <x v="2"/>
    <n v="1185732"/>
    <x v="389"/>
    <x v="0"/>
    <x v="47"/>
    <s v="Boston"/>
    <x v="5"/>
    <n v="41"/>
    <n v="77"/>
    <x v="986"/>
    <n v="1041.81"/>
    <n v="0.32999999999999996"/>
    <s v="Outlet"/>
  </r>
  <r>
    <x v="2"/>
    <n v="1185732"/>
    <x v="421"/>
    <x v="0"/>
    <x v="47"/>
    <s v="Boston"/>
    <x v="0"/>
    <n v="40"/>
    <n v="132"/>
    <x v="1481"/>
    <n v="1742.3999999999999"/>
    <n v="0.32999999999999996"/>
    <s v="Outlet"/>
  </r>
  <r>
    <x v="2"/>
    <n v="1185732"/>
    <x v="421"/>
    <x v="0"/>
    <x v="47"/>
    <s v="Boston"/>
    <x v="1"/>
    <n v="37"/>
    <n v="68"/>
    <x v="999"/>
    <n v="880.59999999999991"/>
    <n v="0.35"/>
    <s v="Outlet"/>
  </r>
  <r>
    <x v="2"/>
    <n v="1185732"/>
    <x v="421"/>
    <x v="0"/>
    <x v="47"/>
    <s v="Boston"/>
    <x v="2"/>
    <n v="41"/>
    <n v="38"/>
    <x v="1696"/>
    <n v="467.4"/>
    <n v="0.3"/>
    <s v="Outlet"/>
  </r>
  <r>
    <x v="2"/>
    <n v="1185732"/>
    <x v="421"/>
    <x v="0"/>
    <x v="47"/>
    <s v="Boston"/>
    <x v="3"/>
    <n v="38"/>
    <n v="32"/>
    <x v="2650"/>
    <n v="328.32000000000005"/>
    <n v="0.27"/>
    <s v="Outlet"/>
  </r>
  <r>
    <x v="2"/>
    <n v="1185732"/>
    <x v="421"/>
    <x v="0"/>
    <x v="47"/>
    <s v="Boston"/>
    <x v="4"/>
    <n v="51"/>
    <n v="34"/>
    <x v="2583"/>
    <n v="485.52000000000004"/>
    <n v="0.28000000000000003"/>
    <s v="Outlet"/>
  </r>
  <r>
    <x v="5"/>
    <n v="1185732"/>
    <x v="421"/>
    <x v="0"/>
    <x v="47"/>
    <s v="Boston"/>
    <x v="5"/>
    <n v="51"/>
    <n v="68"/>
    <x v="2025"/>
    <n v="1213.8"/>
    <n v="0.35"/>
    <s v="Outlet"/>
  </r>
  <r>
    <x v="5"/>
    <n v="1185732"/>
    <x v="451"/>
    <x v="0"/>
    <x v="47"/>
    <s v="Boston"/>
    <x v="0"/>
    <n v="49"/>
    <n v="120"/>
    <x v="1129"/>
    <n v="2058"/>
    <n v="0.35"/>
    <s v="Outlet"/>
  </r>
  <r>
    <x v="5"/>
    <n v="1185732"/>
    <x v="451"/>
    <x v="0"/>
    <x v="47"/>
    <s v="Boston"/>
    <x v="1"/>
    <n v="40"/>
    <n v="102"/>
    <x v="2807"/>
    <n v="1428"/>
    <n v="0.35"/>
    <s v="Outlet"/>
  </r>
  <r>
    <x v="5"/>
    <n v="1185732"/>
    <x v="451"/>
    <x v="0"/>
    <x v="47"/>
    <s v="Boston"/>
    <x v="2"/>
    <n v="44"/>
    <n v="91"/>
    <x v="1476"/>
    <n v="1201.2"/>
    <n v="0.3"/>
    <s v="Outlet"/>
  </r>
  <r>
    <x v="5"/>
    <n v="1185732"/>
    <x v="451"/>
    <x v="0"/>
    <x v="47"/>
    <s v="Boston"/>
    <x v="3"/>
    <n v="42"/>
    <n v="83"/>
    <x v="3477"/>
    <n v="1010.9399999999999"/>
    <n v="0.28999999999999998"/>
    <s v="Outlet"/>
  </r>
  <r>
    <x v="5"/>
    <n v="1185732"/>
    <x v="451"/>
    <x v="0"/>
    <x v="47"/>
    <s v="Boston"/>
    <x v="4"/>
    <n v="50"/>
    <n v="78"/>
    <x v="1042"/>
    <n v="1248"/>
    <n v="0.32"/>
    <s v="Outlet"/>
  </r>
  <r>
    <x v="5"/>
    <n v="1185732"/>
    <x v="451"/>
    <x v="0"/>
    <x v="47"/>
    <s v="Boston"/>
    <x v="5"/>
    <n v="48"/>
    <n v="123"/>
    <x v="1102"/>
    <n v="2066.4"/>
    <n v="0.35"/>
    <s v="Outlet"/>
  </r>
  <r>
    <x v="5"/>
    <n v="1185732"/>
    <x v="480"/>
    <x v="0"/>
    <x v="47"/>
    <s v="Boston"/>
    <x v="0"/>
    <n v="51"/>
    <n v="178"/>
    <x v="3478"/>
    <n v="3177.2999999999997"/>
    <n v="0.35"/>
    <s v="Outlet"/>
  </r>
  <r>
    <x v="5"/>
    <n v="1185732"/>
    <x v="480"/>
    <x v="0"/>
    <x v="47"/>
    <s v="Boston"/>
    <x v="1"/>
    <n v="37"/>
    <n v="113"/>
    <x v="2374"/>
    <n v="1337.92"/>
    <n v="0.32"/>
    <s v="Outlet"/>
  </r>
  <r>
    <x v="5"/>
    <n v="1185732"/>
    <x v="480"/>
    <x v="0"/>
    <x v="47"/>
    <s v="Boston"/>
    <x v="2"/>
    <n v="36"/>
    <n v="112"/>
    <x v="1012"/>
    <n v="1088.6400000000001"/>
    <n v="0.27"/>
    <s v="Outlet"/>
  </r>
  <r>
    <x v="5"/>
    <n v="1185732"/>
    <x v="480"/>
    <x v="0"/>
    <x v="47"/>
    <s v="Boston"/>
    <x v="3"/>
    <n v="43"/>
    <n v="105"/>
    <x v="3282"/>
    <n v="1264.2"/>
    <n v="0.28000000000000003"/>
    <s v="Outlet"/>
  </r>
  <r>
    <x v="5"/>
    <n v="1185732"/>
    <x v="480"/>
    <x v="0"/>
    <x v="47"/>
    <s v="Boston"/>
    <x v="4"/>
    <n v="52"/>
    <n v="90"/>
    <x v="2809"/>
    <n v="1357.1999999999998"/>
    <n v="0.28999999999999998"/>
    <s v="Outlet"/>
  </r>
  <r>
    <x v="5"/>
    <n v="1185732"/>
    <x v="480"/>
    <x v="0"/>
    <x v="47"/>
    <s v="Boston"/>
    <x v="5"/>
    <n v="51"/>
    <n v="128"/>
    <x v="1290"/>
    <n v="2154.2399999999998"/>
    <n v="0.32999999999999996"/>
    <s v="Outlet"/>
  </r>
  <r>
    <x v="5"/>
    <n v="1185732"/>
    <x v="178"/>
    <x v="0"/>
    <x v="47"/>
    <s v="Boston"/>
    <x v="0"/>
    <n v="35"/>
    <n v="179"/>
    <x v="3142"/>
    <n v="3257.8"/>
    <n v="0.52"/>
    <s v="Outlet"/>
  </r>
  <r>
    <x v="5"/>
    <n v="1185732"/>
    <x v="178"/>
    <x v="0"/>
    <x v="47"/>
    <s v="Boston"/>
    <x v="1"/>
    <n v="36"/>
    <n v="107"/>
    <x v="3261"/>
    <n v="1887.48"/>
    <n v="0.49"/>
    <s v="Outlet"/>
  </r>
  <r>
    <x v="5"/>
    <n v="1185732"/>
    <x v="178"/>
    <x v="0"/>
    <x v="47"/>
    <s v="Boston"/>
    <x v="2"/>
    <n v="27"/>
    <n v="101"/>
    <x v="3479"/>
    <n v="1090.8"/>
    <n v="0.39999999999999997"/>
    <s v="Outlet"/>
  </r>
  <r>
    <x v="5"/>
    <n v="1185732"/>
    <x v="178"/>
    <x v="0"/>
    <x v="47"/>
    <s v="Boston"/>
    <x v="3"/>
    <n v="29"/>
    <n v="53"/>
    <x v="1420"/>
    <n v="599.42999999999995"/>
    <n v="0.38999999999999996"/>
    <s v="Outlet"/>
  </r>
  <r>
    <x v="5"/>
    <n v="1185732"/>
    <x v="178"/>
    <x v="0"/>
    <x v="47"/>
    <s v="Boston"/>
    <x v="4"/>
    <n v="37"/>
    <n v="70"/>
    <x v="3087"/>
    <n v="1061.8999999999999"/>
    <n v="0.41"/>
    <s v="Outlet"/>
  </r>
  <r>
    <x v="5"/>
    <n v="1185732"/>
    <x v="178"/>
    <x v="0"/>
    <x v="47"/>
    <s v="Boston"/>
    <x v="5"/>
    <n v="34"/>
    <n v="104"/>
    <x v="1625"/>
    <n v="1520.4799999999998"/>
    <n v="0.42999999999999994"/>
    <s v="Outlet"/>
  </r>
  <r>
    <x v="5"/>
    <n v="1185732"/>
    <x v="207"/>
    <x v="0"/>
    <x v="47"/>
    <s v="Boston"/>
    <x v="0"/>
    <n v="33"/>
    <n v="184"/>
    <x v="3158"/>
    <n v="2853.84"/>
    <n v="0.47000000000000003"/>
    <s v="Outlet"/>
  </r>
  <r>
    <x v="5"/>
    <n v="1185732"/>
    <x v="207"/>
    <x v="0"/>
    <x v="47"/>
    <s v="Boston"/>
    <x v="1"/>
    <n v="33"/>
    <n v="72"/>
    <x v="1463"/>
    <n v="1116.72"/>
    <n v="0.47000000000000003"/>
    <s v="Outlet"/>
  </r>
  <r>
    <x v="5"/>
    <n v="1185732"/>
    <x v="207"/>
    <x v="0"/>
    <x v="47"/>
    <s v="Boston"/>
    <x v="2"/>
    <n v="25"/>
    <n v="85"/>
    <x v="3480"/>
    <n v="849.99999999999989"/>
    <n v="0.39999999999999997"/>
    <s v="Outlet"/>
  </r>
  <r>
    <x v="5"/>
    <n v="1185732"/>
    <x v="207"/>
    <x v="0"/>
    <x v="48"/>
    <s v="Burlington"/>
    <x v="3"/>
    <n v="30"/>
    <n v="48"/>
    <x v="1434"/>
    <n v="547.20000000000005"/>
    <n v="0.38"/>
    <s v="Outlet"/>
  </r>
  <r>
    <x v="5"/>
    <n v="1185732"/>
    <x v="207"/>
    <x v="0"/>
    <x v="48"/>
    <s v="Burlington"/>
    <x v="4"/>
    <n v="36"/>
    <n v="68"/>
    <x v="2134"/>
    <n v="954.71999999999991"/>
    <n v="0.38999999999999996"/>
    <s v="Outlet"/>
  </r>
  <r>
    <x v="5"/>
    <n v="1185732"/>
    <x v="207"/>
    <x v="0"/>
    <x v="48"/>
    <s v="Burlington"/>
    <x v="5"/>
    <n v="35"/>
    <n v="107"/>
    <x v="3481"/>
    <n v="1760.1499999999999"/>
    <n v="0.47"/>
    <s v="Outlet"/>
  </r>
  <r>
    <x v="5"/>
    <n v="1185732"/>
    <x v="215"/>
    <x v="0"/>
    <x v="48"/>
    <s v="Burlington"/>
    <x v="0"/>
    <n v="35"/>
    <n v="185"/>
    <x v="3482"/>
    <n v="3172.75"/>
    <n v="0.49"/>
    <s v="Outlet"/>
  </r>
  <r>
    <x v="5"/>
    <n v="1185732"/>
    <x v="215"/>
    <x v="0"/>
    <x v="48"/>
    <s v="Burlington"/>
    <x v="1"/>
    <n v="36"/>
    <n v="80"/>
    <x v="1477"/>
    <n v="1440"/>
    <n v="0.5"/>
    <s v="Outlet"/>
  </r>
  <r>
    <x v="5"/>
    <n v="1185732"/>
    <x v="215"/>
    <x v="0"/>
    <x v="48"/>
    <s v="Burlington"/>
    <x v="2"/>
    <n v="23"/>
    <n v="85"/>
    <x v="3483"/>
    <n v="742.9"/>
    <n v="0.38"/>
    <s v="Outlet"/>
  </r>
  <r>
    <x v="5"/>
    <n v="1185732"/>
    <x v="215"/>
    <x v="0"/>
    <x v="48"/>
    <s v="Burlington"/>
    <x v="3"/>
    <n v="30"/>
    <n v="39"/>
    <x v="2489"/>
    <n v="467.99999999999994"/>
    <n v="0.39999999999999997"/>
    <s v="Outlet"/>
  </r>
  <r>
    <x v="5"/>
    <n v="1185732"/>
    <x v="215"/>
    <x v="0"/>
    <x v="48"/>
    <s v="Burlington"/>
    <x v="4"/>
    <n v="36"/>
    <n v="56"/>
    <x v="2063"/>
    <n v="786.2399999999999"/>
    <n v="0.38999999999999996"/>
    <s v="Outlet"/>
  </r>
  <r>
    <x v="5"/>
    <n v="1185732"/>
    <x v="215"/>
    <x v="0"/>
    <x v="48"/>
    <s v="Burlington"/>
    <x v="5"/>
    <n v="29"/>
    <n v="96"/>
    <x v="2740"/>
    <n v="1280.6399999999999"/>
    <n v="0.45999999999999996"/>
    <s v="Outlet"/>
  </r>
  <r>
    <x v="5"/>
    <n v="1185732"/>
    <x v="234"/>
    <x v="0"/>
    <x v="48"/>
    <s v="Burlington"/>
    <x v="0"/>
    <n v="30"/>
    <n v="168"/>
    <x v="1735"/>
    <n v="2620.8000000000002"/>
    <n v="0.52"/>
    <s v="Outlet"/>
  </r>
  <r>
    <x v="5"/>
    <n v="1185732"/>
    <x v="234"/>
    <x v="0"/>
    <x v="48"/>
    <s v="Burlington"/>
    <x v="1"/>
    <n v="35"/>
    <n v="68"/>
    <x v="3076"/>
    <n v="1118.6000000000001"/>
    <n v="0.47000000000000003"/>
    <s v="Outlet"/>
  </r>
  <r>
    <x v="5"/>
    <n v="1185732"/>
    <x v="234"/>
    <x v="0"/>
    <x v="48"/>
    <s v="Burlington"/>
    <x v="2"/>
    <n v="25"/>
    <n v="74"/>
    <x v="2557"/>
    <n v="777"/>
    <n v="0.42"/>
    <s v="Outlet"/>
  </r>
  <r>
    <x v="5"/>
    <n v="1185732"/>
    <x v="234"/>
    <x v="0"/>
    <x v="48"/>
    <s v="Burlington"/>
    <x v="3"/>
    <n v="30"/>
    <n v="50"/>
    <x v="3212"/>
    <n v="600"/>
    <n v="0.39999999999999997"/>
    <s v="Outlet"/>
  </r>
  <r>
    <x v="5"/>
    <n v="1185732"/>
    <x v="234"/>
    <x v="0"/>
    <x v="48"/>
    <s v="Burlington"/>
    <x v="4"/>
    <n v="41"/>
    <n v="53"/>
    <x v="1163"/>
    <n v="912.66"/>
    <n v="0.42"/>
    <s v="Outlet"/>
  </r>
  <r>
    <x v="5"/>
    <n v="1185732"/>
    <x v="234"/>
    <x v="0"/>
    <x v="48"/>
    <s v="Burlington"/>
    <x v="5"/>
    <n v="36"/>
    <n v="90"/>
    <x v="1712"/>
    <n v="1425.6"/>
    <n v="0.43999999999999995"/>
    <s v="Outlet"/>
  </r>
  <r>
    <x v="5"/>
    <n v="1185732"/>
    <x v="263"/>
    <x v="0"/>
    <x v="48"/>
    <s v="Burlington"/>
    <x v="0"/>
    <n v="48"/>
    <n v="177"/>
    <x v="1264"/>
    <n v="4332.96"/>
    <n v="0.51"/>
    <s v="Outlet"/>
  </r>
  <r>
    <x v="5"/>
    <n v="1185732"/>
    <x v="263"/>
    <x v="0"/>
    <x v="48"/>
    <s v="Burlington"/>
    <x v="1"/>
    <n v="41"/>
    <n v="94"/>
    <x v="1026"/>
    <n v="1965.54"/>
    <n v="0.51"/>
    <s v="Outlet"/>
  </r>
  <r>
    <x v="5"/>
    <n v="1185732"/>
    <x v="263"/>
    <x v="0"/>
    <x v="48"/>
    <s v="Burlington"/>
    <x v="2"/>
    <n v="37"/>
    <n v="96"/>
    <x v="2778"/>
    <n v="1314.24"/>
    <n v="0.37"/>
    <s v="Outlet"/>
  </r>
  <r>
    <x v="5"/>
    <n v="1185732"/>
    <x v="263"/>
    <x v="0"/>
    <x v="48"/>
    <s v="Burlington"/>
    <x v="3"/>
    <n v="40"/>
    <n v="83"/>
    <x v="3484"/>
    <n v="1328"/>
    <n v="0.39999999999999997"/>
    <s v="Outlet"/>
  </r>
  <r>
    <x v="5"/>
    <n v="1185732"/>
    <x v="263"/>
    <x v="0"/>
    <x v="48"/>
    <s v="Burlington"/>
    <x v="4"/>
    <n v="46"/>
    <n v="91"/>
    <x v="1455"/>
    <n v="1716.26"/>
    <n v="0.41"/>
    <s v="Outlet"/>
  </r>
  <r>
    <x v="5"/>
    <n v="1185732"/>
    <x v="263"/>
    <x v="0"/>
    <x v="48"/>
    <s v="Burlington"/>
    <x v="5"/>
    <n v="47"/>
    <n v="120"/>
    <x v="1552"/>
    <n v="2594.3999999999996"/>
    <n v="0.45999999999999996"/>
    <s v="Outlet"/>
  </r>
  <r>
    <x v="5"/>
    <n v="1185732"/>
    <x v="296"/>
    <x v="0"/>
    <x v="48"/>
    <s v="Burlington"/>
    <x v="0"/>
    <n v="47"/>
    <n v="195"/>
    <x v="3485"/>
    <n v="4490.8500000000004"/>
    <n v="0.49"/>
    <s v="Outlet"/>
  </r>
  <r>
    <x v="5"/>
    <n v="1185732"/>
    <x v="296"/>
    <x v="0"/>
    <x v="48"/>
    <s v="Burlington"/>
    <x v="1"/>
    <n v="44"/>
    <n v="120"/>
    <x v="1481"/>
    <n v="2640"/>
    <n v="0.5"/>
    <s v="Outlet"/>
  </r>
  <r>
    <x v="5"/>
    <n v="1185732"/>
    <x v="296"/>
    <x v="0"/>
    <x v="48"/>
    <s v="Burlington"/>
    <x v="2"/>
    <n v="35"/>
    <n v="104"/>
    <x v="2236"/>
    <n v="1419.6"/>
    <n v="0.38999999999999996"/>
    <s v="Outlet"/>
  </r>
  <r>
    <x v="5"/>
    <n v="1185732"/>
    <x v="296"/>
    <x v="0"/>
    <x v="48"/>
    <s v="Burlington"/>
    <x v="3"/>
    <n v="38"/>
    <n v="102"/>
    <x v="1974"/>
    <n v="1550.3999999999999"/>
    <n v="0.39999999999999997"/>
    <s v="Outlet"/>
  </r>
  <r>
    <x v="5"/>
    <n v="1185732"/>
    <x v="296"/>
    <x v="0"/>
    <x v="48"/>
    <s v="Burlington"/>
    <x v="4"/>
    <n v="44"/>
    <n v="105"/>
    <x v="1506"/>
    <n v="1894.1999999999998"/>
    <n v="0.41"/>
    <s v="Outlet"/>
  </r>
  <r>
    <x v="5"/>
    <n v="1185732"/>
    <x v="296"/>
    <x v="0"/>
    <x v="48"/>
    <s v="Burlington"/>
    <x v="5"/>
    <n v="49"/>
    <n v="158"/>
    <x v="3486"/>
    <n v="3483.8999999999996"/>
    <n v="0.44999999999999996"/>
    <s v="Outlet"/>
  </r>
  <r>
    <x v="5"/>
    <n v="1185732"/>
    <x v="324"/>
    <x v="0"/>
    <x v="48"/>
    <s v="Burlington"/>
    <x v="0"/>
    <n v="45"/>
    <n v="209"/>
    <x v="3487"/>
    <n v="4890.6000000000004"/>
    <n v="0.52"/>
    <s v="Outlet"/>
  </r>
  <r>
    <x v="5"/>
    <n v="1185732"/>
    <x v="324"/>
    <x v="0"/>
    <x v="48"/>
    <s v="Burlington"/>
    <x v="1"/>
    <n v="42"/>
    <n v="145"/>
    <x v="2013"/>
    <n v="3045"/>
    <n v="0.5"/>
    <s v="Outlet"/>
  </r>
  <r>
    <x v="5"/>
    <n v="1185732"/>
    <x v="324"/>
    <x v="0"/>
    <x v="48"/>
    <s v="Burlington"/>
    <x v="2"/>
    <n v="33"/>
    <n v="109"/>
    <x v="1765"/>
    <n v="1330.8899999999999"/>
    <n v="0.37"/>
    <s v="Outlet"/>
  </r>
  <r>
    <x v="5"/>
    <n v="1185732"/>
    <x v="324"/>
    <x v="0"/>
    <x v="48"/>
    <s v="Burlington"/>
    <x v="3"/>
    <n v="36"/>
    <n v="96"/>
    <x v="3488"/>
    <n v="1451.52"/>
    <n v="0.42"/>
    <s v="Outlet"/>
  </r>
  <r>
    <x v="5"/>
    <n v="1185732"/>
    <x v="324"/>
    <x v="0"/>
    <x v="48"/>
    <s v="Burlington"/>
    <x v="4"/>
    <n v="39"/>
    <n v="114"/>
    <x v="1663"/>
    <n v="1689.48"/>
    <n v="0.38"/>
    <s v="Outlet"/>
  </r>
  <r>
    <x v="5"/>
    <n v="1185732"/>
    <x v="324"/>
    <x v="0"/>
    <x v="48"/>
    <s v="Burlington"/>
    <x v="5"/>
    <n v="49"/>
    <n v="175"/>
    <x v="948"/>
    <n v="4030.2499999999995"/>
    <n v="0.47"/>
    <s v="Outlet"/>
  </r>
  <r>
    <x v="5"/>
    <n v="1185732"/>
    <x v="356"/>
    <x v="0"/>
    <x v="48"/>
    <s v="Burlington"/>
    <x v="0"/>
    <n v="42"/>
    <n v="215"/>
    <x v="3489"/>
    <n v="4605.3"/>
    <n v="0.51"/>
    <s v="Outlet"/>
  </r>
  <r>
    <x v="5"/>
    <n v="1185732"/>
    <x v="356"/>
    <x v="0"/>
    <x v="48"/>
    <s v="Burlington"/>
    <x v="1"/>
    <n v="43"/>
    <n v="149"/>
    <x v="3399"/>
    <n v="3331.6400000000003"/>
    <n v="0.52"/>
    <s v="Outlet"/>
  </r>
  <r>
    <x v="5"/>
    <n v="1185732"/>
    <x v="356"/>
    <x v="0"/>
    <x v="48"/>
    <s v="Burlington"/>
    <x v="2"/>
    <n v="34"/>
    <n v="116"/>
    <x v="2568"/>
    <n v="1538.1599999999999"/>
    <n v="0.38999999999999996"/>
    <s v="Outlet"/>
  </r>
  <r>
    <x v="5"/>
    <n v="1185732"/>
    <x v="356"/>
    <x v="0"/>
    <x v="48"/>
    <s v="Burlington"/>
    <x v="3"/>
    <n v="40"/>
    <n v="85"/>
    <x v="3490"/>
    <n v="1428"/>
    <n v="0.42"/>
    <s v="Outlet"/>
  </r>
  <r>
    <x v="5"/>
    <n v="1185732"/>
    <x v="356"/>
    <x v="0"/>
    <x v="48"/>
    <s v="Burlington"/>
    <x v="4"/>
    <n v="43"/>
    <n v="72"/>
    <x v="3068"/>
    <n v="1207.4399999999998"/>
    <n v="0.38999999999999996"/>
    <s v="Outlet"/>
  </r>
  <r>
    <x v="5"/>
    <n v="1185732"/>
    <x v="356"/>
    <x v="0"/>
    <x v="48"/>
    <s v="Burlington"/>
    <x v="5"/>
    <n v="44"/>
    <n v="136"/>
    <x v="3491"/>
    <n v="2573.1199999999994"/>
    <n v="0.42999999999999994"/>
    <s v="Outlet"/>
  </r>
  <r>
    <x v="5"/>
    <n v="1185732"/>
    <x v="386"/>
    <x v="0"/>
    <x v="48"/>
    <s v="Burlington"/>
    <x v="0"/>
    <n v="44"/>
    <n v="179"/>
    <x v="3101"/>
    <n v="3859.24"/>
    <n v="0.49"/>
    <s v="Outlet"/>
  </r>
  <r>
    <x v="5"/>
    <n v="1185732"/>
    <x v="386"/>
    <x v="0"/>
    <x v="48"/>
    <s v="Burlington"/>
    <x v="1"/>
    <n v="42"/>
    <n v="111"/>
    <x v="2805"/>
    <n v="2377.62"/>
    <n v="0.51"/>
    <s v="Outlet"/>
  </r>
  <r>
    <x v="5"/>
    <n v="1185732"/>
    <x v="386"/>
    <x v="0"/>
    <x v="48"/>
    <s v="Burlington"/>
    <x v="2"/>
    <n v="40"/>
    <n v="72"/>
    <x v="1477"/>
    <n v="1209.5999999999999"/>
    <n v="0.42"/>
    <s v="Outlet"/>
  </r>
  <r>
    <x v="5"/>
    <n v="1185732"/>
    <x v="386"/>
    <x v="0"/>
    <x v="48"/>
    <s v="Burlington"/>
    <x v="3"/>
    <n v="35"/>
    <n v="66"/>
    <x v="3139"/>
    <n v="923.99999999999989"/>
    <n v="0.39999999999999997"/>
    <s v="Outlet"/>
  </r>
  <r>
    <x v="5"/>
    <n v="1185732"/>
    <x v="386"/>
    <x v="0"/>
    <x v="48"/>
    <s v="Burlington"/>
    <x v="4"/>
    <n v="48"/>
    <n v="68"/>
    <x v="2785"/>
    <n v="1207.68"/>
    <n v="0.37"/>
    <s v="Outlet"/>
  </r>
  <r>
    <x v="5"/>
    <n v="1185732"/>
    <x v="386"/>
    <x v="0"/>
    <x v="48"/>
    <s v="Burlington"/>
    <x v="5"/>
    <n v="45"/>
    <n v="93"/>
    <x v="3492"/>
    <n v="1925.1"/>
    <n v="0.45999999999999996"/>
    <s v="Outlet"/>
  </r>
  <r>
    <x v="5"/>
    <n v="1185732"/>
    <x v="418"/>
    <x v="0"/>
    <x v="48"/>
    <s v="Burlington"/>
    <x v="0"/>
    <n v="44"/>
    <n v="157"/>
    <x v="3493"/>
    <n v="3246.76"/>
    <n v="0.47000000000000003"/>
    <s v="Outlet"/>
  </r>
  <r>
    <x v="5"/>
    <n v="1185732"/>
    <x v="418"/>
    <x v="0"/>
    <x v="48"/>
    <s v="Burlington"/>
    <x v="1"/>
    <n v="44"/>
    <n v="99"/>
    <x v="3119"/>
    <n v="2134.44"/>
    <n v="0.49"/>
    <s v="Outlet"/>
  </r>
  <r>
    <x v="5"/>
    <n v="1185732"/>
    <x v="418"/>
    <x v="0"/>
    <x v="48"/>
    <s v="Burlington"/>
    <x v="2"/>
    <n v="40"/>
    <n v="66"/>
    <x v="2490"/>
    <n v="976.8"/>
    <n v="0.37"/>
    <s v="Outlet"/>
  </r>
  <r>
    <x v="5"/>
    <n v="1185732"/>
    <x v="418"/>
    <x v="0"/>
    <x v="48"/>
    <s v="Burlington"/>
    <x v="3"/>
    <n v="46"/>
    <n v="61"/>
    <x v="1159"/>
    <n v="1038.22"/>
    <n v="0.37"/>
    <s v="Outlet"/>
  </r>
  <r>
    <x v="5"/>
    <n v="1185732"/>
    <x v="418"/>
    <x v="0"/>
    <x v="48"/>
    <s v="Burlington"/>
    <x v="4"/>
    <n v="55"/>
    <n v="58"/>
    <x v="3494"/>
    <n v="1180.3"/>
    <n v="0.37"/>
    <s v="Outlet"/>
  </r>
  <r>
    <x v="3"/>
    <n v="1185732"/>
    <x v="418"/>
    <x v="0"/>
    <x v="48"/>
    <s v="Burlington"/>
    <x v="5"/>
    <n v="54"/>
    <n v="90"/>
    <x v="2299"/>
    <n v="2235.6"/>
    <n v="0.45999999999999996"/>
    <s v="Outlet"/>
  </r>
  <r>
    <x v="3"/>
    <n v="1185732"/>
    <x v="448"/>
    <x v="0"/>
    <x v="48"/>
    <s v="Burlington"/>
    <x v="0"/>
    <n v="54"/>
    <n v="140"/>
    <x v="832"/>
    <n v="3780"/>
    <n v="0.5"/>
    <s v="Outlet"/>
  </r>
  <r>
    <x v="3"/>
    <n v="1185732"/>
    <x v="448"/>
    <x v="0"/>
    <x v="48"/>
    <s v="Burlington"/>
    <x v="1"/>
    <n v="47"/>
    <n v="98"/>
    <x v="3495"/>
    <n v="2256.94"/>
    <n v="0.49"/>
    <s v="Outlet"/>
  </r>
  <r>
    <x v="3"/>
    <n v="1185732"/>
    <x v="448"/>
    <x v="0"/>
    <x v="48"/>
    <s v="Burlington"/>
    <x v="2"/>
    <n v="46"/>
    <n v="102"/>
    <x v="3184"/>
    <n v="1736.04"/>
    <n v="0.37"/>
    <s v="Outlet"/>
  </r>
  <r>
    <x v="5"/>
    <n v="1185732"/>
    <x v="448"/>
    <x v="0"/>
    <x v="48"/>
    <s v="Burlington"/>
    <x v="3"/>
    <n v="42"/>
    <n v="96"/>
    <x v="1012"/>
    <n v="1572.4799999999998"/>
    <n v="0.38999999999999996"/>
    <s v="Outlet"/>
  </r>
  <r>
    <x v="5"/>
    <n v="1185732"/>
    <x v="448"/>
    <x v="0"/>
    <x v="48"/>
    <s v="Burlington"/>
    <x v="4"/>
    <n v="50"/>
    <n v="91"/>
    <x v="3496"/>
    <n v="1774.4999999999998"/>
    <n v="0.38999999999999996"/>
    <s v="Outlet"/>
  </r>
  <r>
    <x v="5"/>
    <n v="1185732"/>
    <x v="448"/>
    <x v="0"/>
    <x v="48"/>
    <s v="Burlington"/>
    <x v="5"/>
    <n v="57"/>
    <n v="128"/>
    <x v="3497"/>
    <n v="3429.12"/>
    <n v="0.47"/>
    <s v="Outlet"/>
  </r>
  <r>
    <x v="5"/>
    <n v="1185732"/>
    <x v="477"/>
    <x v="0"/>
    <x v="48"/>
    <s v="Burlington"/>
    <x v="0"/>
    <n v="48"/>
    <n v="186"/>
    <x v="3498"/>
    <n v="4285.4399999999996"/>
    <n v="0.48"/>
    <s v="Outlet"/>
  </r>
  <r>
    <x v="5"/>
    <n v="1185732"/>
    <x v="477"/>
    <x v="0"/>
    <x v="48"/>
    <s v="Burlington"/>
    <x v="1"/>
    <n v="41"/>
    <n v="132"/>
    <x v="3307"/>
    <n v="2760.12"/>
    <n v="0.51"/>
    <s v="Outlet"/>
  </r>
  <r>
    <x v="5"/>
    <n v="1185732"/>
    <x v="477"/>
    <x v="0"/>
    <x v="48"/>
    <s v="Burlington"/>
    <x v="2"/>
    <n v="44"/>
    <n v="131"/>
    <x v="1655"/>
    <n v="2305.6"/>
    <n v="0.39999999999999997"/>
    <s v="Outlet"/>
  </r>
  <r>
    <x v="5"/>
    <n v="1185732"/>
    <x v="477"/>
    <x v="0"/>
    <x v="48"/>
    <s v="Burlington"/>
    <x v="3"/>
    <n v="44"/>
    <n v="101"/>
    <x v="2197"/>
    <n v="1866.48"/>
    <n v="0.42"/>
    <s v="Outlet"/>
  </r>
  <r>
    <x v="5"/>
    <n v="1185732"/>
    <x v="477"/>
    <x v="0"/>
    <x v="48"/>
    <s v="Burlington"/>
    <x v="4"/>
    <n v="48"/>
    <n v="104"/>
    <x v="1952"/>
    <n v="2096.64"/>
    <n v="0.42"/>
    <s v="Outlet"/>
  </r>
  <r>
    <x v="5"/>
    <n v="1185732"/>
    <x v="477"/>
    <x v="0"/>
    <x v="48"/>
    <s v="Burlington"/>
    <x v="5"/>
    <n v="60"/>
    <n v="145"/>
    <x v="1149"/>
    <n v="4088.9999999999995"/>
    <n v="0.47"/>
    <s v="Outlet"/>
  </r>
  <r>
    <x v="5"/>
    <n v="1185732"/>
    <x v="185"/>
    <x v="0"/>
    <x v="48"/>
    <s v="Burlington"/>
    <x v="0"/>
    <n v="34"/>
    <n v="173"/>
    <x v="3207"/>
    <n v="2529.2600000000002"/>
    <n v="0.43000000000000005"/>
    <s v="Outlet"/>
  </r>
  <r>
    <x v="5"/>
    <n v="1185732"/>
    <x v="185"/>
    <x v="0"/>
    <x v="48"/>
    <s v="Burlington"/>
    <x v="1"/>
    <n v="39"/>
    <n v="111"/>
    <x v="3499"/>
    <n v="1861.4700000000003"/>
    <n v="0.43000000000000005"/>
    <s v="Outlet"/>
  </r>
  <r>
    <x v="5"/>
    <n v="1185732"/>
    <x v="185"/>
    <x v="0"/>
    <x v="48"/>
    <s v="Burlington"/>
    <x v="2"/>
    <n v="28"/>
    <n v="101"/>
    <x v="3500"/>
    <n v="1018.0799999999999"/>
    <n v="0.36"/>
    <s v="Outlet"/>
  </r>
  <r>
    <x v="5"/>
    <n v="1185732"/>
    <x v="185"/>
    <x v="0"/>
    <x v="48"/>
    <s v="Burlington"/>
    <x v="3"/>
    <n v="36"/>
    <n v="60"/>
    <x v="1033"/>
    <n v="691.2"/>
    <n v="0.32"/>
    <s v="Outlet"/>
  </r>
  <r>
    <x v="5"/>
    <n v="1185732"/>
    <x v="185"/>
    <x v="0"/>
    <x v="48"/>
    <s v="Burlington"/>
    <x v="4"/>
    <n v="43"/>
    <n v="74"/>
    <x v="2229"/>
    <n v="1050.06"/>
    <n v="0.32999999999999996"/>
    <s v="Outlet"/>
  </r>
  <r>
    <x v="5"/>
    <n v="1185732"/>
    <x v="185"/>
    <x v="0"/>
    <x v="48"/>
    <s v="Burlington"/>
    <x v="5"/>
    <n v="35"/>
    <n v="101"/>
    <x v="3501"/>
    <n v="1413.9999999999998"/>
    <n v="0.39999999999999997"/>
    <s v="Outlet"/>
  </r>
  <r>
    <x v="5"/>
    <n v="1185732"/>
    <x v="693"/>
    <x v="0"/>
    <x v="48"/>
    <s v="Burlington"/>
    <x v="0"/>
    <n v="34"/>
    <n v="186"/>
    <x v="1199"/>
    <n v="2782.56"/>
    <n v="0.44"/>
    <s v="Outlet"/>
  </r>
  <r>
    <x v="5"/>
    <n v="1185732"/>
    <x v="693"/>
    <x v="0"/>
    <x v="48"/>
    <s v="Burlington"/>
    <x v="1"/>
    <n v="37"/>
    <n v="85"/>
    <x v="2095"/>
    <n v="1352.3500000000001"/>
    <n v="0.43000000000000005"/>
    <s v="Outlet"/>
  </r>
  <r>
    <x v="5"/>
    <n v="1185732"/>
    <x v="693"/>
    <x v="0"/>
    <x v="48"/>
    <s v="Burlington"/>
    <x v="2"/>
    <n v="31"/>
    <n v="96"/>
    <x v="3502"/>
    <n v="1011.8399999999999"/>
    <n v="0.33999999999999997"/>
    <s v="Outlet"/>
  </r>
  <r>
    <x v="5"/>
    <n v="1185732"/>
    <x v="693"/>
    <x v="0"/>
    <x v="49"/>
    <s v="Manchester"/>
    <x v="3"/>
    <n v="31"/>
    <n v="68"/>
    <x v="3327"/>
    <n v="716.71999999999991"/>
    <n v="0.33999999999999997"/>
    <s v="Outlet"/>
  </r>
  <r>
    <x v="5"/>
    <n v="1185732"/>
    <x v="693"/>
    <x v="0"/>
    <x v="49"/>
    <s v="Manchester"/>
    <x v="4"/>
    <n v="41"/>
    <n v="96"/>
    <x v="1905"/>
    <n v="1298.8799999999999"/>
    <n v="0.32999999999999996"/>
    <s v="Outlet"/>
  </r>
  <r>
    <x v="5"/>
    <n v="1185732"/>
    <x v="693"/>
    <x v="0"/>
    <x v="49"/>
    <s v="Manchester"/>
    <x v="5"/>
    <n v="36"/>
    <n v="124"/>
    <x v="3503"/>
    <n v="1785.6"/>
    <n v="0.39999999999999997"/>
    <s v="Outlet"/>
  </r>
  <r>
    <x v="5"/>
    <n v="1185732"/>
    <x v="222"/>
    <x v="0"/>
    <x v="49"/>
    <s v="Manchester"/>
    <x v="0"/>
    <n v="39"/>
    <n v="188"/>
    <x v="2160"/>
    <n v="3372.7200000000003"/>
    <n v="0.46"/>
    <s v="Outlet"/>
  </r>
  <r>
    <x v="5"/>
    <n v="1185732"/>
    <x v="222"/>
    <x v="0"/>
    <x v="49"/>
    <s v="Manchester"/>
    <x v="1"/>
    <n v="36"/>
    <n v="88"/>
    <x v="2094"/>
    <n v="1457.28"/>
    <n v="0.46"/>
    <s v="Outlet"/>
  </r>
  <r>
    <x v="5"/>
    <n v="1185732"/>
    <x v="222"/>
    <x v="0"/>
    <x v="49"/>
    <s v="Manchester"/>
    <x v="2"/>
    <n v="32"/>
    <n v="105"/>
    <x v="1597"/>
    <n v="1142.3999999999999"/>
    <n v="0.33999999999999997"/>
    <s v="Outlet"/>
  </r>
  <r>
    <x v="5"/>
    <n v="1185732"/>
    <x v="222"/>
    <x v="0"/>
    <x v="49"/>
    <s v="Manchester"/>
    <x v="3"/>
    <n v="33"/>
    <n v="45"/>
    <x v="2752"/>
    <n v="549.45000000000005"/>
    <n v="0.37"/>
    <s v="Outlet"/>
  </r>
  <r>
    <x v="5"/>
    <n v="1185732"/>
    <x v="222"/>
    <x v="0"/>
    <x v="49"/>
    <s v="Manchester"/>
    <x v="4"/>
    <n v="47"/>
    <n v="60"/>
    <x v="3155"/>
    <n v="930.59999999999991"/>
    <n v="0.32999999999999996"/>
    <s v="Outlet"/>
  </r>
  <r>
    <x v="5"/>
    <n v="1185732"/>
    <x v="222"/>
    <x v="0"/>
    <x v="49"/>
    <s v="Manchester"/>
    <x v="5"/>
    <n v="36"/>
    <n v="99"/>
    <x v="1471"/>
    <n v="1354.32"/>
    <n v="0.38"/>
    <s v="Outlet"/>
  </r>
  <r>
    <x v="5"/>
    <n v="1185732"/>
    <x v="241"/>
    <x v="0"/>
    <x v="49"/>
    <s v="Manchester"/>
    <x v="0"/>
    <n v="33"/>
    <n v="187"/>
    <x v="3286"/>
    <n v="2591.8200000000002"/>
    <n v="0.42000000000000004"/>
    <s v="Outlet"/>
  </r>
  <r>
    <x v="5"/>
    <n v="1185732"/>
    <x v="241"/>
    <x v="0"/>
    <x v="49"/>
    <s v="Manchester"/>
    <x v="1"/>
    <n v="38"/>
    <n v="85"/>
    <x v="2461"/>
    <n v="1356.6000000000001"/>
    <n v="0.42000000000000004"/>
    <s v="Outlet"/>
  </r>
  <r>
    <x v="5"/>
    <n v="1185732"/>
    <x v="241"/>
    <x v="0"/>
    <x v="49"/>
    <s v="Manchester"/>
    <x v="2"/>
    <n v="26"/>
    <n v="80"/>
    <x v="1413"/>
    <n v="707.19999999999993"/>
    <n v="0.33999999999999997"/>
    <s v="Outlet"/>
  </r>
  <r>
    <x v="5"/>
    <n v="1185732"/>
    <x v="241"/>
    <x v="0"/>
    <x v="49"/>
    <s v="Manchester"/>
    <x v="3"/>
    <n v="35"/>
    <n v="53"/>
    <x v="3236"/>
    <n v="593.6"/>
    <n v="0.32"/>
    <s v="Outlet"/>
  </r>
  <r>
    <x v="5"/>
    <n v="1185732"/>
    <x v="241"/>
    <x v="0"/>
    <x v="49"/>
    <s v="Manchester"/>
    <x v="4"/>
    <n v="40"/>
    <n v="61"/>
    <x v="3504"/>
    <n v="805.19999999999993"/>
    <n v="0.32999999999999996"/>
    <s v="Outlet"/>
  </r>
  <r>
    <x v="5"/>
    <n v="1185732"/>
    <x v="241"/>
    <x v="0"/>
    <x v="49"/>
    <s v="Manchester"/>
    <x v="5"/>
    <n v="33"/>
    <n v="101"/>
    <x v="1525"/>
    <n v="1233.21"/>
    <n v="0.37"/>
    <s v="Outlet"/>
  </r>
  <r>
    <x v="5"/>
    <n v="1185732"/>
    <x v="270"/>
    <x v="0"/>
    <x v="49"/>
    <s v="Manchester"/>
    <x v="0"/>
    <n v="47"/>
    <n v="196"/>
    <x v="2272"/>
    <n v="3961.1600000000003"/>
    <n v="0.43000000000000005"/>
    <s v="Outlet"/>
  </r>
  <r>
    <x v="5"/>
    <n v="1185732"/>
    <x v="270"/>
    <x v="0"/>
    <x v="49"/>
    <s v="Manchester"/>
    <x v="1"/>
    <n v="40"/>
    <n v="93"/>
    <x v="1753"/>
    <n v="1599.6000000000001"/>
    <n v="0.43000000000000005"/>
    <s v="Outlet"/>
  </r>
  <r>
    <x v="5"/>
    <n v="1185732"/>
    <x v="270"/>
    <x v="0"/>
    <x v="49"/>
    <s v="Manchester"/>
    <x v="2"/>
    <n v="42"/>
    <n v="101"/>
    <x v="2378"/>
    <n v="1442.28"/>
    <n v="0.33999999999999997"/>
    <s v="Outlet"/>
  </r>
  <r>
    <x v="5"/>
    <n v="1185732"/>
    <x v="270"/>
    <x v="0"/>
    <x v="49"/>
    <s v="Manchester"/>
    <x v="3"/>
    <n v="41"/>
    <n v="91"/>
    <x v="2421"/>
    <n v="1268.54"/>
    <n v="0.33999999999999997"/>
    <s v="Outlet"/>
  </r>
  <r>
    <x v="5"/>
    <n v="1185732"/>
    <x v="270"/>
    <x v="0"/>
    <x v="49"/>
    <s v="Manchester"/>
    <x v="4"/>
    <n v="52"/>
    <n v="90"/>
    <x v="2809"/>
    <n v="1497.6000000000001"/>
    <n v="0.32"/>
    <s v="Outlet"/>
  </r>
  <r>
    <x v="5"/>
    <n v="1185732"/>
    <x v="270"/>
    <x v="0"/>
    <x v="49"/>
    <s v="Manchester"/>
    <x v="5"/>
    <n v="46"/>
    <n v="140"/>
    <x v="1037"/>
    <n v="2511.6"/>
    <n v="0.38999999999999996"/>
    <s v="Outlet"/>
  </r>
  <r>
    <x v="5"/>
    <n v="1185732"/>
    <x v="303"/>
    <x v="0"/>
    <x v="49"/>
    <s v="Manchester"/>
    <x v="0"/>
    <n v="44"/>
    <n v="216"/>
    <x v="1098"/>
    <n v="4371.84"/>
    <n v="0.46"/>
    <s v="Outlet"/>
  </r>
  <r>
    <x v="5"/>
    <n v="1185732"/>
    <x v="303"/>
    <x v="0"/>
    <x v="49"/>
    <s v="Manchester"/>
    <x v="1"/>
    <n v="40"/>
    <n v="140"/>
    <x v="2721"/>
    <n v="2632"/>
    <n v="0.47000000000000003"/>
    <s v="Outlet"/>
  </r>
  <r>
    <x v="5"/>
    <n v="1185732"/>
    <x v="303"/>
    <x v="0"/>
    <x v="49"/>
    <s v="Manchester"/>
    <x v="2"/>
    <n v="43"/>
    <n v="109"/>
    <x v="1766"/>
    <n v="1687.32"/>
    <n v="0.36"/>
    <s v="Outlet"/>
  </r>
  <r>
    <x v="5"/>
    <n v="1185732"/>
    <x v="303"/>
    <x v="0"/>
    <x v="49"/>
    <s v="Manchester"/>
    <x v="3"/>
    <n v="37"/>
    <n v="104"/>
    <x v="2259"/>
    <n v="1308.32"/>
    <n v="0.33999999999999997"/>
    <s v="Outlet"/>
  </r>
  <r>
    <x v="5"/>
    <n v="1185732"/>
    <x v="303"/>
    <x v="0"/>
    <x v="49"/>
    <s v="Manchester"/>
    <x v="4"/>
    <n v="47"/>
    <n v="114"/>
    <x v="3239"/>
    <n v="1982.46"/>
    <n v="0.37"/>
    <s v="Outlet"/>
  </r>
  <r>
    <x v="5"/>
    <n v="1185732"/>
    <x v="303"/>
    <x v="0"/>
    <x v="49"/>
    <s v="Manchester"/>
    <x v="5"/>
    <n v="50"/>
    <n v="162"/>
    <x v="1851"/>
    <n v="3402"/>
    <n v="0.42"/>
    <s v="Outlet"/>
  </r>
  <r>
    <x v="5"/>
    <n v="1185732"/>
    <x v="331"/>
    <x v="0"/>
    <x v="49"/>
    <s v="Manchester"/>
    <x v="0"/>
    <n v="49"/>
    <n v="224"/>
    <x v="974"/>
    <n v="4609.92"/>
    <n v="0.42000000000000004"/>
    <s v="Outlet"/>
  </r>
  <r>
    <x v="5"/>
    <n v="1185732"/>
    <x v="331"/>
    <x v="0"/>
    <x v="49"/>
    <s v="Manchester"/>
    <x v="1"/>
    <n v="47"/>
    <n v="149"/>
    <x v="3154"/>
    <n v="3081.32"/>
    <n v="0.44"/>
    <s v="Outlet"/>
  </r>
  <r>
    <x v="5"/>
    <n v="1185732"/>
    <x v="331"/>
    <x v="0"/>
    <x v="49"/>
    <s v="Manchester"/>
    <x v="2"/>
    <n v="37"/>
    <n v="128"/>
    <x v="1245"/>
    <n v="1704.96"/>
    <n v="0.36"/>
    <s v="Outlet"/>
  </r>
  <r>
    <x v="5"/>
    <n v="1185732"/>
    <x v="331"/>
    <x v="0"/>
    <x v="49"/>
    <s v="Manchester"/>
    <x v="3"/>
    <n v="39"/>
    <n v="107"/>
    <x v="3159"/>
    <n v="1460.55"/>
    <n v="0.35"/>
    <s v="Outlet"/>
  </r>
  <r>
    <x v="5"/>
    <n v="1185732"/>
    <x v="331"/>
    <x v="0"/>
    <x v="49"/>
    <s v="Manchester"/>
    <x v="4"/>
    <n v="47"/>
    <n v="119"/>
    <x v="2764"/>
    <n v="2069.41"/>
    <n v="0.37"/>
    <s v="Outlet"/>
  </r>
  <r>
    <x v="5"/>
    <n v="1185732"/>
    <x v="331"/>
    <x v="0"/>
    <x v="49"/>
    <s v="Manchester"/>
    <x v="5"/>
    <n v="47"/>
    <n v="163"/>
    <x v="3505"/>
    <n v="3064.3999999999996"/>
    <n v="0.39999999999999997"/>
    <s v="Outlet"/>
  </r>
  <r>
    <x v="5"/>
    <n v="1185732"/>
    <x v="363"/>
    <x v="0"/>
    <x v="49"/>
    <s v="Manchester"/>
    <x v="0"/>
    <n v="48"/>
    <n v="203"/>
    <x v="853"/>
    <n v="4482.24"/>
    <n v="0.46"/>
    <s v="Outlet"/>
  </r>
  <r>
    <x v="5"/>
    <n v="1185732"/>
    <x v="363"/>
    <x v="0"/>
    <x v="49"/>
    <s v="Manchester"/>
    <x v="1"/>
    <n v="39"/>
    <n v="135"/>
    <x v="1148"/>
    <n v="2474.5500000000002"/>
    <n v="0.47000000000000003"/>
    <s v="Outlet"/>
  </r>
  <r>
    <x v="5"/>
    <n v="1185732"/>
    <x v="363"/>
    <x v="0"/>
    <x v="49"/>
    <s v="Manchester"/>
    <x v="2"/>
    <n v="39"/>
    <n v="113"/>
    <x v="3506"/>
    <n v="1542.4499999999998"/>
    <n v="0.35"/>
    <s v="Outlet"/>
  </r>
  <r>
    <x v="5"/>
    <n v="1185732"/>
    <x v="363"/>
    <x v="0"/>
    <x v="49"/>
    <s v="Manchester"/>
    <x v="3"/>
    <n v="42"/>
    <n v="88"/>
    <x v="1683"/>
    <n v="1182.72"/>
    <n v="0.32"/>
    <s v="Outlet"/>
  </r>
  <r>
    <x v="5"/>
    <n v="1185732"/>
    <x v="363"/>
    <x v="0"/>
    <x v="49"/>
    <s v="Manchester"/>
    <x v="4"/>
    <n v="45"/>
    <n v="80"/>
    <x v="1104"/>
    <n v="1187.9999999999998"/>
    <n v="0.32999999999999996"/>
    <s v="Outlet"/>
  </r>
  <r>
    <x v="5"/>
    <n v="1185732"/>
    <x v="363"/>
    <x v="0"/>
    <x v="49"/>
    <s v="Manchester"/>
    <x v="5"/>
    <n v="46"/>
    <n v="145"/>
    <x v="1309"/>
    <n v="2467.9"/>
    <n v="0.37"/>
    <s v="Outlet"/>
  </r>
  <r>
    <x v="5"/>
    <n v="1185732"/>
    <x v="393"/>
    <x v="0"/>
    <x v="49"/>
    <s v="Manchester"/>
    <x v="0"/>
    <n v="51"/>
    <n v="193"/>
    <x v="3507"/>
    <n v="4330.92"/>
    <n v="0.44"/>
    <s v="Outlet"/>
  </r>
  <r>
    <x v="5"/>
    <n v="1185732"/>
    <x v="393"/>
    <x v="0"/>
    <x v="49"/>
    <s v="Manchester"/>
    <x v="1"/>
    <n v="43"/>
    <n v="116"/>
    <x v="3418"/>
    <n v="2094.96"/>
    <n v="0.42000000000000004"/>
    <s v="Outlet"/>
  </r>
  <r>
    <x v="5"/>
    <n v="1185732"/>
    <x v="393"/>
    <x v="0"/>
    <x v="49"/>
    <s v="Manchester"/>
    <x v="2"/>
    <n v="43"/>
    <n v="78"/>
    <x v="2157"/>
    <n v="1106.82"/>
    <n v="0.32999999999999996"/>
    <s v="Outlet"/>
  </r>
  <r>
    <x v="5"/>
    <n v="1185732"/>
    <x v="393"/>
    <x v="0"/>
    <x v="49"/>
    <s v="Manchester"/>
    <x v="3"/>
    <n v="41"/>
    <n v="74"/>
    <x v="2713"/>
    <n v="1122.58"/>
    <n v="0.37"/>
    <s v="Outlet"/>
  </r>
  <r>
    <x v="5"/>
    <n v="1185732"/>
    <x v="393"/>
    <x v="0"/>
    <x v="49"/>
    <s v="Manchester"/>
    <x v="4"/>
    <n v="48"/>
    <n v="70"/>
    <x v="1597"/>
    <n v="1209.5999999999999"/>
    <n v="0.36"/>
    <s v="Outlet"/>
  </r>
  <r>
    <x v="5"/>
    <n v="1185732"/>
    <x v="393"/>
    <x v="0"/>
    <x v="49"/>
    <s v="Manchester"/>
    <x v="5"/>
    <n v="53"/>
    <n v="104"/>
    <x v="1499"/>
    <n v="2039.44"/>
    <n v="0.37"/>
    <s v="Outlet"/>
  </r>
  <r>
    <x v="0"/>
    <n v="1185732"/>
    <x v="425"/>
    <x v="0"/>
    <x v="49"/>
    <s v="Manchester"/>
    <x v="0"/>
    <n v="52"/>
    <n v="162"/>
    <x v="1223"/>
    <n v="3538.0800000000004"/>
    <n v="0.42000000000000004"/>
    <s v="Outlet"/>
  </r>
  <r>
    <x v="0"/>
    <n v="1185732"/>
    <x v="425"/>
    <x v="0"/>
    <x v="49"/>
    <s v="Manchester"/>
    <x v="1"/>
    <n v="44"/>
    <n v="99"/>
    <x v="3119"/>
    <n v="1916.64"/>
    <n v="0.44"/>
    <s v="Outlet"/>
  </r>
  <r>
    <x v="0"/>
    <n v="1185732"/>
    <x v="425"/>
    <x v="0"/>
    <x v="49"/>
    <s v="Manchester"/>
    <x v="2"/>
    <n v="52"/>
    <n v="60"/>
    <x v="1320"/>
    <n v="1029.5999999999999"/>
    <n v="0.32999999999999996"/>
    <s v="Outlet"/>
  </r>
  <r>
    <x v="0"/>
    <n v="1185732"/>
    <x v="425"/>
    <x v="0"/>
    <x v="49"/>
    <s v="Manchester"/>
    <x v="3"/>
    <n v="44"/>
    <n v="61"/>
    <x v="1727"/>
    <n v="858.88"/>
    <n v="0.32"/>
    <s v="Outlet"/>
  </r>
  <r>
    <x v="0"/>
    <n v="1185732"/>
    <x v="425"/>
    <x v="0"/>
    <x v="49"/>
    <s v="Manchester"/>
    <x v="4"/>
    <n v="50"/>
    <n v="58"/>
    <x v="2064"/>
    <n v="928"/>
    <n v="0.32"/>
    <s v="Outlet"/>
  </r>
  <r>
    <x v="0"/>
    <n v="1185732"/>
    <x v="425"/>
    <x v="0"/>
    <x v="49"/>
    <s v="Manchester"/>
    <x v="5"/>
    <n v="64"/>
    <n v="90"/>
    <x v="2762"/>
    <n v="2246.3999999999996"/>
    <n v="0.38999999999999996"/>
    <s v="Outlet"/>
  </r>
  <r>
    <x v="0"/>
    <n v="1185732"/>
    <x v="455"/>
    <x v="0"/>
    <x v="49"/>
    <s v="Manchester"/>
    <x v="0"/>
    <n v="59"/>
    <n v="149"/>
    <x v="3508"/>
    <n v="3780.1300000000006"/>
    <n v="0.43000000000000005"/>
    <s v="Outlet"/>
  </r>
  <r>
    <x v="0"/>
    <n v="1185732"/>
    <x v="455"/>
    <x v="0"/>
    <x v="49"/>
    <s v="Manchester"/>
    <x v="1"/>
    <n v="42"/>
    <n v="114"/>
    <x v="2257"/>
    <n v="2058.84"/>
    <n v="0.43000000000000005"/>
    <s v="Outlet"/>
  </r>
  <r>
    <x v="0"/>
    <n v="1185732"/>
    <x v="455"/>
    <x v="0"/>
    <x v="49"/>
    <s v="Manchester"/>
    <x v="2"/>
    <n v="51"/>
    <n v="114"/>
    <x v="3039"/>
    <n v="2034.8999999999999"/>
    <n v="0.35"/>
    <s v="Outlet"/>
  </r>
  <r>
    <x v="0"/>
    <n v="1185732"/>
    <x v="455"/>
    <x v="0"/>
    <x v="49"/>
    <s v="Manchester"/>
    <x v="3"/>
    <n v="43"/>
    <n v="114"/>
    <x v="3509"/>
    <n v="1666.6799999999998"/>
    <n v="0.33999999999999997"/>
    <s v="Outlet"/>
  </r>
  <r>
    <x v="0"/>
    <n v="1185732"/>
    <x v="455"/>
    <x v="0"/>
    <x v="49"/>
    <s v="Manchester"/>
    <x v="4"/>
    <n v="59"/>
    <n v="96"/>
    <x v="3510"/>
    <n v="1925.7599999999998"/>
    <n v="0.33999999999999997"/>
    <s v="Outlet"/>
  </r>
  <r>
    <x v="0"/>
    <n v="1185732"/>
    <x v="455"/>
    <x v="0"/>
    <x v="49"/>
    <s v="Manchester"/>
    <x v="5"/>
    <n v="61"/>
    <n v="120"/>
    <x v="1200"/>
    <n v="3001.2"/>
    <n v="0.41"/>
    <s v="Outlet"/>
  </r>
  <r>
    <x v="0"/>
    <n v="1185732"/>
    <x v="484"/>
    <x v="0"/>
    <x v="49"/>
    <s v="Manchester"/>
    <x v="0"/>
    <n v="49"/>
    <n v="200"/>
    <x v="1082"/>
    <n v="4606"/>
    <n v="0.47000000000000003"/>
    <s v="Outlet"/>
  </r>
  <r>
    <x v="0"/>
    <n v="1185732"/>
    <x v="484"/>
    <x v="0"/>
    <x v="49"/>
    <s v="Manchester"/>
    <x v="1"/>
    <n v="49"/>
    <n v="128"/>
    <x v="1154"/>
    <n v="2634.2400000000002"/>
    <n v="0.42000000000000004"/>
    <s v="Outlet"/>
  </r>
  <r>
    <x v="0"/>
    <n v="1185732"/>
    <x v="484"/>
    <x v="0"/>
    <x v="49"/>
    <s v="Manchester"/>
    <x v="2"/>
    <n v="47"/>
    <n v="128"/>
    <x v="2766"/>
    <n v="2165.7599999999998"/>
    <n v="0.36"/>
    <s v="Outlet"/>
  </r>
  <r>
    <x v="0"/>
    <n v="1185732"/>
    <x v="484"/>
    <x v="0"/>
    <x v="49"/>
    <s v="Manchester"/>
    <x v="3"/>
    <n v="49"/>
    <n v="116"/>
    <x v="1343"/>
    <n v="1989.3999999999999"/>
    <n v="0.35"/>
    <s v="Outlet"/>
  </r>
  <r>
    <x v="0"/>
    <n v="1185732"/>
    <x v="484"/>
    <x v="0"/>
    <x v="49"/>
    <s v="Manchester"/>
    <x v="4"/>
    <n v="50"/>
    <n v="123"/>
    <x v="1642"/>
    <n v="2275.5"/>
    <n v="0.37"/>
    <s v="Outlet"/>
  </r>
  <r>
    <x v="0"/>
    <n v="1185732"/>
    <x v="484"/>
    <x v="0"/>
    <x v="49"/>
    <s v="Manchester"/>
    <x v="5"/>
    <n v="61"/>
    <n v="144"/>
    <x v="3511"/>
    <n v="3513.6"/>
    <n v="0.39999999999999997"/>
    <s v="Outlet"/>
  </r>
  <r>
    <x v="0"/>
    <n v="1185732"/>
    <x v="188"/>
    <x v="0"/>
    <x v="49"/>
    <s v="Manchester"/>
    <x v="0"/>
    <n v="36"/>
    <n v="165"/>
    <x v="1773"/>
    <n v="2197.8000000000002"/>
    <n v="0.37000000000000005"/>
    <s v="Outlet"/>
  </r>
  <r>
    <x v="0"/>
    <n v="1185732"/>
    <x v="188"/>
    <x v="0"/>
    <x v="49"/>
    <s v="Manchester"/>
    <x v="1"/>
    <n v="36"/>
    <n v="93"/>
    <x v="3232"/>
    <n v="1339.2"/>
    <n v="0.4"/>
    <s v="Outlet"/>
  </r>
  <r>
    <x v="0"/>
    <n v="1185732"/>
    <x v="188"/>
    <x v="0"/>
    <x v="49"/>
    <s v="Manchester"/>
    <x v="2"/>
    <n v="35"/>
    <n v="99"/>
    <x v="1624"/>
    <n v="935.55000000000007"/>
    <n v="0.27"/>
    <s v="Outlet"/>
  </r>
  <r>
    <x v="0"/>
    <n v="1185732"/>
    <x v="188"/>
    <x v="0"/>
    <x v="49"/>
    <s v="Manchester"/>
    <x v="3"/>
    <n v="33"/>
    <n v="51"/>
    <x v="2775"/>
    <n v="471.24000000000007"/>
    <n v="0.28000000000000003"/>
    <s v="Outlet"/>
  </r>
  <r>
    <x v="0"/>
    <n v="1185732"/>
    <x v="188"/>
    <x v="0"/>
    <x v="49"/>
    <s v="Manchester"/>
    <x v="4"/>
    <n v="50"/>
    <n v="64"/>
    <x v="3069"/>
    <n v="896.00000000000011"/>
    <n v="0.28000000000000003"/>
    <s v="Outlet"/>
  </r>
  <r>
    <x v="0"/>
    <n v="1185732"/>
    <x v="188"/>
    <x v="0"/>
    <x v="49"/>
    <s v="Manchester"/>
    <x v="5"/>
    <n v="41"/>
    <n v="105"/>
    <x v="3416"/>
    <n v="1377.6000000000001"/>
    <n v="0.32"/>
    <s v="Outlet"/>
  </r>
  <r>
    <x v="0"/>
    <n v="1185732"/>
    <x v="696"/>
    <x v="0"/>
    <x v="49"/>
    <s v="Manchester"/>
    <x v="0"/>
    <n v="41"/>
    <n v="184"/>
    <x v="3351"/>
    <n v="2791.28"/>
    <n v="0.37000000000000005"/>
    <s v="Outlet"/>
  </r>
  <r>
    <x v="0"/>
    <n v="1185732"/>
    <x v="696"/>
    <x v="0"/>
    <x v="49"/>
    <s v="Manchester"/>
    <x v="1"/>
    <n v="42"/>
    <n v="70"/>
    <x v="1454"/>
    <n v="1234.8000000000002"/>
    <n v="0.42000000000000004"/>
    <s v="Outlet"/>
  </r>
  <r>
    <x v="0"/>
    <n v="1185732"/>
    <x v="696"/>
    <x v="0"/>
    <x v="49"/>
    <s v="Manchester"/>
    <x v="2"/>
    <n v="29"/>
    <n v="83"/>
    <x v="2086"/>
    <n v="649.89"/>
    <n v="0.27"/>
    <s v="Outle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New York"/>
    <s v="Men's Street Footwear"/>
    <n v="50"/>
    <n v="1200"/>
    <x v="0"/>
    <n v="300000"/>
    <n v="0.5"/>
    <x v="0"/>
  </r>
  <r>
    <x v="0"/>
    <n v="1185732"/>
    <x v="1"/>
    <s v="Northeast"/>
    <x v="0"/>
    <s v="New York"/>
    <s v="Men's Athletic Footwear"/>
    <n v="50"/>
    <n v="1000"/>
    <x v="1"/>
    <n v="150000"/>
    <n v="0.3"/>
    <x v="0"/>
  </r>
  <r>
    <x v="0"/>
    <n v="1185732"/>
    <x v="2"/>
    <s v="Northeast"/>
    <x v="0"/>
    <s v="New York"/>
    <s v="Women's Street Footwear"/>
    <n v="40"/>
    <n v="1000"/>
    <x v="2"/>
    <n v="140000"/>
    <n v="0.35"/>
    <x v="0"/>
  </r>
  <r>
    <x v="0"/>
    <n v="1185732"/>
    <x v="3"/>
    <s v="Northeast"/>
    <x v="0"/>
    <s v="New York"/>
    <s v="Women's Athletic Footwear"/>
    <n v="45"/>
    <n v="850"/>
    <x v="3"/>
    <n v="133875"/>
    <n v="0.35"/>
    <x v="0"/>
  </r>
  <r>
    <x v="0"/>
    <n v="1185732"/>
    <x v="4"/>
    <s v="Northeast"/>
    <x v="0"/>
    <s v="New York"/>
    <s v="Men's Apparel"/>
    <n v="60"/>
    <n v="900"/>
    <x v="4"/>
    <n v="162000"/>
    <n v="0.3"/>
    <x v="0"/>
  </r>
  <r>
    <x v="0"/>
    <n v="1185732"/>
    <x v="5"/>
    <s v="Northeast"/>
    <x v="0"/>
    <s v="New York"/>
    <s v="Women's Apparel"/>
    <n v="50"/>
    <n v="1000"/>
    <x v="1"/>
    <n v="125000"/>
    <n v="0.25"/>
    <x v="0"/>
  </r>
  <r>
    <x v="0"/>
    <n v="1185732"/>
    <x v="6"/>
    <s v="Northeast"/>
    <x v="0"/>
    <s v="New York"/>
    <s v="Men's Street Footwear"/>
    <n v="50"/>
    <n v="1250"/>
    <x v="5"/>
    <n v="312500"/>
    <n v="0.5"/>
    <x v="0"/>
  </r>
  <r>
    <x v="0"/>
    <n v="1185732"/>
    <x v="7"/>
    <s v="Northeast"/>
    <x v="0"/>
    <s v="New York"/>
    <s v="Men's Athletic Footwear"/>
    <n v="50"/>
    <n v="900"/>
    <x v="6"/>
    <n v="135000"/>
    <n v="0.3"/>
    <x v="1"/>
  </r>
  <r>
    <x v="0"/>
    <n v="1185732"/>
    <x v="8"/>
    <s v="Northeast"/>
    <x v="0"/>
    <s v="New York"/>
    <s v="Women's Street Footwear"/>
    <n v="40"/>
    <n v="950"/>
    <x v="7"/>
    <n v="133000"/>
    <n v="0.35"/>
    <x v="1"/>
  </r>
  <r>
    <x v="0"/>
    <n v="1185732"/>
    <x v="9"/>
    <s v="Northeast"/>
    <x v="0"/>
    <s v="New York"/>
    <s v="Women's Athletic Footwear"/>
    <n v="45"/>
    <n v="825"/>
    <x v="8"/>
    <n v="129937.49999999999"/>
    <n v="0.35"/>
    <x v="1"/>
  </r>
  <r>
    <x v="0"/>
    <n v="1185732"/>
    <x v="10"/>
    <s v="Northeast"/>
    <x v="0"/>
    <s v="New York"/>
    <s v="Men's Apparel"/>
    <n v="60"/>
    <n v="900"/>
    <x v="4"/>
    <n v="162000"/>
    <n v="0.3"/>
    <x v="1"/>
  </r>
  <r>
    <x v="0"/>
    <n v="1185732"/>
    <x v="11"/>
    <s v="Northeast"/>
    <x v="0"/>
    <s v="New York"/>
    <s v="Women's Apparel"/>
    <n v="50"/>
    <n v="1000"/>
    <x v="1"/>
    <n v="125000"/>
    <n v="0.25"/>
    <x v="1"/>
  </r>
  <r>
    <x v="0"/>
    <n v="1185732"/>
    <x v="12"/>
    <s v="Northeast"/>
    <x v="0"/>
    <s v="New York"/>
    <s v="Men's Street Footwear"/>
    <n v="50"/>
    <n v="1220"/>
    <x v="9"/>
    <n v="305000"/>
    <n v="0.5"/>
    <x v="1"/>
  </r>
  <r>
    <x v="0"/>
    <n v="1185732"/>
    <x v="13"/>
    <s v="Northeast"/>
    <x v="0"/>
    <s v="New York"/>
    <s v="Men's Athletic Footwear"/>
    <n v="50"/>
    <n v="925"/>
    <x v="10"/>
    <n v="138750"/>
    <n v="0.3"/>
    <x v="1"/>
  </r>
  <r>
    <x v="0"/>
    <n v="1185732"/>
    <x v="14"/>
    <s v="Northeast"/>
    <x v="0"/>
    <s v="New York"/>
    <s v="Women's Street Footwear"/>
    <n v="40"/>
    <n v="950"/>
    <x v="7"/>
    <n v="133000"/>
    <n v="0.35"/>
    <x v="1"/>
  </r>
  <r>
    <x v="0"/>
    <n v="1185732"/>
    <x v="15"/>
    <s v="Northeast"/>
    <x v="0"/>
    <s v="New York"/>
    <s v="Women's Athletic Footwear"/>
    <n v="45"/>
    <n v="800"/>
    <x v="11"/>
    <n v="125999.99999999999"/>
    <n v="0.35"/>
    <x v="1"/>
  </r>
  <r>
    <x v="0"/>
    <n v="1185732"/>
    <x v="16"/>
    <s v="Northeast"/>
    <x v="0"/>
    <s v="New York"/>
    <s v="Men's Apparel"/>
    <n v="60"/>
    <n v="850"/>
    <x v="12"/>
    <n v="153000"/>
    <n v="0.3"/>
    <x v="1"/>
  </r>
  <r>
    <x v="0"/>
    <n v="1185732"/>
    <x v="17"/>
    <s v="Northeast"/>
    <x v="0"/>
    <s v="New York"/>
    <s v="Women's Apparel"/>
    <n v="50"/>
    <n v="950"/>
    <x v="13"/>
    <n v="118750"/>
    <n v="0.25"/>
    <x v="1"/>
  </r>
  <r>
    <x v="0"/>
    <n v="1185732"/>
    <x v="18"/>
    <s v="Northeast"/>
    <x v="0"/>
    <s v="New York"/>
    <s v="Men's Street Footwear"/>
    <n v="50"/>
    <n v="1200"/>
    <x v="0"/>
    <n v="300000"/>
    <n v="0.5"/>
    <x v="1"/>
  </r>
  <r>
    <x v="0"/>
    <n v="1185732"/>
    <x v="19"/>
    <s v="Northeast"/>
    <x v="0"/>
    <s v="New York"/>
    <s v="Men's Athletic Footwear"/>
    <n v="50"/>
    <n v="900"/>
    <x v="6"/>
    <n v="135000"/>
    <n v="0.3"/>
    <x v="1"/>
  </r>
  <r>
    <x v="0"/>
    <n v="1185732"/>
    <x v="20"/>
    <s v="Northeast"/>
    <x v="0"/>
    <s v="New York"/>
    <s v="Women's Street Footwear"/>
    <n v="40"/>
    <n v="900"/>
    <x v="11"/>
    <n v="125999.99999999999"/>
    <n v="0.35"/>
    <x v="1"/>
  </r>
  <r>
    <x v="0"/>
    <n v="1185732"/>
    <x v="21"/>
    <s v="Northeast"/>
    <x v="0"/>
    <s v="New York"/>
    <s v="Women's Athletic Footwear"/>
    <n v="45"/>
    <n v="825"/>
    <x v="8"/>
    <n v="129937.49999999999"/>
    <n v="0.35"/>
    <x v="1"/>
  </r>
  <r>
    <x v="0"/>
    <n v="1185732"/>
    <x v="22"/>
    <s v="Northeast"/>
    <x v="0"/>
    <s v="New York"/>
    <s v="Men's Apparel"/>
    <n v="60"/>
    <n v="825"/>
    <x v="14"/>
    <n v="148500"/>
    <n v="0.3"/>
    <x v="1"/>
  </r>
  <r>
    <x v="0"/>
    <n v="1185732"/>
    <x v="23"/>
    <s v="Northeast"/>
    <x v="0"/>
    <s v="New York"/>
    <s v="Women's Apparel"/>
    <n v="50"/>
    <n v="950"/>
    <x v="13"/>
    <n v="118750"/>
    <n v="0.25"/>
    <x v="1"/>
  </r>
  <r>
    <x v="0"/>
    <n v="1185732"/>
    <x v="24"/>
    <s v="Northeast"/>
    <x v="0"/>
    <s v="New York"/>
    <s v="Men's Street Footwear"/>
    <n v="60"/>
    <n v="1220"/>
    <x v="15"/>
    <n v="366000"/>
    <n v="0.5"/>
    <x v="1"/>
  </r>
  <r>
    <x v="0"/>
    <n v="1185732"/>
    <x v="25"/>
    <s v="Northeast"/>
    <x v="0"/>
    <s v="New York"/>
    <s v="Men's Athletic Footwear"/>
    <n v="55.000000000000007"/>
    <n v="925"/>
    <x v="16"/>
    <n v="152625"/>
    <n v="0.3"/>
    <x v="1"/>
  </r>
  <r>
    <x v="0"/>
    <n v="1185732"/>
    <x v="26"/>
    <s v="Northeast"/>
    <x v="0"/>
    <s v="New York"/>
    <s v="Women's Street Footwear"/>
    <n v="50"/>
    <n v="900"/>
    <x v="6"/>
    <n v="157500"/>
    <n v="0.35"/>
    <x v="1"/>
  </r>
  <r>
    <x v="0"/>
    <n v="1185732"/>
    <x v="27"/>
    <s v="Northeast"/>
    <x v="0"/>
    <s v="New York"/>
    <s v="Women's Athletic Footwear"/>
    <n v="50"/>
    <n v="850"/>
    <x v="17"/>
    <n v="148750"/>
    <n v="0.35"/>
    <x v="1"/>
  </r>
  <r>
    <x v="0"/>
    <n v="1185732"/>
    <x v="28"/>
    <s v="Northeast"/>
    <x v="0"/>
    <s v="New York"/>
    <s v="Men's Apparel"/>
    <n v="60"/>
    <n v="875"/>
    <x v="18"/>
    <n v="157500"/>
    <n v="0.3"/>
    <x v="1"/>
  </r>
  <r>
    <x v="0"/>
    <n v="1185732"/>
    <x v="29"/>
    <s v="Northeast"/>
    <x v="0"/>
    <s v="New York"/>
    <s v="Women's Apparel"/>
    <n v="65"/>
    <n v="1000"/>
    <x v="19"/>
    <n v="162500"/>
    <n v="0.25"/>
    <x v="1"/>
  </r>
  <r>
    <x v="0"/>
    <n v="1185732"/>
    <x v="30"/>
    <s v="Northeast"/>
    <x v="0"/>
    <s v="New York"/>
    <s v="Men's Street Footwear"/>
    <n v="60"/>
    <n v="1250"/>
    <x v="20"/>
    <n v="375000"/>
    <n v="0.5"/>
    <x v="1"/>
  </r>
  <r>
    <x v="0"/>
    <n v="1185732"/>
    <x v="31"/>
    <s v="Northeast"/>
    <x v="0"/>
    <s v="New York"/>
    <s v="Men's Athletic Footwear"/>
    <n v="55.000000000000007"/>
    <n v="1000"/>
    <x v="21"/>
    <n v="165000.00000000003"/>
    <n v="0.3"/>
    <x v="1"/>
  </r>
  <r>
    <x v="0"/>
    <n v="1185732"/>
    <x v="32"/>
    <s v="Northeast"/>
    <x v="0"/>
    <s v="New York"/>
    <s v="Women's Street Footwear"/>
    <n v="50"/>
    <n v="925"/>
    <x v="10"/>
    <n v="161875"/>
    <n v="0.35"/>
    <x v="1"/>
  </r>
  <r>
    <x v="0"/>
    <n v="1185732"/>
    <x v="33"/>
    <s v="Northeast"/>
    <x v="0"/>
    <s v="New York"/>
    <s v="Women's Athletic Footwear"/>
    <n v="50"/>
    <n v="900"/>
    <x v="6"/>
    <n v="157500"/>
    <n v="0.35"/>
    <x v="1"/>
  </r>
  <r>
    <x v="0"/>
    <n v="1185732"/>
    <x v="34"/>
    <s v="Northeast"/>
    <x v="0"/>
    <s v="New York"/>
    <s v="Men's Apparel"/>
    <n v="60"/>
    <n v="900"/>
    <x v="4"/>
    <n v="162000"/>
    <n v="0.3"/>
    <x v="1"/>
  </r>
  <r>
    <x v="0"/>
    <n v="1185732"/>
    <x v="35"/>
    <s v="Northeast"/>
    <x v="0"/>
    <s v="New York"/>
    <s v="Women's Apparel"/>
    <n v="65"/>
    <n v="1050"/>
    <x v="22"/>
    <n v="170625"/>
    <n v="0.25"/>
    <x v="1"/>
  </r>
  <r>
    <x v="0"/>
    <n v="1185732"/>
    <x v="36"/>
    <s v="Northeast"/>
    <x v="0"/>
    <s v="New York"/>
    <s v="Men's Street Footwear"/>
    <n v="60"/>
    <n v="1275"/>
    <x v="23"/>
    <n v="382500"/>
    <n v="0.5"/>
    <x v="1"/>
  </r>
  <r>
    <x v="0"/>
    <n v="1185732"/>
    <x v="37"/>
    <s v="Northeast"/>
    <x v="0"/>
    <s v="New York"/>
    <s v="Men's Athletic Footwear"/>
    <n v="55.000000000000007"/>
    <n v="1025"/>
    <x v="24"/>
    <n v="169125.00000000003"/>
    <n v="0.3"/>
    <x v="1"/>
  </r>
  <r>
    <x v="0"/>
    <n v="1185732"/>
    <x v="38"/>
    <s v="Northeast"/>
    <x v="0"/>
    <s v="New York"/>
    <s v="Women's Street Footwear"/>
    <n v="50"/>
    <n v="950"/>
    <x v="13"/>
    <n v="166250"/>
    <n v="0.35"/>
    <x v="1"/>
  </r>
  <r>
    <x v="0"/>
    <n v="1185732"/>
    <x v="39"/>
    <s v="Northeast"/>
    <x v="0"/>
    <s v="New York"/>
    <s v="Women's Athletic Footwear"/>
    <n v="50"/>
    <n v="900"/>
    <x v="6"/>
    <n v="157500"/>
    <n v="0.35"/>
    <x v="1"/>
  </r>
  <r>
    <x v="0"/>
    <n v="1185732"/>
    <x v="40"/>
    <s v="Northeast"/>
    <x v="0"/>
    <s v="New York"/>
    <s v="Men's Apparel"/>
    <n v="60"/>
    <n v="925"/>
    <x v="25"/>
    <n v="166500"/>
    <n v="0.3"/>
    <x v="1"/>
  </r>
  <r>
    <x v="0"/>
    <n v="1185732"/>
    <x v="41"/>
    <s v="Northeast"/>
    <x v="0"/>
    <s v="New York"/>
    <s v="Women's Apparel"/>
    <n v="65"/>
    <n v="1100"/>
    <x v="26"/>
    <n v="178750"/>
    <n v="0.25"/>
    <x v="1"/>
  </r>
  <r>
    <x v="0"/>
    <n v="1185732"/>
    <x v="42"/>
    <s v="Northeast"/>
    <x v="0"/>
    <s v="New York"/>
    <s v="Men's Street Footwear"/>
    <n v="60"/>
    <n v="1250"/>
    <x v="20"/>
    <n v="375000"/>
    <n v="0.5"/>
    <x v="1"/>
  </r>
  <r>
    <x v="0"/>
    <n v="1185732"/>
    <x v="43"/>
    <s v="Northeast"/>
    <x v="0"/>
    <s v="New York"/>
    <s v="Men's Athletic Footwear"/>
    <n v="55.000000000000007"/>
    <n v="1025"/>
    <x v="24"/>
    <n v="169125.00000000003"/>
    <n v="0.3"/>
    <x v="1"/>
  </r>
  <r>
    <x v="0"/>
    <n v="1185732"/>
    <x v="44"/>
    <s v="Northeast"/>
    <x v="0"/>
    <s v="New York"/>
    <s v="Women's Street Footwear"/>
    <n v="50"/>
    <n v="950"/>
    <x v="13"/>
    <n v="166250"/>
    <n v="0.35"/>
    <x v="1"/>
  </r>
  <r>
    <x v="0"/>
    <n v="1185732"/>
    <x v="45"/>
    <s v="Northeast"/>
    <x v="0"/>
    <s v="New York"/>
    <s v="Women's Athletic Footwear"/>
    <n v="50"/>
    <n v="925"/>
    <x v="10"/>
    <n v="161875"/>
    <n v="0.35"/>
    <x v="1"/>
  </r>
  <r>
    <x v="1"/>
    <n v="1185732"/>
    <x v="46"/>
    <s v="Northeast"/>
    <x v="0"/>
    <s v="New York"/>
    <s v="Men's Apparel"/>
    <n v="60"/>
    <n v="900"/>
    <x v="4"/>
    <n v="162000"/>
    <n v="0.3"/>
    <x v="1"/>
  </r>
  <r>
    <x v="1"/>
    <n v="1185732"/>
    <x v="47"/>
    <s v="Northeast"/>
    <x v="0"/>
    <s v="New York"/>
    <s v="Women's Apparel"/>
    <n v="65"/>
    <n v="1075"/>
    <x v="27"/>
    <n v="174687.5"/>
    <n v="0.25"/>
    <x v="1"/>
  </r>
  <r>
    <x v="1"/>
    <n v="1185732"/>
    <x v="48"/>
    <s v="Northeast"/>
    <x v="0"/>
    <s v="New York"/>
    <s v="Men's Street Footwear"/>
    <n v="60"/>
    <n v="1200"/>
    <x v="28"/>
    <n v="360000"/>
    <n v="0.5"/>
    <x v="1"/>
  </r>
  <r>
    <x v="1"/>
    <n v="1185732"/>
    <x v="49"/>
    <s v="Northeast"/>
    <x v="0"/>
    <s v="New York"/>
    <s v="Men's Athletic Footwear"/>
    <n v="55.000000000000007"/>
    <n v="1000"/>
    <x v="21"/>
    <n v="165000.00000000003"/>
    <n v="0.3"/>
    <x v="1"/>
  </r>
  <r>
    <x v="1"/>
    <n v="1185732"/>
    <x v="50"/>
    <s v="Northeast"/>
    <x v="0"/>
    <s v="New York"/>
    <s v="Women's Street Footwear"/>
    <n v="50"/>
    <n v="925"/>
    <x v="10"/>
    <n v="161875"/>
    <n v="0.35"/>
    <x v="1"/>
  </r>
  <r>
    <x v="1"/>
    <n v="1185732"/>
    <x v="51"/>
    <s v="Northeast"/>
    <x v="0"/>
    <s v="New York"/>
    <s v="Women's Athletic Footwear"/>
    <n v="50"/>
    <n v="900"/>
    <x v="6"/>
    <n v="157500"/>
    <n v="0.35"/>
    <x v="1"/>
  </r>
  <r>
    <x v="1"/>
    <n v="1185732"/>
    <x v="52"/>
    <s v="Northeast"/>
    <x v="0"/>
    <s v="New York"/>
    <s v="Men's Apparel"/>
    <n v="60"/>
    <n v="900"/>
    <x v="4"/>
    <n v="162000"/>
    <n v="0.3"/>
    <x v="1"/>
  </r>
  <r>
    <x v="1"/>
    <n v="1185732"/>
    <x v="53"/>
    <s v="Northeast"/>
    <x v="0"/>
    <s v="New York"/>
    <s v="Women's Apparel"/>
    <n v="65"/>
    <n v="1000"/>
    <x v="19"/>
    <n v="162500"/>
    <n v="0.25"/>
    <x v="1"/>
  </r>
  <r>
    <x v="1"/>
    <n v="1185732"/>
    <x v="54"/>
    <s v="Northeast"/>
    <x v="0"/>
    <s v="New York"/>
    <s v="Men's Apparel"/>
    <n v="65"/>
    <n v="875"/>
    <x v="29"/>
    <n v="170625"/>
    <n v="0.3"/>
    <x v="1"/>
  </r>
  <r>
    <x v="1"/>
    <n v="1185732"/>
    <x v="55"/>
    <s v="Northeast"/>
    <x v="0"/>
    <s v="New York"/>
    <s v="Women's Apparel"/>
    <n v="70"/>
    <n v="1000"/>
    <x v="30"/>
    <n v="175000"/>
    <n v="0.25"/>
    <x v="1"/>
  </r>
  <r>
    <x v="1"/>
    <n v="1185732"/>
    <x v="56"/>
    <s v="Northeast"/>
    <x v="0"/>
    <s v="New York"/>
    <s v="Men's Street Footwear"/>
    <n v="65"/>
    <n v="1150"/>
    <x v="31"/>
    <n v="373750"/>
    <n v="0.5"/>
    <x v="1"/>
  </r>
  <r>
    <x v="1"/>
    <n v="1185732"/>
    <x v="57"/>
    <s v="Northeast"/>
    <x v="0"/>
    <s v="New York"/>
    <s v="Men's Athletic Footwear"/>
    <n v="55.000000000000007"/>
    <n v="975"/>
    <x v="32"/>
    <n v="160875.00000000003"/>
    <n v="0.3"/>
    <x v="1"/>
  </r>
  <r>
    <x v="1"/>
    <n v="1185732"/>
    <x v="58"/>
    <s v="Northeast"/>
    <x v="0"/>
    <s v="New York"/>
    <s v="Women's Street Footwear"/>
    <n v="55.000000000000007"/>
    <n v="920"/>
    <x v="33"/>
    <n v="177100"/>
    <n v="0.35"/>
    <x v="1"/>
  </r>
  <r>
    <x v="1"/>
    <n v="1185732"/>
    <x v="59"/>
    <s v="Northeast"/>
    <x v="0"/>
    <s v="New York"/>
    <s v="Women's Athletic Footwear"/>
    <n v="55.000000000000007"/>
    <n v="900"/>
    <x v="34"/>
    <n v="173250"/>
    <n v="0.35"/>
    <x v="1"/>
  </r>
  <r>
    <x v="1"/>
    <n v="1185732"/>
    <x v="60"/>
    <s v="Northeast"/>
    <x v="0"/>
    <s v="New York"/>
    <s v="Men's Apparel"/>
    <n v="65"/>
    <n v="875"/>
    <x v="29"/>
    <n v="170625"/>
    <n v="0.3"/>
    <x v="1"/>
  </r>
  <r>
    <x v="1"/>
    <n v="1185732"/>
    <x v="61"/>
    <s v="Northeast"/>
    <x v="0"/>
    <s v="New York"/>
    <s v="Women's Apparel"/>
    <n v="70"/>
    <n v="975"/>
    <x v="22"/>
    <n v="170625"/>
    <n v="0.25"/>
    <x v="1"/>
  </r>
  <r>
    <x v="1"/>
    <n v="1185732"/>
    <x v="62"/>
    <s v="Northeast"/>
    <x v="0"/>
    <s v="New York"/>
    <s v="Men's Street Footwear"/>
    <n v="65"/>
    <n v="1200"/>
    <x v="35"/>
    <n v="390000"/>
    <n v="0.5"/>
    <x v="1"/>
  </r>
  <r>
    <x v="1"/>
    <n v="1185732"/>
    <x v="63"/>
    <s v="Northeast"/>
    <x v="0"/>
    <s v="New York"/>
    <s v="Men's Athletic Footwear"/>
    <n v="55.000000000000007"/>
    <n v="1000"/>
    <x v="21"/>
    <n v="165000.00000000003"/>
    <n v="0.3"/>
    <x v="1"/>
  </r>
  <r>
    <x v="1"/>
    <n v="1185732"/>
    <x v="64"/>
    <s v="Northeast"/>
    <x v="0"/>
    <s v="New York"/>
    <s v="Women's Street Footwear"/>
    <n v="55.000000000000007"/>
    <n v="950"/>
    <x v="36"/>
    <n v="182875"/>
    <n v="0.35"/>
    <x v="1"/>
  </r>
  <r>
    <x v="1"/>
    <n v="1185732"/>
    <x v="65"/>
    <s v="Northeast"/>
    <x v="0"/>
    <s v="New York"/>
    <s v="Women's Athletic Footwear"/>
    <n v="55.000000000000007"/>
    <n v="900"/>
    <x v="34"/>
    <n v="173250"/>
    <n v="0.35"/>
    <x v="1"/>
  </r>
  <r>
    <x v="1"/>
    <n v="1185732"/>
    <x v="66"/>
    <s v="Northeast"/>
    <x v="0"/>
    <s v="New York"/>
    <s v="Men's Apparel"/>
    <n v="65"/>
    <n v="900"/>
    <x v="37"/>
    <n v="175500"/>
    <n v="0.3"/>
    <x v="1"/>
  </r>
  <r>
    <x v="1"/>
    <n v="1185732"/>
    <x v="67"/>
    <s v="Northeast"/>
    <x v="0"/>
    <s v="New York"/>
    <s v="Women's Apparel"/>
    <n v="70"/>
    <n v="1000"/>
    <x v="30"/>
    <n v="175000"/>
    <n v="0.25"/>
    <x v="1"/>
  </r>
  <r>
    <x v="2"/>
    <n v="1197831"/>
    <x v="68"/>
    <s v="Northeast"/>
    <x v="0"/>
    <s v="New York"/>
    <s v="Men's Street Footwear"/>
    <n v="25"/>
    <n v="900"/>
    <x v="38"/>
    <n v="78750"/>
    <n v="0.35"/>
    <x v="1"/>
  </r>
  <r>
    <x v="2"/>
    <n v="1197831"/>
    <x v="69"/>
    <s v="Northeast"/>
    <x v="0"/>
    <s v="New York"/>
    <s v="Men's Athletic Footwear"/>
    <n v="35"/>
    <n v="900"/>
    <x v="39"/>
    <n v="110250"/>
    <n v="0.35"/>
    <x v="1"/>
  </r>
  <r>
    <x v="2"/>
    <n v="1197831"/>
    <x v="70"/>
    <s v="Northeast"/>
    <x v="0"/>
    <s v="New York"/>
    <s v="Women's Street Footwear"/>
    <n v="35"/>
    <n v="700"/>
    <x v="40"/>
    <n v="85750"/>
    <n v="0.35"/>
    <x v="1"/>
  </r>
  <r>
    <x v="2"/>
    <n v="1197831"/>
    <x v="71"/>
    <s v="Northeast"/>
    <x v="0"/>
    <s v="New York"/>
    <s v="Women's Athletic Footwear"/>
    <n v="35"/>
    <n v="700"/>
    <x v="40"/>
    <n v="110250"/>
    <n v="0.45"/>
    <x v="1"/>
  </r>
  <r>
    <x v="2"/>
    <n v="1197831"/>
    <x v="72"/>
    <s v="South"/>
    <x v="1"/>
    <s v="Houston"/>
    <s v="Men's Apparel"/>
    <n v="40"/>
    <n v="550"/>
    <x v="41"/>
    <n v="66000"/>
    <n v="0.3"/>
    <x v="1"/>
  </r>
  <r>
    <x v="2"/>
    <n v="1197831"/>
    <x v="73"/>
    <s v="South"/>
    <x v="1"/>
    <s v="Houston"/>
    <s v="Women's Apparel"/>
    <n v="35"/>
    <n v="700"/>
    <x v="40"/>
    <n v="122500"/>
    <n v="0.5"/>
    <x v="1"/>
  </r>
  <r>
    <x v="2"/>
    <n v="1197831"/>
    <x v="74"/>
    <s v="South"/>
    <x v="1"/>
    <s v="Houston"/>
    <s v="Men's Street Footwear"/>
    <n v="25"/>
    <n v="850"/>
    <x v="42"/>
    <n v="74375"/>
    <n v="0.35"/>
    <x v="1"/>
  </r>
  <r>
    <x v="2"/>
    <n v="1197831"/>
    <x v="75"/>
    <s v="South"/>
    <x v="1"/>
    <s v="Houston"/>
    <s v="Men's Athletic Footwear"/>
    <n v="35"/>
    <n v="850"/>
    <x v="43"/>
    <n v="104125"/>
    <n v="0.35"/>
    <x v="1"/>
  </r>
  <r>
    <x v="2"/>
    <n v="1197831"/>
    <x v="76"/>
    <s v="South"/>
    <x v="1"/>
    <s v="Houston"/>
    <s v="Women's Street Footwear"/>
    <n v="35"/>
    <n v="675"/>
    <x v="44"/>
    <n v="82687.5"/>
    <n v="0.35"/>
    <x v="1"/>
  </r>
  <r>
    <x v="2"/>
    <n v="1197831"/>
    <x v="77"/>
    <s v="South"/>
    <x v="1"/>
    <s v="Houston"/>
    <s v="Women's Athletic Footwear"/>
    <n v="35"/>
    <n v="625"/>
    <x v="45"/>
    <n v="98437.5"/>
    <n v="0.45"/>
    <x v="1"/>
  </r>
  <r>
    <x v="2"/>
    <n v="1197831"/>
    <x v="78"/>
    <s v="South"/>
    <x v="1"/>
    <s v="Houston"/>
    <s v="Men's Apparel"/>
    <n v="40"/>
    <n v="500"/>
    <x v="46"/>
    <n v="60000"/>
    <n v="0.3"/>
    <x v="1"/>
  </r>
  <r>
    <x v="2"/>
    <n v="1197831"/>
    <x v="79"/>
    <s v="South"/>
    <x v="1"/>
    <s v="Houston"/>
    <s v="Women's Apparel"/>
    <n v="35"/>
    <n v="700"/>
    <x v="40"/>
    <n v="122500"/>
    <n v="0.5"/>
    <x v="1"/>
  </r>
  <r>
    <x v="2"/>
    <n v="1197831"/>
    <x v="80"/>
    <s v="South"/>
    <x v="1"/>
    <s v="Houston"/>
    <s v="Men's Street Footwear"/>
    <n v="30"/>
    <n v="875"/>
    <x v="47"/>
    <n v="91875"/>
    <n v="0.35"/>
    <x v="1"/>
  </r>
  <r>
    <x v="2"/>
    <n v="1197831"/>
    <x v="81"/>
    <s v="South"/>
    <x v="1"/>
    <s v="Houston"/>
    <s v="Men's Athletic Footwear"/>
    <n v="40"/>
    <n v="875"/>
    <x v="48"/>
    <n v="122499.99999999999"/>
    <n v="0.35"/>
    <x v="1"/>
  </r>
  <r>
    <x v="2"/>
    <n v="1197831"/>
    <x v="82"/>
    <s v="South"/>
    <x v="1"/>
    <s v="Houston"/>
    <s v="Women's Street Footwear"/>
    <n v="35"/>
    <n v="700"/>
    <x v="40"/>
    <n v="85750"/>
    <n v="0.35"/>
    <x v="1"/>
  </r>
  <r>
    <x v="2"/>
    <n v="1197831"/>
    <x v="83"/>
    <s v="South"/>
    <x v="1"/>
    <s v="Houston"/>
    <s v="Women's Athletic Footwear"/>
    <n v="40"/>
    <n v="600"/>
    <x v="49"/>
    <n v="108000"/>
    <n v="0.45"/>
    <x v="1"/>
  </r>
  <r>
    <x v="2"/>
    <n v="1197831"/>
    <x v="84"/>
    <s v="South"/>
    <x v="1"/>
    <s v="Houston"/>
    <s v="Men's Apparel"/>
    <n v="45"/>
    <n v="500"/>
    <x v="38"/>
    <n v="67500"/>
    <n v="0.3"/>
    <x v="1"/>
  </r>
  <r>
    <x v="2"/>
    <n v="1197831"/>
    <x v="85"/>
    <s v="South"/>
    <x v="1"/>
    <s v="Houston"/>
    <s v="Women's Apparel"/>
    <n v="40"/>
    <n v="650"/>
    <x v="50"/>
    <n v="130000"/>
    <n v="0.5"/>
    <x v="1"/>
  </r>
  <r>
    <x v="2"/>
    <n v="1197831"/>
    <x v="86"/>
    <s v="South"/>
    <x v="1"/>
    <s v="Houston"/>
    <s v="Men's Street Footwear"/>
    <n v="30"/>
    <n v="900"/>
    <x v="51"/>
    <n v="94500"/>
    <n v="0.35"/>
    <x v="1"/>
  </r>
  <r>
    <x v="2"/>
    <n v="1197831"/>
    <x v="87"/>
    <s v="South"/>
    <x v="1"/>
    <s v="Houston"/>
    <s v="Men's Athletic Footwear"/>
    <n v="40"/>
    <n v="900"/>
    <x v="11"/>
    <n v="125999.99999999999"/>
    <n v="0.35"/>
    <x v="1"/>
  </r>
  <r>
    <x v="2"/>
    <n v="1197831"/>
    <x v="88"/>
    <s v="South"/>
    <x v="1"/>
    <s v="Houston"/>
    <s v="Women's Street Footwear"/>
    <n v="35"/>
    <n v="725"/>
    <x v="52"/>
    <n v="88812.5"/>
    <n v="0.35"/>
    <x v="1"/>
  </r>
  <r>
    <x v="2"/>
    <n v="1197831"/>
    <x v="89"/>
    <s v="South"/>
    <x v="1"/>
    <s v="Houston"/>
    <s v="Women's Athletic Footwear"/>
    <n v="40"/>
    <n v="625"/>
    <x v="53"/>
    <n v="112500"/>
    <n v="0.45"/>
    <x v="1"/>
  </r>
  <r>
    <x v="1"/>
    <n v="1197831"/>
    <x v="90"/>
    <s v="South"/>
    <x v="1"/>
    <s v="Houston"/>
    <s v="Men's Apparel"/>
    <n v="45"/>
    <n v="525"/>
    <x v="44"/>
    <n v="70875"/>
    <n v="0.3"/>
    <x v="1"/>
  </r>
  <r>
    <x v="1"/>
    <n v="1197831"/>
    <x v="91"/>
    <s v="South"/>
    <x v="1"/>
    <s v="Houston"/>
    <s v="Women's Apparel"/>
    <n v="40"/>
    <n v="800"/>
    <x v="54"/>
    <n v="160000"/>
    <n v="0.5"/>
    <x v="1"/>
  </r>
  <r>
    <x v="1"/>
    <n v="1197831"/>
    <x v="92"/>
    <s v="South"/>
    <x v="1"/>
    <s v="Houston"/>
    <s v="Men's Street Footwear"/>
    <n v="30"/>
    <n v="925"/>
    <x v="55"/>
    <n v="97125"/>
    <n v="0.35"/>
    <x v="1"/>
  </r>
  <r>
    <x v="1"/>
    <n v="1197831"/>
    <x v="93"/>
    <s v="South"/>
    <x v="1"/>
    <s v="Houston"/>
    <s v="Men's Athletic Footwear"/>
    <n v="40"/>
    <n v="925"/>
    <x v="56"/>
    <n v="129499.99999999999"/>
    <n v="0.35"/>
    <x v="1"/>
  </r>
  <r>
    <x v="1"/>
    <n v="1197831"/>
    <x v="94"/>
    <s v="South"/>
    <x v="1"/>
    <s v="Houston"/>
    <s v="Women's Street Footwear"/>
    <n v="35"/>
    <n v="775"/>
    <x v="57"/>
    <n v="94937.5"/>
    <n v="0.35"/>
    <x v="1"/>
  </r>
  <r>
    <x v="1"/>
    <n v="1197831"/>
    <x v="95"/>
    <s v="South"/>
    <x v="1"/>
    <s v="Houston"/>
    <s v="Women's Athletic Footwear"/>
    <n v="40"/>
    <n v="700"/>
    <x v="58"/>
    <n v="126000"/>
    <n v="0.45"/>
    <x v="1"/>
  </r>
  <r>
    <x v="1"/>
    <n v="1197831"/>
    <x v="96"/>
    <s v="South"/>
    <x v="1"/>
    <s v="Houston"/>
    <s v="Men's Apparel"/>
    <n v="45"/>
    <n v="600"/>
    <x v="51"/>
    <n v="81000"/>
    <n v="0.3"/>
    <x v="1"/>
  </r>
  <r>
    <x v="1"/>
    <n v="1197831"/>
    <x v="97"/>
    <s v="South"/>
    <x v="1"/>
    <s v="Houston"/>
    <s v="Women's Apparel"/>
    <n v="40"/>
    <n v="950"/>
    <x v="7"/>
    <n v="190000"/>
    <n v="0.5"/>
    <x v="1"/>
  </r>
  <r>
    <x v="1"/>
    <n v="1197831"/>
    <x v="98"/>
    <s v="South"/>
    <x v="1"/>
    <s v="Houston"/>
    <s v="Men's Street Footwear"/>
    <n v="40"/>
    <n v="950"/>
    <x v="7"/>
    <n v="133000"/>
    <n v="0.35"/>
    <x v="1"/>
  </r>
  <r>
    <x v="1"/>
    <n v="1197831"/>
    <x v="99"/>
    <s v="South"/>
    <x v="1"/>
    <s v="Houston"/>
    <s v="Men's Athletic Footwear"/>
    <n v="45"/>
    <n v="950"/>
    <x v="59"/>
    <n v="149625"/>
    <n v="0.35"/>
    <x v="1"/>
  </r>
  <r>
    <x v="1"/>
    <n v="1197831"/>
    <x v="100"/>
    <s v="South"/>
    <x v="1"/>
    <s v="Houston"/>
    <s v="Women's Street Footwear"/>
    <n v="40"/>
    <n v="800"/>
    <x v="54"/>
    <n v="112000"/>
    <n v="0.35"/>
    <x v="1"/>
  </r>
  <r>
    <x v="1"/>
    <n v="1197831"/>
    <x v="101"/>
    <s v="South"/>
    <x v="1"/>
    <s v="Houston"/>
    <s v="Women's Athletic Footwear"/>
    <n v="40"/>
    <n v="750"/>
    <x v="60"/>
    <n v="135000"/>
    <n v="0.45"/>
    <x v="1"/>
  </r>
  <r>
    <x v="1"/>
    <n v="1197831"/>
    <x v="102"/>
    <s v="South"/>
    <x v="1"/>
    <s v="Houston"/>
    <s v="Men's Apparel"/>
    <n v="45"/>
    <n v="650"/>
    <x v="61"/>
    <n v="87750"/>
    <n v="0.3"/>
    <x v="1"/>
  </r>
  <r>
    <x v="1"/>
    <n v="1197831"/>
    <x v="103"/>
    <s v="South"/>
    <x v="1"/>
    <s v="Houston"/>
    <s v="Women's Apparel"/>
    <n v="50"/>
    <n v="1000"/>
    <x v="1"/>
    <n v="250000"/>
    <n v="0.5"/>
    <x v="1"/>
  </r>
  <r>
    <x v="1"/>
    <n v="1197831"/>
    <x v="104"/>
    <s v="South"/>
    <x v="1"/>
    <s v="Houston"/>
    <s v="Men's Street Footwear"/>
    <n v="40"/>
    <n v="950"/>
    <x v="7"/>
    <n v="133000"/>
    <n v="0.35"/>
    <x v="1"/>
  </r>
  <r>
    <x v="1"/>
    <n v="1197831"/>
    <x v="105"/>
    <s v="South"/>
    <x v="1"/>
    <s v="Houston"/>
    <s v="Men's Athletic Footwear"/>
    <n v="45"/>
    <n v="950"/>
    <x v="59"/>
    <n v="149625"/>
    <n v="0.35"/>
    <x v="1"/>
  </r>
  <r>
    <x v="1"/>
    <n v="1197831"/>
    <x v="106"/>
    <s v="South"/>
    <x v="1"/>
    <s v="Houston"/>
    <s v="Women's Street Footwear"/>
    <n v="40"/>
    <n v="1100"/>
    <x v="62"/>
    <n v="154000"/>
    <n v="0.35"/>
    <x v="1"/>
  </r>
  <r>
    <x v="1"/>
    <n v="1197831"/>
    <x v="107"/>
    <s v="South"/>
    <x v="1"/>
    <s v="Houston"/>
    <s v="Women's Athletic Footwear"/>
    <n v="40"/>
    <n v="700"/>
    <x v="58"/>
    <n v="126000"/>
    <n v="0.45"/>
    <x v="1"/>
  </r>
  <r>
    <x v="1"/>
    <n v="1197831"/>
    <x v="108"/>
    <s v="South"/>
    <x v="1"/>
    <s v="Houston"/>
    <s v="Men's Apparel"/>
    <n v="45"/>
    <n v="700"/>
    <x v="39"/>
    <n v="94500"/>
    <n v="0.3"/>
    <x v="1"/>
  </r>
  <r>
    <x v="1"/>
    <n v="1197831"/>
    <x v="109"/>
    <s v="South"/>
    <x v="1"/>
    <s v="Houston"/>
    <s v="Women's Apparel"/>
    <n v="50"/>
    <n v="975"/>
    <x v="63"/>
    <n v="243750"/>
    <n v="0.5"/>
    <x v="1"/>
  </r>
  <r>
    <x v="1"/>
    <n v="1197831"/>
    <x v="110"/>
    <s v="South"/>
    <x v="1"/>
    <s v="Houston"/>
    <s v="Men's Street Footwear"/>
    <n v="40"/>
    <n v="925"/>
    <x v="56"/>
    <n v="129499.99999999999"/>
    <n v="0.35"/>
    <x v="1"/>
  </r>
  <r>
    <x v="1"/>
    <n v="1197831"/>
    <x v="111"/>
    <s v="South"/>
    <x v="1"/>
    <s v="Houston"/>
    <s v="Men's Athletic Footwear"/>
    <n v="45"/>
    <n v="925"/>
    <x v="64"/>
    <n v="145687.5"/>
    <n v="0.35"/>
    <x v="1"/>
  </r>
  <r>
    <x v="1"/>
    <n v="1197831"/>
    <x v="112"/>
    <s v="South"/>
    <x v="1"/>
    <s v="Houston"/>
    <s v="Women's Street Footwear"/>
    <n v="40"/>
    <n v="1100"/>
    <x v="62"/>
    <n v="154000"/>
    <n v="0.35"/>
    <x v="1"/>
  </r>
  <r>
    <x v="1"/>
    <n v="1197831"/>
    <x v="113"/>
    <s v="South"/>
    <x v="1"/>
    <s v="Houston"/>
    <s v="Women's Athletic Footwear"/>
    <n v="40"/>
    <n v="650"/>
    <x v="50"/>
    <n v="117000"/>
    <n v="0.45"/>
    <x v="1"/>
  </r>
  <r>
    <x v="1"/>
    <n v="1197831"/>
    <x v="114"/>
    <s v="South"/>
    <x v="1"/>
    <s v="Houston"/>
    <s v="Men's Apparel"/>
    <n v="45"/>
    <n v="650"/>
    <x v="61"/>
    <n v="87750"/>
    <n v="0.3"/>
    <x v="1"/>
  </r>
  <r>
    <x v="1"/>
    <n v="1197831"/>
    <x v="115"/>
    <s v="South"/>
    <x v="1"/>
    <s v="Houston"/>
    <s v="Women's Apparel"/>
    <n v="50"/>
    <n v="900"/>
    <x v="6"/>
    <n v="225000"/>
    <n v="0.5"/>
    <x v="1"/>
  </r>
  <r>
    <x v="1"/>
    <n v="1197831"/>
    <x v="116"/>
    <s v="South"/>
    <x v="1"/>
    <s v="Houston"/>
    <s v="Men's Street Footwear"/>
    <n v="45"/>
    <n v="850"/>
    <x v="3"/>
    <n v="133875"/>
    <n v="0.35"/>
    <x v="1"/>
  </r>
  <r>
    <x v="1"/>
    <n v="1197831"/>
    <x v="117"/>
    <s v="South"/>
    <x v="1"/>
    <s v="Houston"/>
    <s v="Men's Athletic Footwear"/>
    <n v="45"/>
    <n v="850"/>
    <x v="3"/>
    <n v="133875"/>
    <n v="0.35"/>
    <x v="1"/>
  </r>
  <r>
    <x v="1"/>
    <n v="1197831"/>
    <x v="118"/>
    <s v="South"/>
    <x v="1"/>
    <s v="Houston"/>
    <s v="Women's Street Footwear"/>
    <n v="50"/>
    <n v="900"/>
    <x v="6"/>
    <n v="157500"/>
    <n v="0.35"/>
    <x v="1"/>
  </r>
  <r>
    <x v="1"/>
    <n v="1197831"/>
    <x v="119"/>
    <s v="South"/>
    <x v="1"/>
    <s v="Houston"/>
    <s v="Women's Athletic Footwear"/>
    <n v="50"/>
    <n v="625"/>
    <x v="65"/>
    <n v="140625"/>
    <n v="0.45"/>
    <x v="1"/>
  </r>
  <r>
    <x v="1"/>
    <n v="1197831"/>
    <x v="120"/>
    <s v="South"/>
    <x v="1"/>
    <s v="Houston"/>
    <s v="Men's Apparel"/>
    <n v="45"/>
    <n v="625"/>
    <x v="66"/>
    <n v="84375"/>
    <n v="0.3"/>
    <x v="1"/>
  </r>
  <r>
    <x v="1"/>
    <n v="1197831"/>
    <x v="121"/>
    <s v="South"/>
    <x v="1"/>
    <s v="Houston"/>
    <s v="Women's Apparel"/>
    <n v="55.000000000000007"/>
    <n v="850"/>
    <x v="67"/>
    <n v="233750.00000000003"/>
    <n v="0.5"/>
    <x v="1"/>
  </r>
  <r>
    <x v="1"/>
    <n v="1197831"/>
    <x v="122"/>
    <s v="South"/>
    <x v="1"/>
    <s v="Houston"/>
    <s v="Men's Street Footwear"/>
    <n v="45"/>
    <n v="800"/>
    <x v="11"/>
    <n v="125999.99999999999"/>
    <n v="0.35"/>
    <x v="1"/>
  </r>
  <r>
    <x v="1"/>
    <n v="1197831"/>
    <x v="123"/>
    <s v="South"/>
    <x v="1"/>
    <s v="Houston"/>
    <s v="Men's Athletic Footwear"/>
    <n v="45"/>
    <n v="800"/>
    <x v="11"/>
    <n v="125999.99999999999"/>
    <n v="0.35"/>
    <x v="1"/>
  </r>
  <r>
    <x v="1"/>
    <n v="1197831"/>
    <x v="124"/>
    <s v="South"/>
    <x v="1"/>
    <s v="Houston"/>
    <s v="Women's Street Footwear"/>
    <n v="50"/>
    <n v="750"/>
    <x v="68"/>
    <n v="131250"/>
    <n v="0.35"/>
    <x v="1"/>
  </r>
  <r>
    <x v="1"/>
    <n v="1197831"/>
    <x v="125"/>
    <s v="South"/>
    <x v="1"/>
    <s v="Houston"/>
    <s v="Women's Athletic Footwear"/>
    <n v="50"/>
    <n v="600"/>
    <x v="60"/>
    <n v="135000"/>
    <n v="0.45"/>
    <x v="1"/>
  </r>
  <r>
    <x v="1"/>
    <n v="1197831"/>
    <x v="126"/>
    <s v="South"/>
    <x v="1"/>
    <s v="Houston"/>
    <s v="Men's Apparel"/>
    <n v="45"/>
    <n v="575"/>
    <x v="69"/>
    <n v="77625"/>
    <n v="0.3"/>
    <x v="1"/>
  </r>
  <r>
    <x v="1"/>
    <n v="1197831"/>
    <x v="127"/>
    <s v="South"/>
    <x v="1"/>
    <s v="Houston"/>
    <s v="Women's Apparel"/>
    <n v="55.000000000000007"/>
    <n v="750"/>
    <x v="70"/>
    <n v="206250.00000000003"/>
    <n v="0.5"/>
    <x v="1"/>
  </r>
  <r>
    <x v="1"/>
    <n v="1197831"/>
    <x v="128"/>
    <s v="South"/>
    <x v="1"/>
    <s v="Houston"/>
    <s v="Men's Street Footwear"/>
    <n v="45"/>
    <n v="900"/>
    <x v="71"/>
    <n v="141750"/>
    <n v="0.35"/>
    <x v="1"/>
  </r>
  <r>
    <x v="1"/>
    <n v="1197831"/>
    <x v="129"/>
    <s v="South"/>
    <x v="1"/>
    <s v="Houston"/>
    <s v="Men's Athletic Footwear"/>
    <n v="45"/>
    <n v="900"/>
    <x v="71"/>
    <n v="141750"/>
    <n v="0.35"/>
    <x v="1"/>
  </r>
  <r>
    <x v="1"/>
    <n v="1197831"/>
    <x v="130"/>
    <s v="South"/>
    <x v="1"/>
    <s v="Houston"/>
    <s v="Women's Street Footwear"/>
    <n v="50"/>
    <n v="825"/>
    <x v="72"/>
    <n v="144375"/>
    <n v="0.35"/>
    <x v="1"/>
  </r>
  <r>
    <x v="1"/>
    <n v="1197831"/>
    <x v="131"/>
    <s v="South"/>
    <x v="1"/>
    <s v="Houston"/>
    <s v="Women's Athletic Footwear"/>
    <n v="50"/>
    <n v="675"/>
    <x v="73"/>
    <n v="151875"/>
    <n v="0.45"/>
    <x v="1"/>
  </r>
  <r>
    <x v="1"/>
    <n v="1197831"/>
    <x v="132"/>
    <s v="South"/>
    <x v="1"/>
    <s v="Houston"/>
    <s v="Men's Apparel"/>
    <n v="45"/>
    <n v="650"/>
    <x v="61"/>
    <n v="87750"/>
    <n v="0.3"/>
    <x v="1"/>
  </r>
  <r>
    <x v="1"/>
    <n v="1197831"/>
    <x v="133"/>
    <s v="South"/>
    <x v="1"/>
    <s v="Houston"/>
    <s v="Women's Apparel"/>
    <n v="55.000000000000007"/>
    <n v="850"/>
    <x v="67"/>
    <n v="233750.00000000003"/>
    <n v="0.5"/>
    <x v="1"/>
  </r>
  <r>
    <x v="1"/>
    <n v="1197831"/>
    <x v="134"/>
    <s v="South"/>
    <x v="1"/>
    <s v="Houston"/>
    <s v="Men's Street Footwear"/>
    <n v="45"/>
    <n v="950"/>
    <x v="59"/>
    <n v="149625"/>
    <n v="0.35"/>
    <x v="1"/>
  </r>
  <r>
    <x v="1"/>
    <n v="1197831"/>
    <x v="135"/>
    <s v="South"/>
    <x v="1"/>
    <s v="Houston"/>
    <s v="Men's Athletic Footwear"/>
    <n v="45"/>
    <n v="950"/>
    <x v="59"/>
    <n v="149625"/>
    <n v="0.35"/>
    <x v="1"/>
  </r>
  <r>
    <x v="1"/>
    <n v="1197831"/>
    <x v="136"/>
    <s v="South"/>
    <x v="1"/>
    <s v="Houston"/>
    <s v="Women's Street Footwear"/>
    <n v="50"/>
    <n v="850"/>
    <x v="17"/>
    <n v="148750"/>
    <n v="0.35"/>
    <x v="1"/>
  </r>
  <r>
    <x v="1"/>
    <n v="1197831"/>
    <x v="137"/>
    <s v="South"/>
    <x v="1"/>
    <s v="Houston"/>
    <s v="Women's Athletic Footwear"/>
    <n v="50"/>
    <n v="700"/>
    <x v="48"/>
    <n v="157500"/>
    <n v="0.45"/>
    <x v="1"/>
  </r>
  <r>
    <x v="1"/>
    <n v="1197831"/>
    <x v="138"/>
    <s v="South"/>
    <x v="1"/>
    <s v="Houston"/>
    <s v="Men's Apparel"/>
    <n v="45"/>
    <n v="650"/>
    <x v="61"/>
    <n v="87750"/>
    <n v="0.3"/>
    <x v="1"/>
  </r>
  <r>
    <x v="1"/>
    <n v="1197831"/>
    <x v="139"/>
    <s v="South"/>
    <x v="1"/>
    <s v="Houston"/>
    <s v="Women's Apparel"/>
    <n v="55.000000000000007"/>
    <n v="900"/>
    <x v="34"/>
    <n v="247500.00000000003"/>
    <n v="0.5"/>
    <x v="1"/>
  </r>
  <r>
    <x v="3"/>
    <n v="1128299"/>
    <x v="140"/>
    <s v="South"/>
    <x v="1"/>
    <s v="Houston"/>
    <s v="Men's Street Footwear"/>
    <n v="40"/>
    <n v="775"/>
    <x v="74"/>
    <n v="108500.00000000001"/>
    <n v="0.35000000000000003"/>
    <x v="1"/>
  </r>
  <r>
    <x v="3"/>
    <n v="1128299"/>
    <x v="141"/>
    <s v="South"/>
    <x v="1"/>
    <s v="Houston"/>
    <s v="Men's Athletic Footwear"/>
    <n v="50"/>
    <n v="775"/>
    <x v="75"/>
    <n v="77500"/>
    <n v="0.2"/>
    <x v="1"/>
  </r>
  <r>
    <x v="3"/>
    <n v="1128299"/>
    <x v="142"/>
    <s v="South"/>
    <x v="1"/>
    <s v="Houston"/>
    <s v="Women's Street Footwear"/>
    <n v="50"/>
    <n v="775"/>
    <x v="75"/>
    <n v="135625"/>
    <n v="0.35000000000000003"/>
    <x v="1"/>
  </r>
  <r>
    <x v="3"/>
    <n v="1128299"/>
    <x v="143"/>
    <s v="South"/>
    <x v="1"/>
    <s v="Houston"/>
    <s v="Women's Athletic Footwear"/>
    <n v="50"/>
    <n v="625"/>
    <x v="65"/>
    <n v="93750"/>
    <n v="0.3"/>
    <x v="1"/>
  </r>
  <r>
    <x v="3"/>
    <n v="1128299"/>
    <x v="144"/>
    <s v="West"/>
    <x v="2"/>
    <s v="San Francisco"/>
    <s v="Men's Apparel"/>
    <n v="55.000000000000007"/>
    <n v="575"/>
    <x v="76"/>
    <n v="158125.00000000003"/>
    <n v="0.5"/>
    <x v="1"/>
  </r>
  <r>
    <x v="3"/>
    <n v="1128299"/>
    <x v="145"/>
    <s v="West"/>
    <x v="2"/>
    <s v="San Francisco"/>
    <s v="Women's Apparel"/>
    <n v="50"/>
    <n v="775"/>
    <x v="75"/>
    <n v="58125.000000000007"/>
    <n v="0.15000000000000002"/>
    <x v="1"/>
  </r>
  <r>
    <x v="3"/>
    <n v="1128299"/>
    <x v="146"/>
    <s v="West"/>
    <x v="2"/>
    <s v="San Francisco"/>
    <s v="Men's Street Footwear"/>
    <n v="40"/>
    <n v="825"/>
    <x v="77"/>
    <n v="115500.00000000001"/>
    <n v="0.35000000000000003"/>
    <x v="1"/>
  </r>
  <r>
    <x v="3"/>
    <n v="1128299"/>
    <x v="147"/>
    <s v="West"/>
    <x v="2"/>
    <s v="San Francisco"/>
    <s v="Men's Athletic Footwear"/>
    <n v="50"/>
    <n v="725"/>
    <x v="78"/>
    <n v="72500"/>
    <n v="0.2"/>
    <x v="1"/>
  </r>
  <r>
    <x v="3"/>
    <n v="1128299"/>
    <x v="148"/>
    <s v="West"/>
    <x v="2"/>
    <s v="San Francisco"/>
    <s v="Women's Street Footwear"/>
    <n v="50"/>
    <n v="725"/>
    <x v="78"/>
    <n v="126875.00000000001"/>
    <n v="0.35000000000000003"/>
    <x v="1"/>
  </r>
  <r>
    <x v="3"/>
    <n v="1128299"/>
    <x v="149"/>
    <s v="West"/>
    <x v="2"/>
    <s v="San Francisco"/>
    <s v="Women's Athletic Footwear"/>
    <n v="50"/>
    <n v="575"/>
    <x v="79"/>
    <n v="86250"/>
    <n v="0.3"/>
    <x v="1"/>
  </r>
  <r>
    <x v="3"/>
    <n v="1128299"/>
    <x v="150"/>
    <s v="West"/>
    <x v="2"/>
    <s v="San Francisco"/>
    <s v="Men's Apparel"/>
    <n v="55.000000000000007"/>
    <n v="500"/>
    <x v="80"/>
    <n v="137500.00000000003"/>
    <n v="0.5"/>
    <x v="1"/>
  </r>
  <r>
    <x v="3"/>
    <n v="1128299"/>
    <x v="151"/>
    <s v="West"/>
    <x v="2"/>
    <s v="San Francisco"/>
    <s v="Women's Apparel"/>
    <n v="50"/>
    <n v="700"/>
    <x v="48"/>
    <n v="52500.000000000007"/>
    <n v="0.15000000000000002"/>
    <x v="1"/>
  </r>
  <r>
    <x v="3"/>
    <n v="1128299"/>
    <x v="152"/>
    <s v="West"/>
    <x v="2"/>
    <s v="San Francisco"/>
    <s v="Men's Street Footwear"/>
    <n v="50"/>
    <n v="850"/>
    <x v="17"/>
    <n v="148750"/>
    <n v="0.35000000000000003"/>
    <x v="1"/>
  </r>
  <r>
    <x v="3"/>
    <n v="1128299"/>
    <x v="153"/>
    <s v="West"/>
    <x v="2"/>
    <s v="San Francisco"/>
    <s v="Men's Athletic Footwear"/>
    <n v="60"/>
    <n v="700"/>
    <x v="81"/>
    <n v="84000"/>
    <n v="0.2"/>
    <x v="1"/>
  </r>
  <r>
    <x v="3"/>
    <n v="1128299"/>
    <x v="154"/>
    <s v="West"/>
    <x v="2"/>
    <s v="San Francisco"/>
    <s v="Women's Street Footwear"/>
    <n v="60"/>
    <n v="700"/>
    <x v="81"/>
    <n v="147000"/>
    <n v="0.35000000000000003"/>
    <x v="1"/>
  </r>
  <r>
    <x v="3"/>
    <n v="1128299"/>
    <x v="155"/>
    <s v="West"/>
    <x v="2"/>
    <s v="San Francisco"/>
    <s v="Women's Athletic Footwear"/>
    <n v="60"/>
    <n v="600"/>
    <x v="11"/>
    <n v="108000"/>
    <n v="0.3"/>
    <x v="1"/>
  </r>
  <r>
    <x v="3"/>
    <n v="1128299"/>
    <x v="156"/>
    <s v="West"/>
    <x v="2"/>
    <s v="San Francisco"/>
    <s v="Men's Apparel"/>
    <n v="65"/>
    <n v="500"/>
    <x v="82"/>
    <n v="162500"/>
    <n v="0.5"/>
    <x v="1"/>
  </r>
  <r>
    <x v="3"/>
    <n v="1128299"/>
    <x v="157"/>
    <s v="West"/>
    <x v="2"/>
    <s v="San Francisco"/>
    <s v="Women's Apparel"/>
    <n v="60"/>
    <n v="700"/>
    <x v="81"/>
    <n v="63000.000000000007"/>
    <n v="0.15000000000000002"/>
    <x v="1"/>
  </r>
  <r>
    <x v="3"/>
    <n v="1128299"/>
    <x v="158"/>
    <s v="West"/>
    <x v="2"/>
    <s v="San Francisco"/>
    <s v="Men's Street Footwear"/>
    <n v="60"/>
    <n v="875"/>
    <x v="18"/>
    <n v="183750.00000000003"/>
    <n v="0.35000000000000003"/>
    <x v="1"/>
  </r>
  <r>
    <x v="3"/>
    <n v="1128299"/>
    <x v="159"/>
    <s v="West"/>
    <x v="2"/>
    <s v="San Francisco"/>
    <s v="Men's Athletic Footwear"/>
    <n v="65"/>
    <n v="675"/>
    <x v="83"/>
    <n v="87750"/>
    <n v="0.2"/>
    <x v="1"/>
  </r>
  <r>
    <x v="3"/>
    <n v="1128299"/>
    <x v="160"/>
    <s v="West"/>
    <x v="2"/>
    <s v="San Francisco"/>
    <s v="Women's Street Footwear"/>
    <n v="65"/>
    <n v="725"/>
    <x v="84"/>
    <n v="164937.50000000003"/>
    <n v="0.35000000000000003"/>
    <x v="1"/>
  </r>
  <r>
    <x v="3"/>
    <n v="1128299"/>
    <x v="161"/>
    <s v="West"/>
    <x v="2"/>
    <s v="San Francisco"/>
    <s v="Women's Athletic Footwear"/>
    <n v="60"/>
    <n v="625"/>
    <x v="68"/>
    <n v="112500"/>
    <n v="0.3"/>
    <x v="1"/>
  </r>
  <r>
    <x v="3"/>
    <n v="1128299"/>
    <x v="162"/>
    <s v="West"/>
    <x v="2"/>
    <s v="San Francisco"/>
    <s v="Men's Apparel"/>
    <n v="65"/>
    <n v="525"/>
    <x v="85"/>
    <n v="170625"/>
    <n v="0.5"/>
    <x v="1"/>
  </r>
  <r>
    <x v="3"/>
    <n v="1128299"/>
    <x v="163"/>
    <s v="West"/>
    <x v="2"/>
    <s v="San Francisco"/>
    <s v="Women's Apparel"/>
    <n v="80"/>
    <n v="700"/>
    <x v="86"/>
    <n v="84000.000000000015"/>
    <n v="0.15000000000000002"/>
    <x v="1"/>
  </r>
  <r>
    <x v="3"/>
    <n v="1128299"/>
    <x v="164"/>
    <s v="West"/>
    <x v="2"/>
    <s v="San Francisco"/>
    <s v="Men's Street Footwear"/>
    <n v="60"/>
    <n v="900"/>
    <x v="4"/>
    <n v="216000"/>
    <n v="0.4"/>
    <x v="1"/>
  </r>
  <r>
    <x v="3"/>
    <n v="1128299"/>
    <x v="165"/>
    <s v="West"/>
    <x v="2"/>
    <s v="San Francisco"/>
    <s v="Men's Athletic Footwear"/>
    <n v="65"/>
    <n v="750"/>
    <x v="63"/>
    <n v="121875"/>
    <n v="0.25"/>
    <x v="1"/>
  </r>
  <r>
    <x v="3"/>
    <n v="1128299"/>
    <x v="166"/>
    <s v="West"/>
    <x v="2"/>
    <s v="San Francisco"/>
    <s v="Women's Street Footwear"/>
    <n v="65"/>
    <n v="750"/>
    <x v="63"/>
    <n v="195000"/>
    <n v="0.4"/>
    <x v="1"/>
  </r>
  <r>
    <x v="3"/>
    <n v="1128299"/>
    <x v="167"/>
    <s v="West"/>
    <x v="2"/>
    <s v="San Francisco"/>
    <s v="Women's Athletic Footwear"/>
    <n v="60"/>
    <n v="650"/>
    <x v="87"/>
    <n v="136500"/>
    <n v="0.35"/>
    <x v="1"/>
  </r>
  <r>
    <x v="3"/>
    <n v="1128299"/>
    <x v="168"/>
    <s v="West"/>
    <x v="2"/>
    <s v="San Francisco"/>
    <s v="Men's Apparel"/>
    <n v="65"/>
    <n v="550"/>
    <x v="88"/>
    <n v="196625.00000000003"/>
    <n v="0.55000000000000004"/>
    <x v="1"/>
  </r>
  <r>
    <x v="3"/>
    <n v="1128299"/>
    <x v="169"/>
    <s v="West"/>
    <x v="2"/>
    <s v="San Francisco"/>
    <s v="Women's Apparel"/>
    <n v="80"/>
    <n v="725"/>
    <x v="89"/>
    <n v="116000"/>
    <n v="0.2"/>
    <x v="1"/>
  </r>
  <r>
    <x v="3"/>
    <n v="1128299"/>
    <x v="170"/>
    <s v="West"/>
    <x v="2"/>
    <s v="San Francisco"/>
    <s v="Men's Street Footwear"/>
    <n v="60"/>
    <n v="975"/>
    <x v="37"/>
    <n v="234000"/>
    <n v="0.4"/>
    <x v="1"/>
  </r>
  <r>
    <x v="3"/>
    <n v="1128299"/>
    <x v="171"/>
    <s v="West"/>
    <x v="2"/>
    <s v="San Francisco"/>
    <s v="Men's Athletic Footwear"/>
    <n v="65"/>
    <n v="825"/>
    <x v="90"/>
    <n v="134062.5"/>
    <n v="0.25"/>
    <x v="1"/>
  </r>
  <r>
    <x v="3"/>
    <n v="1128299"/>
    <x v="172"/>
    <s v="West"/>
    <x v="2"/>
    <s v="San Francisco"/>
    <s v="Women's Street Footwear"/>
    <n v="65"/>
    <n v="825"/>
    <x v="90"/>
    <n v="214500"/>
    <n v="0.4"/>
    <x v="1"/>
  </r>
  <r>
    <x v="3"/>
    <n v="1128299"/>
    <x v="173"/>
    <s v="West"/>
    <x v="2"/>
    <s v="San Francisco"/>
    <s v="Women's Athletic Footwear"/>
    <n v="60"/>
    <n v="700"/>
    <x v="81"/>
    <n v="147000"/>
    <n v="0.35"/>
    <x v="1"/>
  </r>
  <r>
    <x v="3"/>
    <n v="1128299"/>
    <x v="174"/>
    <s v="West"/>
    <x v="2"/>
    <s v="San Francisco"/>
    <s v="Men's Apparel"/>
    <n v="65"/>
    <n v="575"/>
    <x v="91"/>
    <n v="205562.50000000003"/>
    <n v="0.55000000000000004"/>
    <x v="1"/>
  </r>
  <r>
    <x v="3"/>
    <n v="1128299"/>
    <x v="175"/>
    <s v="West"/>
    <x v="2"/>
    <s v="San Francisco"/>
    <s v="Women's Apparel"/>
    <n v="80"/>
    <n v="875"/>
    <x v="30"/>
    <n v="140000"/>
    <n v="0.2"/>
    <x v="1"/>
  </r>
  <r>
    <x v="3"/>
    <n v="1128299"/>
    <x v="176"/>
    <s v="West"/>
    <x v="2"/>
    <s v="San Francisco"/>
    <s v="Men's Street Footwear"/>
    <n v="60"/>
    <n v="1025"/>
    <x v="92"/>
    <n v="215250.00000000003"/>
    <n v="0.35000000000000003"/>
    <x v="1"/>
  </r>
  <r>
    <x v="3"/>
    <n v="1128299"/>
    <x v="177"/>
    <s v="West"/>
    <x v="2"/>
    <s v="San Francisco"/>
    <s v="Men's Athletic Footwear"/>
    <n v="65"/>
    <n v="875"/>
    <x v="29"/>
    <n v="113750"/>
    <n v="0.2"/>
    <x v="1"/>
  </r>
  <r>
    <x v="3"/>
    <n v="1128299"/>
    <x v="178"/>
    <s v="West"/>
    <x v="2"/>
    <s v="San Francisco"/>
    <s v="Women's Street Footwear"/>
    <n v="65"/>
    <n v="825"/>
    <x v="90"/>
    <n v="187687.50000000003"/>
    <n v="0.35000000000000003"/>
    <x v="1"/>
  </r>
  <r>
    <x v="3"/>
    <n v="1128299"/>
    <x v="179"/>
    <s v="West"/>
    <x v="2"/>
    <s v="San Francisco"/>
    <s v="Women's Athletic Footwear"/>
    <n v="60"/>
    <n v="725"/>
    <x v="93"/>
    <n v="130500"/>
    <n v="0.3"/>
    <x v="1"/>
  </r>
  <r>
    <x v="3"/>
    <n v="1128299"/>
    <x v="180"/>
    <s v="West"/>
    <x v="2"/>
    <s v="San Francisco"/>
    <s v="Men's Apparel"/>
    <n v="65"/>
    <n v="775"/>
    <x v="94"/>
    <n v="251875"/>
    <n v="0.5"/>
    <x v="1"/>
  </r>
  <r>
    <x v="3"/>
    <n v="1128299"/>
    <x v="181"/>
    <s v="West"/>
    <x v="2"/>
    <s v="San Francisco"/>
    <s v="Women's Apparel"/>
    <n v="80"/>
    <n v="775"/>
    <x v="95"/>
    <n v="93000.000000000015"/>
    <n v="0.15000000000000002"/>
    <x v="1"/>
  </r>
  <r>
    <x v="3"/>
    <n v="1128299"/>
    <x v="182"/>
    <s v="West"/>
    <x v="2"/>
    <s v="San Francisco"/>
    <s v="Men's Street Footwear"/>
    <n v="65"/>
    <n v="975"/>
    <x v="96"/>
    <n v="221812.50000000003"/>
    <n v="0.35000000000000003"/>
    <x v="1"/>
  </r>
  <r>
    <x v="3"/>
    <n v="1128299"/>
    <x v="183"/>
    <s v="West"/>
    <x v="2"/>
    <s v="San Francisco"/>
    <s v="Men's Athletic Footwear"/>
    <n v="70"/>
    <n v="925"/>
    <x v="97"/>
    <n v="129500"/>
    <n v="0.2"/>
    <x v="1"/>
  </r>
  <r>
    <x v="3"/>
    <n v="1128299"/>
    <x v="184"/>
    <s v="West"/>
    <x v="2"/>
    <s v="San Francisco"/>
    <s v="Women's Street Footwear"/>
    <n v="65"/>
    <n v="800"/>
    <x v="98"/>
    <n v="182000.00000000003"/>
    <n v="0.35000000000000003"/>
    <x v="1"/>
  </r>
  <r>
    <x v="3"/>
    <n v="1128299"/>
    <x v="185"/>
    <s v="West"/>
    <x v="2"/>
    <s v="San Francisco"/>
    <s v="Women's Athletic Footwear"/>
    <n v="65"/>
    <n v="750"/>
    <x v="63"/>
    <n v="146250"/>
    <n v="0.3"/>
    <x v="1"/>
  </r>
  <r>
    <x v="3"/>
    <n v="1128299"/>
    <x v="186"/>
    <s v="West"/>
    <x v="2"/>
    <s v="San Francisco"/>
    <s v="Men's Apparel"/>
    <n v="75"/>
    <n v="750"/>
    <x v="99"/>
    <n v="281250"/>
    <n v="0.5"/>
    <x v="1"/>
  </r>
  <r>
    <x v="3"/>
    <n v="1128299"/>
    <x v="187"/>
    <s v="West"/>
    <x v="2"/>
    <s v="San Francisco"/>
    <s v="Women's Apparel"/>
    <n v="80"/>
    <n v="725"/>
    <x v="89"/>
    <n v="87000.000000000015"/>
    <n v="0.15000000000000002"/>
    <x v="1"/>
  </r>
  <r>
    <x v="3"/>
    <n v="1128299"/>
    <x v="188"/>
    <s v="West"/>
    <x v="2"/>
    <s v="San Francisco"/>
    <s v="Men's Street Footwear"/>
    <n v="55.000000000000007"/>
    <n v="925"/>
    <x v="16"/>
    <n v="152625.00000000003"/>
    <n v="0.30000000000000004"/>
    <x v="1"/>
  </r>
  <r>
    <x v="3"/>
    <n v="1128299"/>
    <x v="189"/>
    <s v="West"/>
    <x v="2"/>
    <s v="San Francisco"/>
    <s v="Men's Athletic Footwear"/>
    <n v="60.000000000000007"/>
    <n v="925"/>
    <x v="100"/>
    <n v="83250.000000000015"/>
    <n v="0.15"/>
    <x v="1"/>
  </r>
  <r>
    <x v="3"/>
    <n v="1128299"/>
    <x v="190"/>
    <s v="West"/>
    <x v="2"/>
    <s v="San Francisco"/>
    <s v="Women's Street Footwear"/>
    <n v="55.000000000000007"/>
    <n v="775"/>
    <x v="101"/>
    <n v="127875.00000000004"/>
    <n v="0.30000000000000004"/>
    <x v="1"/>
  </r>
  <r>
    <x v="3"/>
    <n v="1128299"/>
    <x v="191"/>
    <s v="West"/>
    <x v="2"/>
    <s v="San Francisco"/>
    <s v="Women's Athletic Footwear"/>
    <n v="55.000000000000007"/>
    <n v="725"/>
    <x v="102"/>
    <n v="99687.5"/>
    <n v="0.24999999999999997"/>
    <x v="1"/>
  </r>
  <r>
    <x v="3"/>
    <n v="1128299"/>
    <x v="192"/>
    <s v="West"/>
    <x v="2"/>
    <s v="San Francisco"/>
    <s v="Men's Apparel"/>
    <n v="65"/>
    <n v="725"/>
    <x v="84"/>
    <n v="212062.50000000003"/>
    <n v="0.45000000000000007"/>
    <x v="1"/>
  </r>
  <r>
    <x v="3"/>
    <n v="1128299"/>
    <x v="193"/>
    <s v="West"/>
    <x v="2"/>
    <s v="San Francisco"/>
    <s v="Women's Apparel"/>
    <n v="70"/>
    <n v="775"/>
    <x v="103"/>
    <n v="54250"/>
    <n v="0.1"/>
    <x v="1"/>
  </r>
  <r>
    <x v="3"/>
    <n v="1128299"/>
    <x v="194"/>
    <s v="West"/>
    <x v="2"/>
    <s v="San Francisco"/>
    <s v="Men's Street Footwear"/>
    <n v="55.000000000000007"/>
    <n v="875"/>
    <x v="104"/>
    <n v="144375.00000000003"/>
    <n v="0.30000000000000004"/>
    <x v="1"/>
  </r>
  <r>
    <x v="3"/>
    <n v="1128299"/>
    <x v="195"/>
    <s v="West"/>
    <x v="2"/>
    <s v="San Francisco"/>
    <s v="Men's Athletic Footwear"/>
    <n v="60.000000000000007"/>
    <n v="875"/>
    <x v="105"/>
    <n v="78750.000000000015"/>
    <n v="0.15"/>
    <x v="1"/>
  </r>
  <r>
    <x v="3"/>
    <n v="1128299"/>
    <x v="196"/>
    <s v="West"/>
    <x v="2"/>
    <s v="San Francisco"/>
    <s v="Women's Street Footwear"/>
    <n v="55.000000000000007"/>
    <n v="700"/>
    <x v="106"/>
    <n v="115500.00000000003"/>
    <n v="0.30000000000000004"/>
    <x v="1"/>
  </r>
  <r>
    <x v="3"/>
    <n v="1128299"/>
    <x v="197"/>
    <s v="West"/>
    <x v="2"/>
    <s v="San Francisco"/>
    <s v="Women's Athletic Footwear"/>
    <n v="55.000000000000007"/>
    <n v="675"/>
    <x v="107"/>
    <n v="92812.5"/>
    <n v="0.24999999999999997"/>
    <x v="1"/>
  </r>
  <r>
    <x v="3"/>
    <n v="1128299"/>
    <x v="198"/>
    <s v="West"/>
    <x v="2"/>
    <s v="San Francisco"/>
    <s v="Men's Apparel"/>
    <n v="65"/>
    <n v="650"/>
    <x v="108"/>
    <n v="190125.00000000003"/>
    <n v="0.45000000000000007"/>
    <x v="1"/>
  </r>
  <r>
    <x v="3"/>
    <n v="1128299"/>
    <x v="199"/>
    <s v="West"/>
    <x v="2"/>
    <s v="San Francisco"/>
    <s v="Women's Apparel"/>
    <n v="70"/>
    <n v="700"/>
    <x v="109"/>
    <n v="49000"/>
    <n v="0.1"/>
    <x v="1"/>
  </r>
  <r>
    <x v="3"/>
    <n v="1128299"/>
    <x v="200"/>
    <s v="West"/>
    <x v="2"/>
    <s v="San Francisco"/>
    <s v="Men's Street Footwear"/>
    <n v="55.000000000000007"/>
    <n v="875"/>
    <x v="104"/>
    <n v="144375.00000000003"/>
    <n v="0.30000000000000004"/>
    <x v="1"/>
  </r>
  <r>
    <x v="3"/>
    <n v="1128299"/>
    <x v="201"/>
    <s v="West"/>
    <x v="2"/>
    <s v="San Francisco"/>
    <s v="Men's Athletic Footwear"/>
    <n v="60.000000000000007"/>
    <n v="875"/>
    <x v="105"/>
    <n v="78750.000000000015"/>
    <n v="0.15"/>
    <x v="1"/>
  </r>
  <r>
    <x v="3"/>
    <n v="1128299"/>
    <x v="202"/>
    <s v="West"/>
    <x v="2"/>
    <s v="San Francisco"/>
    <s v="Women's Street Footwear"/>
    <n v="55.000000000000007"/>
    <n v="725"/>
    <x v="102"/>
    <n v="119625.00000000003"/>
    <n v="0.30000000000000004"/>
    <x v="1"/>
  </r>
  <r>
    <x v="3"/>
    <n v="1128299"/>
    <x v="203"/>
    <s v="West"/>
    <x v="2"/>
    <s v="San Francisco"/>
    <s v="Women's Athletic Footwear"/>
    <n v="55.000000000000007"/>
    <n v="700"/>
    <x v="106"/>
    <n v="96250"/>
    <n v="0.24999999999999997"/>
    <x v="1"/>
  </r>
  <r>
    <x v="3"/>
    <n v="1128299"/>
    <x v="204"/>
    <s v="West"/>
    <x v="2"/>
    <s v="San Francisco"/>
    <s v="Men's Apparel"/>
    <n v="65"/>
    <n v="650"/>
    <x v="108"/>
    <n v="190125.00000000003"/>
    <n v="0.45000000000000007"/>
    <x v="1"/>
  </r>
  <r>
    <x v="3"/>
    <n v="1128299"/>
    <x v="205"/>
    <s v="West"/>
    <x v="2"/>
    <s v="San Francisco"/>
    <s v="Women's Apparel"/>
    <n v="70"/>
    <n v="775"/>
    <x v="103"/>
    <n v="54250"/>
    <n v="0.1"/>
    <x v="1"/>
  </r>
  <r>
    <x v="3"/>
    <n v="1128299"/>
    <x v="206"/>
    <s v="West"/>
    <x v="2"/>
    <s v="San Francisco"/>
    <s v="Men's Street Footwear"/>
    <n v="55.000000000000007"/>
    <n v="975"/>
    <x v="32"/>
    <n v="160875.00000000006"/>
    <n v="0.30000000000000004"/>
    <x v="1"/>
  </r>
  <r>
    <x v="3"/>
    <n v="1128299"/>
    <x v="207"/>
    <s v="West"/>
    <x v="2"/>
    <s v="San Francisco"/>
    <s v="Men's Athletic Footwear"/>
    <n v="60.000000000000007"/>
    <n v="975"/>
    <x v="110"/>
    <n v="87750.000000000015"/>
    <n v="0.15"/>
    <x v="1"/>
  </r>
  <r>
    <x v="3"/>
    <n v="1128299"/>
    <x v="208"/>
    <s v="West"/>
    <x v="2"/>
    <s v="San Francisco"/>
    <s v="Women's Street Footwear"/>
    <n v="55.000000000000007"/>
    <n v="775"/>
    <x v="101"/>
    <n v="127875.00000000004"/>
    <n v="0.30000000000000004"/>
    <x v="1"/>
  </r>
  <r>
    <x v="3"/>
    <n v="1128299"/>
    <x v="209"/>
    <s v="West"/>
    <x v="2"/>
    <s v="San Francisco"/>
    <s v="Women's Athletic Footwear"/>
    <n v="55.000000000000007"/>
    <n v="775"/>
    <x v="101"/>
    <n v="106562.5"/>
    <n v="0.24999999999999997"/>
    <x v="1"/>
  </r>
  <r>
    <x v="3"/>
    <n v="1128299"/>
    <x v="210"/>
    <s v="West"/>
    <x v="2"/>
    <s v="San Francisco"/>
    <s v="Men's Apparel"/>
    <n v="65"/>
    <n v="700"/>
    <x v="111"/>
    <n v="204750.00000000003"/>
    <n v="0.45000000000000007"/>
    <x v="1"/>
  </r>
  <r>
    <x v="3"/>
    <n v="1128299"/>
    <x v="211"/>
    <s v="West"/>
    <x v="2"/>
    <s v="San Francisco"/>
    <s v="Women's Apparel"/>
    <n v="70"/>
    <n v="800"/>
    <x v="86"/>
    <n v="56000"/>
    <n v="0.1"/>
    <x v="1"/>
  </r>
  <r>
    <x v="4"/>
    <n v="1189833"/>
    <x v="212"/>
    <s v="West"/>
    <x v="2"/>
    <s v="San Francisco"/>
    <s v="Men's Street Footwear"/>
    <n v="35"/>
    <n v="700"/>
    <x v="40"/>
    <n v="98000"/>
    <n v="0.4"/>
    <x v="1"/>
  </r>
  <r>
    <x v="4"/>
    <n v="1189833"/>
    <x v="213"/>
    <s v="West"/>
    <x v="2"/>
    <s v="San Francisco"/>
    <s v="Men's Athletic Footwear"/>
    <n v="45"/>
    <n v="700"/>
    <x v="39"/>
    <n v="78750"/>
    <n v="0.25"/>
    <x v="1"/>
  </r>
  <r>
    <x v="4"/>
    <n v="1189833"/>
    <x v="214"/>
    <s v="West"/>
    <x v="2"/>
    <s v="San Francisco"/>
    <s v="Women's Street Footwear"/>
    <n v="45"/>
    <n v="700"/>
    <x v="39"/>
    <n v="126000"/>
    <n v="0.4"/>
    <x v="1"/>
  </r>
  <r>
    <x v="4"/>
    <n v="1189833"/>
    <x v="215"/>
    <s v="West"/>
    <x v="2"/>
    <s v="San Francisco"/>
    <s v="Women's Athletic Footwear"/>
    <n v="45"/>
    <n v="550"/>
    <x v="112"/>
    <n v="86625"/>
    <n v="0.35"/>
    <x v="1"/>
  </r>
  <r>
    <x v="4"/>
    <n v="1189833"/>
    <x v="216"/>
    <s v="West"/>
    <x v="2"/>
    <s v="Los Angeles"/>
    <s v="Men's Apparel"/>
    <n v="50"/>
    <n v="500"/>
    <x v="53"/>
    <n v="137500"/>
    <n v="0.55000000000000004"/>
    <x v="1"/>
  </r>
  <r>
    <x v="4"/>
    <n v="1189833"/>
    <x v="217"/>
    <s v="West"/>
    <x v="2"/>
    <s v="Los Angeles"/>
    <s v="Women's Apparel"/>
    <n v="45"/>
    <n v="700"/>
    <x v="39"/>
    <n v="63000"/>
    <n v="0.2"/>
    <x v="1"/>
  </r>
  <r>
    <x v="4"/>
    <n v="1189833"/>
    <x v="218"/>
    <s v="West"/>
    <x v="2"/>
    <s v="Los Angeles"/>
    <s v="Men's Street Footwear"/>
    <n v="35"/>
    <n v="750"/>
    <x v="47"/>
    <n v="105000"/>
    <n v="0.4"/>
    <x v="1"/>
  </r>
  <r>
    <x v="4"/>
    <n v="1189833"/>
    <x v="219"/>
    <s v="West"/>
    <x v="2"/>
    <s v="Los Angeles"/>
    <s v="Men's Athletic Footwear"/>
    <n v="45"/>
    <n v="650"/>
    <x v="61"/>
    <n v="73125"/>
    <n v="0.25"/>
    <x v="1"/>
  </r>
  <r>
    <x v="4"/>
    <n v="1189833"/>
    <x v="220"/>
    <s v="West"/>
    <x v="2"/>
    <s v="Los Angeles"/>
    <s v="Women's Street Footwear"/>
    <n v="45"/>
    <n v="675"/>
    <x v="113"/>
    <n v="121500"/>
    <n v="0.4"/>
    <x v="1"/>
  </r>
  <r>
    <x v="4"/>
    <n v="1189833"/>
    <x v="221"/>
    <s v="West"/>
    <x v="2"/>
    <s v="Los Angeles"/>
    <s v="Women's Athletic Footwear"/>
    <n v="45"/>
    <n v="525"/>
    <x v="44"/>
    <n v="82687.5"/>
    <n v="0.35"/>
    <x v="1"/>
  </r>
  <r>
    <x v="4"/>
    <n v="1189833"/>
    <x v="222"/>
    <s v="West"/>
    <x v="2"/>
    <s v="Los Angeles"/>
    <s v="Men's Apparel"/>
    <n v="50"/>
    <n v="450"/>
    <x v="38"/>
    <n v="123750.00000000001"/>
    <n v="0.55000000000000004"/>
    <x v="1"/>
  </r>
  <r>
    <x v="4"/>
    <n v="1189833"/>
    <x v="223"/>
    <s v="West"/>
    <x v="2"/>
    <s v="Los Angeles"/>
    <s v="Women's Apparel"/>
    <n v="45"/>
    <n v="650"/>
    <x v="61"/>
    <n v="58500"/>
    <n v="0.2"/>
    <x v="1"/>
  </r>
  <r>
    <x v="4"/>
    <n v="1189833"/>
    <x v="224"/>
    <s v="West"/>
    <x v="2"/>
    <s v="Los Angeles"/>
    <s v="Men's Street Footwear"/>
    <n v="35"/>
    <n v="800"/>
    <x v="58"/>
    <n v="112000"/>
    <n v="0.4"/>
    <x v="1"/>
  </r>
  <r>
    <x v="4"/>
    <n v="1189833"/>
    <x v="225"/>
    <s v="West"/>
    <x v="2"/>
    <s v="Los Angeles"/>
    <s v="Men's Athletic Footwear"/>
    <n v="45"/>
    <n v="650"/>
    <x v="61"/>
    <n v="73125"/>
    <n v="0.25"/>
    <x v="1"/>
  </r>
  <r>
    <x v="4"/>
    <n v="1189833"/>
    <x v="226"/>
    <s v="West"/>
    <x v="2"/>
    <s v="Los Angeles"/>
    <s v="Women's Street Footwear"/>
    <n v="45"/>
    <n v="650"/>
    <x v="61"/>
    <n v="117000"/>
    <n v="0.4"/>
    <x v="1"/>
  </r>
  <r>
    <x v="4"/>
    <n v="1189833"/>
    <x v="227"/>
    <s v="West"/>
    <x v="2"/>
    <s v="Los Angeles"/>
    <s v="Women's Athletic Footwear"/>
    <n v="45"/>
    <n v="550"/>
    <x v="112"/>
    <n v="86625"/>
    <n v="0.35"/>
    <x v="1"/>
  </r>
  <r>
    <x v="4"/>
    <n v="1189833"/>
    <x v="228"/>
    <s v="West"/>
    <x v="2"/>
    <s v="Los Angeles"/>
    <s v="Men's Apparel"/>
    <n v="50"/>
    <n v="425"/>
    <x v="42"/>
    <n v="116875.00000000001"/>
    <n v="0.55000000000000004"/>
    <x v="1"/>
  </r>
  <r>
    <x v="4"/>
    <n v="1189833"/>
    <x v="229"/>
    <s v="West"/>
    <x v="2"/>
    <s v="Los Angeles"/>
    <s v="Women's Apparel"/>
    <n v="45"/>
    <n v="625"/>
    <x v="66"/>
    <n v="56250"/>
    <n v="0.2"/>
    <x v="1"/>
  </r>
  <r>
    <x v="4"/>
    <n v="1189833"/>
    <x v="230"/>
    <s v="West"/>
    <x v="2"/>
    <s v="Los Angeles"/>
    <s v="Men's Street Footwear"/>
    <n v="45"/>
    <n v="800"/>
    <x v="11"/>
    <n v="144000"/>
    <n v="0.4"/>
    <x v="1"/>
  </r>
  <r>
    <x v="4"/>
    <n v="1189833"/>
    <x v="231"/>
    <s v="West"/>
    <x v="2"/>
    <s v="Los Angeles"/>
    <s v="Men's Athletic Footwear"/>
    <n v="50"/>
    <n v="600"/>
    <x v="60"/>
    <n v="75000"/>
    <n v="0.25"/>
    <x v="1"/>
  </r>
  <r>
    <x v="4"/>
    <n v="1189833"/>
    <x v="232"/>
    <s v="West"/>
    <x v="2"/>
    <s v="Los Angeles"/>
    <s v="Women's Street Footwear"/>
    <n v="50"/>
    <n v="625"/>
    <x v="65"/>
    <n v="125000"/>
    <n v="0.4"/>
    <x v="1"/>
  </r>
  <r>
    <x v="4"/>
    <n v="1189833"/>
    <x v="233"/>
    <s v="West"/>
    <x v="2"/>
    <s v="Los Angeles"/>
    <s v="Women's Athletic Footwear"/>
    <n v="45"/>
    <n v="525"/>
    <x v="44"/>
    <n v="82687.5"/>
    <n v="0.35"/>
    <x v="1"/>
  </r>
  <r>
    <x v="4"/>
    <n v="1189833"/>
    <x v="234"/>
    <s v="West"/>
    <x v="2"/>
    <s v="Los Angeles"/>
    <s v="Men's Apparel"/>
    <n v="50"/>
    <n v="425"/>
    <x v="42"/>
    <n v="116875.00000000001"/>
    <n v="0.55000000000000004"/>
    <x v="1"/>
  </r>
  <r>
    <x v="4"/>
    <n v="1189833"/>
    <x v="235"/>
    <s v="West"/>
    <x v="2"/>
    <s v="Los Angeles"/>
    <s v="Women's Apparel"/>
    <n v="65"/>
    <n v="600"/>
    <x v="87"/>
    <n v="78000"/>
    <n v="0.2"/>
    <x v="1"/>
  </r>
  <r>
    <x v="4"/>
    <n v="1189833"/>
    <x v="236"/>
    <s v="West"/>
    <x v="2"/>
    <s v="Los Angeles"/>
    <s v="Men's Street Footwear"/>
    <n v="45"/>
    <n v="800"/>
    <x v="11"/>
    <n v="144000"/>
    <n v="0.4"/>
    <x v="1"/>
  </r>
  <r>
    <x v="4"/>
    <n v="1189833"/>
    <x v="237"/>
    <s v="West"/>
    <x v="2"/>
    <s v="Los Angeles"/>
    <s v="Men's Athletic Footwear"/>
    <n v="50"/>
    <n v="650"/>
    <x v="82"/>
    <n v="81250"/>
    <n v="0.25"/>
    <x v="1"/>
  </r>
  <r>
    <x v="4"/>
    <n v="1189833"/>
    <x v="238"/>
    <s v="West"/>
    <x v="2"/>
    <s v="Los Angeles"/>
    <s v="Women's Street Footwear"/>
    <n v="50"/>
    <n v="650"/>
    <x v="82"/>
    <n v="130000"/>
    <n v="0.4"/>
    <x v="1"/>
  </r>
  <r>
    <x v="4"/>
    <n v="1189833"/>
    <x v="239"/>
    <s v="West"/>
    <x v="2"/>
    <s v="Los Angeles"/>
    <s v="Women's Athletic Footwear"/>
    <n v="45"/>
    <n v="550"/>
    <x v="112"/>
    <n v="86625"/>
    <n v="0.35"/>
    <x v="1"/>
  </r>
  <r>
    <x v="4"/>
    <n v="1189833"/>
    <x v="240"/>
    <s v="West"/>
    <x v="2"/>
    <s v="Los Angeles"/>
    <s v="Men's Apparel"/>
    <n v="50"/>
    <n v="450"/>
    <x v="38"/>
    <n v="123750.00000000001"/>
    <n v="0.55000000000000004"/>
    <x v="1"/>
  </r>
  <r>
    <x v="4"/>
    <n v="1189833"/>
    <x v="241"/>
    <s v="West"/>
    <x v="2"/>
    <s v="Los Angeles"/>
    <s v="Women's Apparel"/>
    <n v="65"/>
    <n v="625"/>
    <x v="114"/>
    <n v="81250"/>
    <n v="0.2"/>
    <x v="1"/>
  </r>
  <r>
    <x v="4"/>
    <n v="1189833"/>
    <x v="242"/>
    <s v="West"/>
    <x v="2"/>
    <s v="Los Angeles"/>
    <s v="Men's Street Footwear"/>
    <n v="45"/>
    <n v="900"/>
    <x v="71"/>
    <n v="162000"/>
    <n v="0.4"/>
    <x v="1"/>
  </r>
  <r>
    <x v="4"/>
    <n v="1189833"/>
    <x v="243"/>
    <s v="West"/>
    <x v="2"/>
    <s v="Los Angeles"/>
    <s v="Men's Athletic Footwear"/>
    <n v="50"/>
    <n v="750"/>
    <x v="68"/>
    <n v="93750"/>
    <n v="0.25"/>
    <x v="1"/>
  </r>
  <r>
    <x v="4"/>
    <n v="1189833"/>
    <x v="244"/>
    <s v="West"/>
    <x v="2"/>
    <s v="Los Angeles"/>
    <s v="Women's Street Footwear"/>
    <n v="50"/>
    <n v="750"/>
    <x v="68"/>
    <n v="150000"/>
    <n v="0.4"/>
    <x v="1"/>
  </r>
  <r>
    <x v="4"/>
    <n v="1189833"/>
    <x v="245"/>
    <s v="West"/>
    <x v="2"/>
    <s v="Los Angeles"/>
    <s v="Women's Athletic Footwear"/>
    <n v="45"/>
    <n v="625"/>
    <x v="66"/>
    <n v="98437.5"/>
    <n v="0.35"/>
    <x v="1"/>
  </r>
  <r>
    <x v="4"/>
    <n v="1189833"/>
    <x v="246"/>
    <s v="West"/>
    <x v="2"/>
    <s v="Los Angeles"/>
    <s v="Men's Apparel"/>
    <n v="50"/>
    <n v="500"/>
    <x v="53"/>
    <n v="137500"/>
    <n v="0.55000000000000004"/>
    <x v="1"/>
  </r>
  <r>
    <x v="4"/>
    <n v="1189833"/>
    <x v="247"/>
    <s v="West"/>
    <x v="2"/>
    <s v="Los Angeles"/>
    <s v="Women's Apparel"/>
    <n v="65"/>
    <n v="800"/>
    <x v="98"/>
    <n v="104000"/>
    <n v="0.2"/>
    <x v="1"/>
  </r>
  <r>
    <x v="4"/>
    <n v="1189833"/>
    <x v="248"/>
    <s v="West"/>
    <x v="2"/>
    <s v="Los Angeles"/>
    <s v="Men's Street Footwear"/>
    <n v="45"/>
    <n v="950"/>
    <x v="59"/>
    <n v="171000"/>
    <n v="0.4"/>
    <x v="1"/>
  </r>
  <r>
    <x v="4"/>
    <n v="1189833"/>
    <x v="249"/>
    <s v="West"/>
    <x v="2"/>
    <s v="Los Angeles"/>
    <s v="Men's Athletic Footwear"/>
    <n v="50"/>
    <n v="800"/>
    <x v="2"/>
    <n v="100000"/>
    <n v="0.25"/>
    <x v="1"/>
  </r>
  <r>
    <x v="4"/>
    <n v="1189833"/>
    <x v="250"/>
    <s v="West"/>
    <x v="2"/>
    <s v="Los Angeles"/>
    <s v="Women's Street Footwear"/>
    <n v="50"/>
    <n v="750"/>
    <x v="68"/>
    <n v="150000"/>
    <n v="0.4"/>
    <x v="1"/>
  </r>
  <r>
    <x v="4"/>
    <n v="1189833"/>
    <x v="251"/>
    <s v="West"/>
    <x v="2"/>
    <s v="Los Angeles"/>
    <s v="Women's Athletic Footwear"/>
    <n v="45"/>
    <n v="650"/>
    <x v="61"/>
    <n v="102375"/>
    <n v="0.35"/>
    <x v="1"/>
  </r>
  <r>
    <x v="4"/>
    <n v="1189833"/>
    <x v="252"/>
    <s v="West"/>
    <x v="2"/>
    <s v="Los Angeles"/>
    <s v="Men's Apparel"/>
    <n v="50"/>
    <n v="700"/>
    <x v="48"/>
    <n v="192500.00000000003"/>
    <n v="0.55000000000000004"/>
    <x v="1"/>
  </r>
  <r>
    <x v="4"/>
    <n v="1189833"/>
    <x v="253"/>
    <s v="West"/>
    <x v="2"/>
    <s v="Los Angeles"/>
    <s v="Women's Apparel"/>
    <n v="65"/>
    <n v="700"/>
    <x v="111"/>
    <n v="91000"/>
    <n v="0.2"/>
    <x v="1"/>
  </r>
  <r>
    <x v="4"/>
    <n v="1189833"/>
    <x v="254"/>
    <s v="West"/>
    <x v="2"/>
    <s v="Los Angeles"/>
    <s v="Men's Street Footwear"/>
    <n v="50"/>
    <n v="900"/>
    <x v="6"/>
    <n v="180000"/>
    <n v="0.4"/>
    <x v="1"/>
  </r>
  <r>
    <x v="4"/>
    <n v="1189833"/>
    <x v="255"/>
    <s v="West"/>
    <x v="2"/>
    <s v="Los Angeles"/>
    <s v="Men's Athletic Footwear"/>
    <n v="55.000000000000007"/>
    <n v="850"/>
    <x v="67"/>
    <n v="116875.00000000001"/>
    <n v="0.25"/>
    <x v="1"/>
  </r>
  <r>
    <x v="4"/>
    <n v="1189833"/>
    <x v="256"/>
    <s v="West"/>
    <x v="2"/>
    <s v="Los Angeles"/>
    <s v="Women's Street Footwear"/>
    <n v="50"/>
    <n v="725"/>
    <x v="78"/>
    <n v="145000"/>
    <n v="0.4"/>
    <x v="1"/>
  </r>
  <r>
    <x v="4"/>
    <n v="1189833"/>
    <x v="257"/>
    <s v="West"/>
    <x v="2"/>
    <s v="Los Angeles"/>
    <s v="Women's Athletic Footwear"/>
    <n v="50"/>
    <n v="675"/>
    <x v="73"/>
    <n v="118124.99999999999"/>
    <n v="0.35"/>
    <x v="1"/>
  </r>
  <r>
    <x v="4"/>
    <n v="1189833"/>
    <x v="258"/>
    <s v="West"/>
    <x v="2"/>
    <s v="Los Angeles"/>
    <s v="Men's Apparel"/>
    <n v="60"/>
    <n v="675"/>
    <x v="71"/>
    <n v="222750.00000000003"/>
    <n v="0.55000000000000004"/>
    <x v="1"/>
  </r>
  <r>
    <x v="4"/>
    <n v="1189833"/>
    <x v="259"/>
    <s v="West"/>
    <x v="2"/>
    <s v="Los Angeles"/>
    <s v="Women's Apparel"/>
    <n v="65"/>
    <n v="650"/>
    <x v="108"/>
    <n v="84500"/>
    <n v="0.2"/>
    <x v="1"/>
  </r>
  <r>
    <x v="4"/>
    <n v="1189833"/>
    <x v="260"/>
    <s v="West"/>
    <x v="2"/>
    <s v="Los Angeles"/>
    <s v="Men's Street Footwear"/>
    <n v="50"/>
    <n v="850"/>
    <x v="17"/>
    <n v="170000"/>
    <n v="0.4"/>
    <x v="1"/>
  </r>
  <r>
    <x v="4"/>
    <n v="1189833"/>
    <x v="261"/>
    <s v="West"/>
    <x v="2"/>
    <s v="Los Angeles"/>
    <s v="Men's Athletic Footwear"/>
    <n v="55.000000000000007"/>
    <n v="850"/>
    <x v="67"/>
    <n v="116875.00000000001"/>
    <n v="0.25"/>
    <x v="1"/>
  </r>
  <r>
    <x v="4"/>
    <n v="1189833"/>
    <x v="262"/>
    <s v="West"/>
    <x v="2"/>
    <s v="Los Angeles"/>
    <s v="Women's Street Footwear"/>
    <n v="50"/>
    <n v="700"/>
    <x v="48"/>
    <n v="140000"/>
    <n v="0.4"/>
    <x v="1"/>
  </r>
  <r>
    <x v="4"/>
    <n v="1189833"/>
    <x v="263"/>
    <s v="West"/>
    <x v="2"/>
    <s v="Los Angeles"/>
    <s v="Women's Athletic Footwear"/>
    <n v="50"/>
    <n v="650"/>
    <x v="82"/>
    <n v="113750"/>
    <n v="0.35"/>
    <x v="1"/>
  </r>
  <r>
    <x v="4"/>
    <n v="1189833"/>
    <x v="264"/>
    <s v="West"/>
    <x v="2"/>
    <s v="Los Angeles"/>
    <s v="Men's Apparel"/>
    <n v="60"/>
    <n v="650"/>
    <x v="87"/>
    <n v="214500.00000000003"/>
    <n v="0.55000000000000004"/>
    <x v="1"/>
  </r>
  <r>
    <x v="4"/>
    <n v="1189833"/>
    <x v="265"/>
    <s v="West"/>
    <x v="2"/>
    <s v="Los Angeles"/>
    <s v="Women's Apparel"/>
    <n v="65"/>
    <n v="700"/>
    <x v="111"/>
    <n v="91000"/>
    <n v="0.2"/>
    <x v="1"/>
  </r>
  <r>
    <x v="4"/>
    <n v="1189833"/>
    <x v="266"/>
    <s v="West"/>
    <x v="2"/>
    <s v="Los Angeles"/>
    <s v="Men's Street Footwear"/>
    <n v="50"/>
    <n v="800"/>
    <x v="2"/>
    <n v="160000"/>
    <n v="0.4"/>
    <x v="1"/>
  </r>
  <r>
    <x v="4"/>
    <n v="1189833"/>
    <x v="267"/>
    <s v="West"/>
    <x v="2"/>
    <s v="Los Angeles"/>
    <s v="Men's Athletic Footwear"/>
    <n v="55.000000000000007"/>
    <n v="800"/>
    <x v="115"/>
    <n v="110000.00000000001"/>
    <n v="0.25"/>
    <x v="1"/>
  </r>
  <r>
    <x v="4"/>
    <n v="1189833"/>
    <x v="268"/>
    <s v="West"/>
    <x v="2"/>
    <s v="Los Angeles"/>
    <s v="Women's Street Footwear"/>
    <n v="50"/>
    <n v="650"/>
    <x v="82"/>
    <n v="130000"/>
    <n v="0.4"/>
    <x v="1"/>
  </r>
  <r>
    <x v="4"/>
    <n v="1189833"/>
    <x v="269"/>
    <s v="West"/>
    <x v="2"/>
    <s v="Los Angeles"/>
    <s v="Women's Athletic Footwear"/>
    <n v="50"/>
    <n v="625"/>
    <x v="65"/>
    <n v="109375"/>
    <n v="0.35"/>
    <x v="1"/>
  </r>
  <r>
    <x v="4"/>
    <n v="1189833"/>
    <x v="270"/>
    <s v="West"/>
    <x v="2"/>
    <s v="Los Angeles"/>
    <s v="Men's Apparel"/>
    <n v="60"/>
    <n v="600"/>
    <x v="11"/>
    <n v="198000.00000000003"/>
    <n v="0.55000000000000004"/>
    <x v="1"/>
  </r>
  <r>
    <x v="4"/>
    <n v="1189833"/>
    <x v="271"/>
    <s v="West"/>
    <x v="2"/>
    <s v="Los Angeles"/>
    <s v="Women's Apparel"/>
    <n v="65"/>
    <n v="650"/>
    <x v="108"/>
    <n v="84500"/>
    <n v="0.2"/>
    <x v="1"/>
  </r>
  <r>
    <x v="4"/>
    <n v="1189833"/>
    <x v="272"/>
    <s v="West"/>
    <x v="2"/>
    <s v="Los Angeles"/>
    <s v="Men's Street Footwear"/>
    <n v="50"/>
    <n v="825"/>
    <x v="72"/>
    <n v="165000"/>
    <n v="0.4"/>
    <x v="1"/>
  </r>
  <r>
    <x v="4"/>
    <n v="1189833"/>
    <x v="273"/>
    <s v="West"/>
    <x v="2"/>
    <s v="Los Angeles"/>
    <s v="Men's Athletic Footwear"/>
    <n v="55.000000000000007"/>
    <n v="825"/>
    <x v="116"/>
    <n v="113437.50000000001"/>
    <n v="0.25"/>
    <x v="1"/>
  </r>
  <r>
    <x v="4"/>
    <n v="1189833"/>
    <x v="274"/>
    <s v="West"/>
    <x v="2"/>
    <s v="Los Angeles"/>
    <s v="Women's Street Footwear"/>
    <n v="50"/>
    <n v="675"/>
    <x v="73"/>
    <n v="135000"/>
    <n v="0.4"/>
    <x v="1"/>
  </r>
  <r>
    <x v="4"/>
    <n v="1189833"/>
    <x v="275"/>
    <s v="West"/>
    <x v="2"/>
    <s v="Los Angeles"/>
    <s v="Women's Athletic Footwear"/>
    <n v="50"/>
    <n v="650"/>
    <x v="82"/>
    <n v="113750"/>
    <n v="0.35"/>
    <x v="1"/>
  </r>
  <r>
    <x v="4"/>
    <n v="1189833"/>
    <x v="276"/>
    <s v="West"/>
    <x v="2"/>
    <s v="Los Angeles"/>
    <s v="Men's Apparel"/>
    <n v="60"/>
    <n v="600"/>
    <x v="11"/>
    <n v="198000.00000000003"/>
    <n v="0.55000000000000004"/>
    <x v="1"/>
  </r>
  <r>
    <x v="4"/>
    <n v="1189833"/>
    <x v="277"/>
    <s v="West"/>
    <x v="2"/>
    <s v="Los Angeles"/>
    <s v="Women's Apparel"/>
    <n v="65"/>
    <n v="700"/>
    <x v="111"/>
    <n v="91000"/>
    <n v="0.2"/>
    <x v="1"/>
  </r>
  <r>
    <x v="4"/>
    <n v="1189833"/>
    <x v="278"/>
    <s v="West"/>
    <x v="2"/>
    <s v="Los Angeles"/>
    <s v="Men's Street Footwear"/>
    <n v="50"/>
    <n v="900"/>
    <x v="6"/>
    <n v="180000"/>
    <n v="0.4"/>
    <x v="1"/>
  </r>
  <r>
    <x v="4"/>
    <n v="1189833"/>
    <x v="279"/>
    <s v="West"/>
    <x v="2"/>
    <s v="Los Angeles"/>
    <s v="Men's Athletic Footwear"/>
    <n v="55.000000000000007"/>
    <n v="900"/>
    <x v="34"/>
    <n v="123750.00000000001"/>
    <n v="0.25"/>
    <x v="1"/>
  </r>
  <r>
    <x v="4"/>
    <n v="1189833"/>
    <x v="280"/>
    <s v="West"/>
    <x v="2"/>
    <s v="Los Angeles"/>
    <s v="Women's Street Footwear"/>
    <n v="50"/>
    <n v="700"/>
    <x v="48"/>
    <n v="140000"/>
    <n v="0.4"/>
    <x v="1"/>
  </r>
  <r>
    <x v="4"/>
    <n v="1189833"/>
    <x v="281"/>
    <s v="West"/>
    <x v="2"/>
    <s v="Los Angeles"/>
    <s v="Women's Athletic Footwear"/>
    <n v="50"/>
    <n v="700"/>
    <x v="48"/>
    <n v="122499.99999999999"/>
    <n v="0.35"/>
    <x v="1"/>
  </r>
  <r>
    <x v="4"/>
    <n v="1189833"/>
    <x v="282"/>
    <s v="West"/>
    <x v="2"/>
    <s v="Los Angeles"/>
    <s v="Men's Apparel"/>
    <n v="60"/>
    <n v="625"/>
    <x v="68"/>
    <n v="206250.00000000003"/>
    <n v="0.55000000000000004"/>
    <x v="1"/>
  </r>
  <r>
    <x v="4"/>
    <n v="1189833"/>
    <x v="283"/>
    <s v="West"/>
    <x v="2"/>
    <s v="Los Angeles"/>
    <s v="Women's Apparel"/>
    <n v="65"/>
    <n v="725"/>
    <x v="84"/>
    <n v="94250"/>
    <n v="0.2"/>
    <x v="1"/>
  </r>
  <r>
    <x v="0"/>
    <n v="1185732"/>
    <x v="284"/>
    <s v="West"/>
    <x v="2"/>
    <s v="Los Angeles"/>
    <s v="Men's Street Footwear"/>
    <n v="45"/>
    <n v="475"/>
    <x v="117"/>
    <n v="85500"/>
    <n v="0.4"/>
    <x v="1"/>
  </r>
  <r>
    <x v="0"/>
    <n v="1185732"/>
    <x v="285"/>
    <s v="West"/>
    <x v="2"/>
    <s v="Los Angeles"/>
    <s v="Men's Athletic Footwear"/>
    <n v="45"/>
    <n v="275"/>
    <x v="118"/>
    <n v="43312.5"/>
    <n v="0.35"/>
    <x v="1"/>
  </r>
  <r>
    <x v="0"/>
    <n v="1185732"/>
    <x v="286"/>
    <s v="West"/>
    <x v="2"/>
    <s v="Los Angeles"/>
    <s v="Women's Street Footwear"/>
    <n v="35"/>
    <n v="275"/>
    <x v="119"/>
    <n v="33687.5"/>
    <n v="0.35"/>
    <x v="1"/>
  </r>
  <r>
    <x v="0"/>
    <n v="1185732"/>
    <x v="287"/>
    <s v="West"/>
    <x v="2"/>
    <s v="Los Angeles"/>
    <s v="Women's Athletic Footwear"/>
    <n v="40"/>
    <n v="125"/>
    <x v="120"/>
    <n v="20000"/>
    <n v="0.4"/>
    <x v="1"/>
  </r>
  <r>
    <x v="0"/>
    <n v="1185732"/>
    <x v="288"/>
    <s v="Midwest"/>
    <x v="3"/>
    <s v="Chicago"/>
    <s v="Men's Apparel"/>
    <n v="54.999999999999993"/>
    <n v="175"/>
    <x v="121"/>
    <n v="33687.499999999993"/>
    <n v="0.35"/>
    <x v="1"/>
  </r>
  <r>
    <x v="0"/>
    <n v="1185732"/>
    <x v="289"/>
    <s v="Midwest"/>
    <x v="3"/>
    <s v="Chicago"/>
    <s v="Women's Apparel"/>
    <n v="45"/>
    <n v="275"/>
    <x v="118"/>
    <n v="61875"/>
    <n v="0.5"/>
    <x v="1"/>
  </r>
  <r>
    <x v="0"/>
    <n v="1185732"/>
    <x v="290"/>
    <s v="Midwest"/>
    <x v="3"/>
    <s v="Chicago"/>
    <s v="Men's Street Footwear"/>
    <n v="45"/>
    <n v="525"/>
    <x v="44"/>
    <n v="94500"/>
    <n v="0.4"/>
    <x v="1"/>
  </r>
  <r>
    <x v="0"/>
    <n v="1185732"/>
    <x v="291"/>
    <s v="Midwest"/>
    <x v="3"/>
    <s v="Chicago"/>
    <s v="Men's Athletic Footwear"/>
    <n v="45"/>
    <n v="175"/>
    <x v="122"/>
    <n v="27562.5"/>
    <n v="0.35"/>
    <x v="1"/>
  </r>
  <r>
    <x v="0"/>
    <n v="1185732"/>
    <x v="292"/>
    <s v="Midwest"/>
    <x v="3"/>
    <s v="Chicago"/>
    <s v="Women's Street Footwear"/>
    <n v="35"/>
    <n v="225"/>
    <x v="122"/>
    <n v="27562.5"/>
    <n v="0.35"/>
    <x v="1"/>
  </r>
  <r>
    <x v="0"/>
    <n v="1185732"/>
    <x v="293"/>
    <s v="Midwest"/>
    <x v="3"/>
    <s v="Chicago"/>
    <s v="Women's Athletic Footwear"/>
    <n v="40"/>
    <n v="100"/>
    <x v="123"/>
    <n v="16000"/>
    <n v="0.4"/>
    <x v="1"/>
  </r>
  <r>
    <x v="0"/>
    <n v="1185732"/>
    <x v="294"/>
    <s v="Midwest"/>
    <x v="3"/>
    <s v="Chicago"/>
    <s v="Men's Apparel"/>
    <n v="54.999999999999993"/>
    <n v="175"/>
    <x v="121"/>
    <n v="33687.499999999993"/>
    <n v="0.35"/>
    <x v="1"/>
  </r>
  <r>
    <x v="0"/>
    <n v="1185732"/>
    <x v="295"/>
    <s v="Midwest"/>
    <x v="3"/>
    <s v="Chicago"/>
    <s v="Women's Apparel"/>
    <n v="45"/>
    <n v="275"/>
    <x v="118"/>
    <n v="61875"/>
    <n v="0.5"/>
    <x v="1"/>
  </r>
  <r>
    <x v="0"/>
    <n v="1185732"/>
    <x v="296"/>
    <s v="Midwest"/>
    <x v="3"/>
    <s v="Chicago"/>
    <s v="Men's Street Footwear"/>
    <n v="50"/>
    <n v="495"/>
    <x v="112"/>
    <n v="99000"/>
    <n v="0.4"/>
    <x v="1"/>
  </r>
  <r>
    <x v="0"/>
    <n v="1185732"/>
    <x v="297"/>
    <s v="Midwest"/>
    <x v="3"/>
    <s v="Chicago"/>
    <s v="Men's Athletic Footwear"/>
    <n v="50"/>
    <n v="200"/>
    <x v="124"/>
    <n v="35000"/>
    <n v="0.35"/>
    <x v="1"/>
  </r>
  <r>
    <x v="0"/>
    <n v="1185732"/>
    <x v="298"/>
    <s v="Midwest"/>
    <x v="3"/>
    <s v="Chicago"/>
    <s v="Women's Street Footwear"/>
    <n v="40"/>
    <n v="225"/>
    <x v="125"/>
    <n v="31499.999999999996"/>
    <n v="0.35"/>
    <x v="1"/>
  </r>
  <r>
    <x v="0"/>
    <n v="1185732"/>
    <x v="299"/>
    <s v="Midwest"/>
    <x v="3"/>
    <s v="Chicago"/>
    <s v="Women's Athletic Footwear"/>
    <n v="45"/>
    <n v="75"/>
    <x v="126"/>
    <n v="13500"/>
    <n v="0.4"/>
    <x v="1"/>
  </r>
  <r>
    <x v="0"/>
    <n v="1185732"/>
    <x v="300"/>
    <s v="Midwest"/>
    <x v="3"/>
    <s v="Chicago"/>
    <s v="Men's Apparel"/>
    <n v="60"/>
    <n v="125"/>
    <x v="127"/>
    <n v="26250"/>
    <n v="0.35"/>
    <x v="1"/>
  </r>
  <r>
    <x v="0"/>
    <n v="1185732"/>
    <x v="301"/>
    <s v="Midwest"/>
    <x v="3"/>
    <s v="Chicago"/>
    <s v="Women's Apparel"/>
    <n v="50"/>
    <n v="225"/>
    <x v="128"/>
    <n v="56250"/>
    <n v="0.5"/>
    <x v="1"/>
  </r>
  <r>
    <x v="0"/>
    <n v="1185732"/>
    <x v="302"/>
    <s v="Midwest"/>
    <x v="3"/>
    <s v="Chicago"/>
    <s v="Men's Street Footwear"/>
    <n v="50"/>
    <n v="450"/>
    <x v="38"/>
    <n v="90000"/>
    <n v="0.4"/>
    <x v="1"/>
  </r>
  <r>
    <x v="0"/>
    <n v="1185732"/>
    <x v="303"/>
    <s v="Midwest"/>
    <x v="3"/>
    <s v="Chicago"/>
    <s v="Men's Athletic Footwear"/>
    <n v="50"/>
    <n v="150"/>
    <x v="127"/>
    <n v="26250"/>
    <n v="0.35"/>
    <x v="1"/>
  </r>
  <r>
    <x v="0"/>
    <n v="1185732"/>
    <x v="304"/>
    <s v="Midwest"/>
    <x v="3"/>
    <s v="Chicago"/>
    <s v="Women's Street Footwear"/>
    <n v="40"/>
    <n v="150"/>
    <x v="129"/>
    <n v="21000"/>
    <n v="0.35"/>
    <x v="1"/>
  </r>
  <r>
    <x v="0"/>
    <n v="1185732"/>
    <x v="305"/>
    <s v="Midwest"/>
    <x v="3"/>
    <s v="Chicago"/>
    <s v="Women's Athletic Footwear"/>
    <n v="45"/>
    <n v="75"/>
    <x v="126"/>
    <n v="13500"/>
    <n v="0.4"/>
    <x v="1"/>
  </r>
  <r>
    <x v="0"/>
    <n v="1185732"/>
    <x v="306"/>
    <s v="Midwest"/>
    <x v="3"/>
    <s v="Chicago"/>
    <s v="Men's Apparel"/>
    <n v="60"/>
    <n v="100"/>
    <x v="129"/>
    <n v="21000"/>
    <n v="0.35"/>
    <x v="1"/>
  </r>
  <r>
    <x v="0"/>
    <n v="1185732"/>
    <x v="307"/>
    <s v="Midwest"/>
    <x v="3"/>
    <s v="Chicago"/>
    <s v="Women's Apparel"/>
    <n v="50"/>
    <n v="225"/>
    <x v="128"/>
    <n v="56250"/>
    <n v="0.5"/>
    <x v="1"/>
  </r>
  <r>
    <x v="0"/>
    <n v="1185732"/>
    <x v="308"/>
    <s v="Midwest"/>
    <x v="3"/>
    <s v="Chicago"/>
    <s v="Men's Street Footwear"/>
    <n v="60"/>
    <n v="495"/>
    <x v="130"/>
    <n v="118800"/>
    <n v="0.4"/>
    <x v="1"/>
  </r>
  <r>
    <x v="0"/>
    <n v="1185732"/>
    <x v="309"/>
    <s v="Midwest"/>
    <x v="3"/>
    <s v="Chicago"/>
    <s v="Men's Athletic Footwear"/>
    <n v="55.000000000000007"/>
    <n v="200"/>
    <x v="131"/>
    <n v="38500"/>
    <n v="0.35"/>
    <x v="1"/>
  </r>
  <r>
    <x v="0"/>
    <n v="1185732"/>
    <x v="310"/>
    <s v="Midwest"/>
    <x v="3"/>
    <s v="Chicago"/>
    <s v="Women's Street Footwear"/>
    <n v="50"/>
    <n v="175"/>
    <x v="132"/>
    <n v="30624.999999999996"/>
    <n v="0.35"/>
    <x v="1"/>
  </r>
  <r>
    <x v="0"/>
    <n v="1185732"/>
    <x v="311"/>
    <s v="Midwest"/>
    <x v="3"/>
    <s v="Chicago"/>
    <s v="Women's Athletic Footwear"/>
    <n v="50"/>
    <n v="100"/>
    <x v="120"/>
    <n v="20000"/>
    <n v="0.4"/>
    <x v="1"/>
  </r>
  <r>
    <x v="0"/>
    <n v="1185732"/>
    <x v="312"/>
    <s v="Midwest"/>
    <x v="3"/>
    <s v="Chicago"/>
    <s v="Men's Apparel"/>
    <n v="60"/>
    <n v="125"/>
    <x v="127"/>
    <n v="26250"/>
    <n v="0.35"/>
    <x v="1"/>
  </r>
  <r>
    <x v="0"/>
    <n v="1185732"/>
    <x v="313"/>
    <s v="Midwest"/>
    <x v="3"/>
    <s v="Chicago"/>
    <s v="Women's Apparel"/>
    <n v="65"/>
    <n v="250"/>
    <x v="133"/>
    <n v="81250"/>
    <n v="0.5"/>
    <x v="1"/>
  </r>
  <r>
    <x v="0"/>
    <n v="1185732"/>
    <x v="314"/>
    <s v="Midwest"/>
    <x v="3"/>
    <s v="Chicago"/>
    <s v="Men's Street Footwear"/>
    <n v="50"/>
    <n v="500"/>
    <x v="53"/>
    <n v="100000"/>
    <n v="0.4"/>
    <x v="1"/>
  </r>
  <r>
    <x v="0"/>
    <n v="1185732"/>
    <x v="315"/>
    <s v="Midwest"/>
    <x v="3"/>
    <s v="Chicago"/>
    <s v="Men's Athletic Footwear"/>
    <n v="45.000000000000007"/>
    <n v="250"/>
    <x v="134"/>
    <n v="39375"/>
    <n v="0.35"/>
    <x v="1"/>
  </r>
  <r>
    <x v="0"/>
    <n v="1185732"/>
    <x v="316"/>
    <s v="Midwest"/>
    <x v="3"/>
    <s v="Chicago"/>
    <s v="Women's Street Footwear"/>
    <n v="40"/>
    <n v="200"/>
    <x v="135"/>
    <n v="28000"/>
    <n v="0.35"/>
    <x v="1"/>
  </r>
  <r>
    <x v="0"/>
    <n v="1185732"/>
    <x v="317"/>
    <s v="Midwest"/>
    <x v="3"/>
    <s v="Chicago"/>
    <s v="Women's Athletic Footwear"/>
    <n v="40"/>
    <n v="175"/>
    <x v="136"/>
    <n v="28000"/>
    <n v="0.4"/>
    <x v="1"/>
  </r>
  <r>
    <x v="0"/>
    <n v="1185732"/>
    <x v="318"/>
    <s v="Midwest"/>
    <x v="3"/>
    <s v="Chicago"/>
    <s v="Men's Apparel"/>
    <n v="50"/>
    <n v="175"/>
    <x v="132"/>
    <n v="30624.999999999996"/>
    <n v="0.35"/>
    <x v="1"/>
  </r>
  <r>
    <x v="0"/>
    <n v="1185732"/>
    <x v="319"/>
    <s v="Midwest"/>
    <x v="3"/>
    <s v="Chicago"/>
    <s v="Women's Apparel"/>
    <n v="55.000000000000007"/>
    <n v="350"/>
    <x v="137"/>
    <n v="96250.000000000015"/>
    <n v="0.5"/>
    <x v="1"/>
  </r>
  <r>
    <x v="0"/>
    <n v="1185732"/>
    <x v="320"/>
    <s v="Midwest"/>
    <x v="3"/>
    <s v="Chicago"/>
    <s v="Men's Street Footwear"/>
    <n v="50"/>
    <n v="575"/>
    <x v="79"/>
    <n v="115000"/>
    <n v="0.4"/>
    <x v="1"/>
  </r>
  <r>
    <x v="0"/>
    <n v="1185732"/>
    <x v="321"/>
    <s v="Midwest"/>
    <x v="3"/>
    <s v="Chicago"/>
    <s v="Men's Athletic Footwear"/>
    <n v="45.000000000000007"/>
    <n v="325"/>
    <x v="138"/>
    <n v="51187.500000000007"/>
    <n v="0.35"/>
    <x v="1"/>
  </r>
  <r>
    <x v="0"/>
    <n v="1185732"/>
    <x v="322"/>
    <s v="Midwest"/>
    <x v="3"/>
    <s v="Chicago"/>
    <s v="Women's Street Footwear"/>
    <n v="40"/>
    <n v="250"/>
    <x v="124"/>
    <n v="35000"/>
    <n v="0.35"/>
    <x v="1"/>
  </r>
  <r>
    <x v="0"/>
    <n v="1185732"/>
    <x v="323"/>
    <s v="Midwest"/>
    <x v="3"/>
    <s v="Chicago"/>
    <s v="Women's Athletic Footwear"/>
    <n v="40"/>
    <n v="200"/>
    <x v="135"/>
    <n v="32000"/>
    <n v="0.4"/>
    <x v="1"/>
  </r>
  <r>
    <x v="0"/>
    <n v="1185732"/>
    <x v="324"/>
    <s v="Midwest"/>
    <x v="3"/>
    <s v="Chicago"/>
    <s v="Men's Apparel"/>
    <n v="50"/>
    <n v="225"/>
    <x v="128"/>
    <n v="39375"/>
    <n v="0.35"/>
    <x v="1"/>
  </r>
  <r>
    <x v="0"/>
    <n v="1185732"/>
    <x v="325"/>
    <s v="Midwest"/>
    <x v="3"/>
    <s v="Chicago"/>
    <s v="Women's Apparel"/>
    <n v="55.000000000000007"/>
    <n v="400"/>
    <x v="139"/>
    <n v="110000.00000000001"/>
    <n v="0.5"/>
    <x v="1"/>
  </r>
  <r>
    <x v="0"/>
    <n v="1185732"/>
    <x v="326"/>
    <s v="Midwest"/>
    <x v="3"/>
    <s v="Chicago"/>
    <s v="Men's Street Footwear"/>
    <n v="50"/>
    <n v="550"/>
    <x v="140"/>
    <n v="110000"/>
    <n v="0.4"/>
    <x v="1"/>
  </r>
  <r>
    <x v="0"/>
    <n v="1185732"/>
    <x v="327"/>
    <s v="Midwest"/>
    <x v="3"/>
    <s v="Chicago"/>
    <s v="Men's Athletic Footwear"/>
    <n v="45.000000000000007"/>
    <n v="325"/>
    <x v="138"/>
    <n v="51187.500000000007"/>
    <n v="0.35"/>
    <x v="1"/>
  </r>
  <r>
    <x v="0"/>
    <n v="1185732"/>
    <x v="328"/>
    <s v="Midwest"/>
    <x v="3"/>
    <s v="Chicago"/>
    <s v="Women's Street Footwear"/>
    <n v="40"/>
    <n v="250"/>
    <x v="124"/>
    <n v="35000"/>
    <n v="0.35"/>
    <x v="1"/>
  </r>
  <r>
    <x v="0"/>
    <n v="1185732"/>
    <x v="329"/>
    <s v="Midwest"/>
    <x v="3"/>
    <s v="Chicago"/>
    <s v="Women's Athletic Footwear"/>
    <n v="40"/>
    <n v="225"/>
    <x v="125"/>
    <n v="36000"/>
    <n v="0.4"/>
    <x v="1"/>
  </r>
  <r>
    <x v="0"/>
    <n v="1185732"/>
    <x v="330"/>
    <s v="Midwest"/>
    <x v="3"/>
    <s v="Chicago"/>
    <s v="Men's Apparel"/>
    <n v="50"/>
    <n v="200"/>
    <x v="124"/>
    <n v="35000"/>
    <n v="0.35"/>
    <x v="1"/>
  </r>
  <r>
    <x v="0"/>
    <n v="1185732"/>
    <x v="331"/>
    <s v="Midwest"/>
    <x v="3"/>
    <s v="Chicago"/>
    <s v="Women's Apparel"/>
    <n v="55.000000000000007"/>
    <n v="375"/>
    <x v="141"/>
    <n v="103125.00000000001"/>
    <n v="0.5"/>
    <x v="1"/>
  </r>
  <r>
    <x v="0"/>
    <n v="1185732"/>
    <x v="332"/>
    <s v="Midwest"/>
    <x v="3"/>
    <s v="Chicago"/>
    <s v="Men's Street Footwear"/>
    <n v="50"/>
    <n v="500"/>
    <x v="53"/>
    <n v="100000"/>
    <n v="0.4"/>
    <x v="1"/>
  </r>
  <r>
    <x v="0"/>
    <n v="1185732"/>
    <x v="333"/>
    <s v="Midwest"/>
    <x v="3"/>
    <s v="Chicago"/>
    <s v="Men's Athletic Footwear"/>
    <n v="45.000000000000007"/>
    <n v="300"/>
    <x v="142"/>
    <n v="47250.000000000007"/>
    <n v="0.35"/>
    <x v="1"/>
  </r>
  <r>
    <x v="0"/>
    <n v="1185732"/>
    <x v="334"/>
    <s v="Midwest"/>
    <x v="3"/>
    <s v="Chicago"/>
    <s v="Women's Street Footwear"/>
    <n v="40"/>
    <n v="200"/>
    <x v="135"/>
    <n v="28000"/>
    <n v="0.35"/>
    <x v="1"/>
  </r>
  <r>
    <x v="0"/>
    <n v="1185732"/>
    <x v="335"/>
    <s v="Midwest"/>
    <x v="3"/>
    <s v="Chicago"/>
    <s v="Women's Athletic Footwear"/>
    <n v="40"/>
    <n v="175"/>
    <x v="136"/>
    <n v="28000"/>
    <n v="0.4"/>
    <x v="1"/>
  </r>
  <r>
    <x v="0"/>
    <n v="1185732"/>
    <x v="336"/>
    <s v="Midwest"/>
    <x v="3"/>
    <s v="Chicago"/>
    <s v="Men's Apparel"/>
    <n v="50"/>
    <n v="175"/>
    <x v="132"/>
    <n v="30624.999999999996"/>
    <n v="0.35"/>
    <x v="1"/>
  </r>
  <r>
    <x v="0"/>
    <n v="1185732"/>
    <x v="337"/>
    <s v="Midwest"/>
    <x v="3"/>
    <s v="Chicago"/>
    <s v="Women's Apparel"/>
    <n v="55.000000000000007"/>
    <n v="250"/>
    <x v="143"/>
    <n v="68750.000000000015"/>
    <n v="0.5"/>
    <x v="1"/>
  </r>
  <r>
    <x v="0"/>
    <n v="1185732"/>
    <x v="338"/>
    <s v="Midwest"/>
    <x v="3"/>
    <s v="Chicago"/>
    <s v="Men's Street Footwear"/>
    <n v="60"/>
    <n v="425"/>
    <x v="144"/>
    <n v="102000"/>
    <n v="0.4"/>
    <x v="1"/>
  </r>
  <r>
    <x v="0"/>
    <n v="1185732"/>
    <x v="339"/>
    <s v="Midwest"/>
    <x v="3"/>
    <s v="Chicago"/>
    <s v="Men's Athletic Footwear"/>
    <n v="50"/>
    <n v="250"/>
    <x v="145"/>
    <n v="43750"/>
    <n v="0.35"/>
    <x v="1"/>
  </r>
  <r>
    <x v="0"/>
    <n v="1185732"/>
    <x v="340"/>
    <s v="Midwest"/>
    <x v="3"/>
    <s v="Chicago"/>
    <s v="Women's Street Footwear"/>
    <n v="50"/>
    <n v="150"/>
    <x v="127"/>
    <n v="26250"/>
    <n v="0.35"/>
    <x v="1"/>
  </r>
  <r>
    <x v="0"/>
    <n v="1185732"/>
    <x v="341"/>
    <s v="Midwest"/>
    <x v="3"/>
    <s v="Chicago"/>
    <s v="Women's Athletic Footwear"/>
    <n v="50"/>
    <n v="125"/>
    <x v="146"/>
    <n v="25000"/>
    <n v="0.4"/>
    <x v="1"/>
  </r>
  <r>
    <x v="0"/>
    <n v="1185732"/>
    <x v="342"/>
    <s v="Midwest"/>
    <x v="3"/>
    <s v="Chicago"/>
    <s v="Men's Apparel"/>
    <n v="60"/>
    <n v="125"/>
    <x v="127"/>
    <n v="26250"/>
    <n v="0.35"/>
    <x v="1"/>
  </r>
  <r>
    <x v="0"/>
    <n v="1185732"/>
    <x v="343"/>
    <s v="Midwest"/>
    <x v="3"/>
    <s v="Chicago"/>
    <s v="Women's Apparel"/>
    <n v="64.999999999999986"/>
    <n v="250"/>
    <x v="147"/>
    <n v="81249.999999999985"/>
    <n v="0.5"/>
    <x v="1"/>
  </r>
  <r>
    <x v="0"/>
    <n v="1185732"/>
    <x v="344"/>
    <s v="Midwest"/>
    <x v="3"/>
    <s v="Chicago"/>
    <s v="Men's Street Footwear"/>
    <n v="60"/>
    <n v="400"/>
    <x v="49"/>
    <n v="96000"/>
    <n v="0.4"/>
    <x v="1"/>
  </r>
  <r>
    <x v="0"/>
    <n v="1185732"/>
    <x v="345"/>
    <s v="Midwest"/>
    <x v="3"/>
    <s v="Chicago"/>
    <s v="Men's Athletic Footwear"/>
    <n v="50"/>
    <n v="250"/>
    <x v="145"/>
    <n v="43750"/>
    <n v="0.35"/>
    <x v="1"/>
  </r>
  <r>
    <x v="0"/>
    <n v="1185732"/>
    <x v="346"/>
    <s v="Midwest"/>
    <x v="3"/>
    <s v="Chicago"/>
    <s v="Women's Street Footwear"/>
    <n v="50"/>
    <n v="195"/>
    <x v="148"/>
    <n v="34125"/>
    <n v="0.35"/>
    <x v="1"/>
  </r>
  <r>
    <x v="0"/>
    <n v="1185732"/>
    <x v="347"/>
    <s v="Midwest"/>
    <x v="3"/>
    <s v="Chicago"/>
    <s v="Women's Athletic Footwear"/>
    <n v="50"/>
    <n v="175"/>
    <x v="132"/>
    <n v="35000"/>
    <n v="0.4"/>
    <x v="1"/>
  </r>
  <r>
    <x v="0"/>
    <n v="1185732"/>
    <x v="348"/>
    <s v="Midwest"/>
    <x v="3"/>
    <s v="Chicago"/>
    <s v="Men's Apparel"/>
    <n v="60"/>
    <n v="150"/>
    <x v="125"/>
    <n v="31499.999999999996"/>
    <n v="0.35"/>
    <x v="1"/>
  </r>
  <r>
    <x v="0"/>
    <n v="1185732"/>
    <x v="349"/>
    <s v="Midwest"/>
    <x v="3"/>
    <s v="Chicago"/>
    <s v="Women's Apparel"/>
    <n v="64.999999999999986"/>
    <n v="250"/>
    <x v="147"/>
    <n v="81249.999999999985"/>
    <n v="0.5"/>
    <x v="1"/>
  </r>
  <r>
    <x v="0"/>
    <n v="1185732"/>
    <x v="350"/>
    <s v="Midwest"/>
    <x v="3"/>
    <s v="Chicago"/>
    <s v="Men's Street Footwear"/>
    <n v="60"/>
    <n v="500"/>
    <x v="60"/>
    <n v="120000"/>
    <n v="0.4"/>
    <x v="1"/>
  </r>
  <r>
    <x v="0"/>
    <n v="1185732"/>
    <x v="351"/>
    <s v="Midwest"/>
    <x v="3"/>
    <s v="Chicago"/>
    <s v="Men's Athletic Footwear"/>
    <n v="50"/>
    <n v="300"/>
    <x v="149"/>
    <n v="52500"/>
    <n v="0.35"/>
    <x v="1"/>
  </r>
  <r>
    <x v="0"/>
    <n v="1185732"/>
    <x v="352"/>
    <s v="Midwest"/>
    <x v="3"/>
    <s v="Chicago"/>
    <s v="Women's Street Footwear"/>
    <n v="50"/>
    <n v="250"/>
    <x v="145"/>
    <n v="43750"/>
    <n v="0.35"/>
    <x v="1"/>
  </r>
  <r>
    <x v="0"/>
    <n v="1185732"/>
    <x v="353"/>
    <s v="Midwest"/>
    <x v="3"/>
    <s v="Chicago"/>
    <s v="Women's Athletic Footwear"/>
    <n v="50"/>
    <n v="200"/>
    <x v="124"/>
    <n v="40000"/>
    <n v="0.4"/>
    <x v="1"/>
  </r>
  <r>
    <x v="0"/>
    <n v="1185732"/>
    <x v="354"/>
    <s v="Midwest"/>
    <x v="3"/>
    <s v="Chicago"/>
    <s v="Men's Apparel"/>
    <n v="60"/>
    <n v="200"/>
    <x v="150"/>
    <n v="42000"/>
    <n v="0.35"/>
    <x v="1"/>
  </r>
  <r>
    <x v="0"/>
    <n v="1185732"/>
    <x v="355"/>
    <s v="Midwest"/>
    <x v="3"/>
    <s v="Chicago"/>
    <s v="Women's Apparel"/>
    <n v="64.999999999999986"/>
    <n v="300"/>
    <x v="151"/>
    <n v="97499.999999999985"/>
    <n v="0.5"/>
    <x v="1"/>
  </r>
  <r>
    <x v="2"/>
    <n v="1197831"/>
    <x v="356"/>
    <s v="Midwest"/>
    <x v="3"/>
    <s v="Chicago"/>
    <s v="Men's Street Footwear"/>
    <n v="20"/>
    <n v="725"/>
    <x v="152"/>
    <n v="43500"/>
    <n v="0.3"/>
    <x v="1"/>
  </r>
  <r>
    <x v="2"/>
    <n v="1197831"/>
    <x v="357"/>
    <s v="Midwest"/>
    <x v="3"/>
    <s v="Chicago"/>
    <s v="Men's Athletic Footwear"/>
    <n v="30"/>
    <n v="725"/>
    <x v="153"/>
    <n v="65250"/>
    <n v="0.3"/>
    <x v="1"/>
  </r>
  <r>
    <x v="2"/>
    <n v="1197831"/>
    <x v="358"/>
    <s v="Midwest"/>
    <x v="3"/>
    <s v="Chicago"/>
    <s v="Women's Street Footwear"/>
    <n v="30"/>
    <n v="525"/>
    <x v="154"/>
    <n v="47250"/>
    <n v="0.3"/>
    <x v="1"/>
  </r>
  <r>
    <x v="2"/>
    <n v="1197831"/>
    <x v="359"/>
    <s v="Midwest"/>
    <x v="3"/>
    <s v="Chicago"/>
    <s v="Women's Athletic Footwear"/>
    <n v="35"/>
    <n v="525"/>
    <x v="155"/>
    <n v="73500"/>
    <n v="0.4"/>
    <x v="1"/>
  </r>
  <r>
    <x v="2"/>
    <n v="1197831"/>
    <x v="360"/>
    <s v="South"/>
    <x v="1"/>
    <s v="Dallas"/>
    <s v="Men's Apparel"/>
    <n v="40"/>
    <n v="375"/>
    <x v="149"/>
    <n v="37500"/>
    <n v="0.25"/>
    <x v="1"/>
  </r>
  <r>
    <x v="2"/>
    <n v="1197831"/>
    <x v="361"/>
    <s v="South"/>
    <x v="1"/>
    <s v="Dallas"/>
    <s v="Women's Apparel"/>
    <n v="35"/>
    <n v="525"/>
    <x v="155"/>
    <n v="82687.5"/>
    <n v="0.45"/>
    <x v="1"/>
  </r>
  <r>
    <x v="2"/>
    <n v="1197831"/>
    <x v="362"/>
    <s v="South"/>
    <x v="1"/>
    <s v="Dallas"/>
    <s v="Men's Street Footwear"/>
    <n v="25"/>
    <n v="675"/>
    <x v="156"/>
    <n v="50625"/>
    <n v="0.3"/>
    <x v="1"/>
  </r>
  <r>
    <x v="2"/>
    <n v="1197831"/>
    <x v="363"/>
    <s v="South"/>
    <x v="1"/>
    <s v="Dallas"/>
    <s v="Men's Athletic Footwear"/>
    <n v="35"/>
    <n v="650"/>
    <x v="157"/>
    <n v="68250"/>
    <n v="0.3"/>
    <x v="1"/>
  </r>
  <r>
    <x v="2"/>
    <n v="1197831"/>
    <x v="364"/>
    <s v="South"/>
    <x v="1"/>
    <s v="Dallas"/>
    <s v="Women's Street Footwear"/>
    <n v="35"/>
    <n v="475"/>
    <x v="158"/>
    <n v="49875"/>
    <n v="0.3"/>
    <x v="1"/>
  </r>
  <r>
    <x v="2"/>
    <n v="1197831"/>
    <x v="365"/>
    <s v="South"/>
    <x v="1"/>
    <s v="Dallas"/>
    <s v="Women's Athletic Footwear"/>
    <n v="35"/>
    <n v="425"/>
    <x v="159"/>
    <n v="59500"/>
    <n v="0.4"/>
    <x v="1"/>
  </r>
  <r>
    <x v="2"/>
    <n v="1197831"/>
    <x v="366"/>
    <s v="South"/>
    <x v="1"/>
    <s v="Dallas"/>
    <s v="Men's Apparel"/>
    <n v="40"/>
    <n v="300"/>
    <x v="150"/>
    <n v="30000"/>
    <n v="0.25"/>
    <x v="1"/>
  </r>
  <r>
    <x v="2"/>
    <n v="1197831"/>
    <x v="367"/>
    <s v="South"/>
    <x v="1"/>
    <s v="Dallas"/>
    <s v="Women's Apparel"/>
    <n v="35"/>
    <n v="500"/>
    <x v="160"/>
    <n v="78750"/>
    <n v="0.45"/>
    <x v="1"/>
  </r>
  <r>
    <x v="2"/>
    <n v="1197831"/>
    <x v="368"/>
    <s v="South"/>
    <x v="1"/>
    <s v="Dallas"/>
    <s v="Men's Street Footwear"/>
    <n v="30"/>
    <n v="675"/>
    <x v="161"/>
    <n v="70875"/>
    <n v="0.35"/>
    <x v="1"/>
  </r>
  <r>
    <x v="2"/>
    <n v="1197831"/>
    <x v="369"/>
    <s v="South"/>
    <x v="1"/>
    <s v="Dallas"/>
    <s v="Men's Athletic Footwear"/>
    <n v="40"/>
    <n v="675"/>
    <x v="51"/>
    <n v="94500"/>
    <n v="0.35"/>
    <x v="1"/>
  </r>
  <r>
    <x v="2"/>
    <n v="1197831"/>
    <x v="370"/>
    <s v="South"/>
    <x v="1"/>
    <s v="Dallas"/>
    <s v="Women's Street Footwear"/>
    <n v="30"/>
    <n v="500"/>
    <x v="149"/>
    <n v="52500"/>
    <n v="0.35"/>
    <x v="1"/>
  </r>
  <r>
    <x v="2"/>
    <n v="1197831"/>
    <x v="371"/>
    <s v="South"/>
    <x v="1"/>
    <s v="Dallas"/>
    <s v="Women's Athletic Footwear"/>
    <n v="35"/>
    <n v="400"/>
    <x v="162"/>
    <n v="63000"/>
    <n v="0.45"/>
    <x v="1"/>
  </r>
  <r>
    <x v="2"/>
    <n v="1197831"/>
    <x v="372"/>
    <s v="South"/>
    <x v="1"/>
    <s v="Dallas"/>
    <s v="Men's Apparel"/>
    <n v="40"/>
    <n v="300"/>
    <x v="150"/>
    <n v="36000"/>
    <n v="0.3"/>
    <x v="1"/>
  </r>
  <r>
    <x v="2"/>
    <n v="1197831"/>
    <x v="373"/>
    <s v="South"/>
    <x v="1"/>
    <s v="Dallas"/>
    <s v="Women's Apparel"/>
    <n v="35"/>
    <n v="450"/>
    <x v="154"/>
    <n v="78750"/>
    <n v="0.5"/>
    <x v="1"/>
  </r>
  <r>
    <x v="2"/>
    <n v="1197831"/>
    <x v="374"/>
    <s v="South"/>
    <x v="1"/>
    <s v="Dallas"/>
    <s v="Men's Street Footwear"/>
    <n v="20"/>
    <n v="700"/>
    <x v="162"/>
    <n v="49000"/>
    <n v="0.35"/>
    <x v="1"/>
  </r>
  <r>
    <x v="2"/>
    <n v="1197831"/>
    <x v="375"/>
    <s v="South"/>
    <x v="1"/>
    <s v="Dallas"/>
    <s v="Men's Athletic Footwear"/>
    <n v="30.000000000000004"/>
    <n v="700"/>
    <x v="163"/>
    <n v="73500"/>
    <n v="0.35"/>
    <x v="1"/>
  </r>
  <r>
    <x v="2"/>
    <n v="1197831"/>
    <x v="376"/>
    <s v="South"/>
    <x v="1"/>
    <s v="Dallas"/>
    <s v="Women's Street Footwear"/>
    <n v="24.999999999999996"/>
    <n v="525"/>
    <x v="164"/>
    <n v="45937.499999999985"/>
    <n v="0.35"/>
    <x v="1"/>
  </r>
  <r>
    <x v="2"/>
    <n v="1197831"/>
    <x v="377"/>
    <s v="South"/>
    <x v="1"/>
    <s v="Dallas"/>
    <s v="Women's Athletic Footwear"/>
    <n v="30.000000000000004"/>
    <n v="425"/>
    <x v="165"/>
    <n v="57375.000000000007"/>
    <n v="0.45"/>
    <x v="1"/>
  </r>
  <r>
    <x v="2"/>
    <n v="1197831"/>
    <x v="378"/>
    <s v="South"/>
    <x v="1"/>
    <s v="Dallas"/>
    <s v="Men's Apparel"/>
    <n v="35"/>
    <n v="325"/>
    <x v="166"/>
    <n v="34125"/>
    <n v="0.3"/>
    <x v="1"/>
  </r>
  <r>
    <x v="2"/>
    <n v="1197831"/>
    <x v="379"/>
    <s v="South"/>
    <x v="1"/>
    <s v="Dallas"/>
    <s v="Women's Apparel"/>
    <n v="30.000000000000004"/>
    <n v="600"/>
    <x v="167"/>
    <n v="90000.000000000015"/>
    <n v="0.5"/>
    <x v="1"/>
  </r>
  <r>
    <x v="2"/>
    <n v="1197831"/>
    <x v="380"/>
    <s v="South"/>
    <x v="1"/>
    <s v="Dallas"/>
    <s v="Men's Street Footwear"/>
    <n v="20"/>
    <n v="750"/>
    <x v="149"/>
    <n v="52500"/>
    <n v="0.35"/>
    <x v="1"/>
  </r>
  <r>
    <x v="2"/>
    <n v="1197831"/>
    <x v="381"/>
    <s v="South"/>
    <x v="1"/>
    <s v="Dallas"/>
    <s v="Men's Athletic Footwear"/>
    <n v="30.000000000000004"/>
    <n v="775"/>
    <x v="168"/>
    <n v="81375"/>
    <n v="0.35"/>
    <x v="1"/>
  </r>
  <r>
    <x v="2"/>
    <n v="1197831"/>
    <x v="382"/>
    <s v="South"/>
    <x v="1"/>
    <s v="Dallas"/>
    <s v="Women's Street Footwear"/>
    <n v="24.999999999999996"/>
    <n v="625"/>
    <x v="169"/>
    <n v="54687.499999999985"/>
    <n v="0.35"/>
    <x v="1"/>
  </r>
  <r>
    <x v="2"/>
    <n v="1197831"/>
    <x v="383"/>
    <s v="South"/>
    <x v="1"/>
    <s v="Dallas"/>
    <s v="Women's Athletic Footwear"/>
    <n v="35"/>
    <n v="550"/>
    <x v="170"/>
    <n v="86625"/>
    <n v="0.45"/>
    <x v="1"/>
  </r>
  <r>
    <x v="2"/>
    <n v="1197831"/>
    <x v="384"/>
    <s v="South"/>
    <x v="1"/>
    <s v="Dallas"/>
    <s v="Men's Apparel"/>
    <n v="50"/>
    <n v="450"/>
    <x v="38"/>
    <n v="67500"/>
    <n v="0.3"/>
    <x v="1"/>
  </r>
  <r>
    <x v="2"/>
    <n v="1197831"/>
    <x v="385"/>
    <s v="South"/>
    <x v="1"/>
    <s v="Dallas"/>
    <s v="Women's Apparel"/>
    <n v="45"/>
    <n v="800"/>
    <x v="11"/>
    <n v="180000"/>
    <n v="0.5"/>
    <x v="1"/>
  </r>
  <r>
    <x v="2"/>
    <n v="1197831"/>
    <x v="386"/>
    <s v="South"/>
    <x v="1"/>
    <s v="Dallas"/>
    <s v="Men's Street Footwear"/>
    <n v="45"/>
    <n v="800"/>
    <x v="11"/>
    <n v="125999.99999999999"/>
    <n v="0.35"/>
    <x v="1"/>
  </r>
  <r>
    <x v="2"/>
    <n v="1197831"/>
    <x v="387"/>
    <s v="South"/>
    <x v="1"/>
    <s v="Dallas"/>
    <s v="Men's Athletic Footwear"/>
    <n v="50"/>
    <n v="800"/>
    <x v="2"/>
    <n v="140000"/>
    <n v="0.35"/>
    <x v="1"/>
  </r>
  <r>
    <x v="2"/>
    <n v="1197831"/>
    <x v="388"/>
    <s v="South"/>
    <x v="1"/>
    <s v="Dallas"/>
    <s v="Women's Street Footwear"/>
    <n v="45"/>
    <n v="650"/>
    <x v="61"/>
    <n v="102375"/>
    <n v="0.35"/>
    <x v="1"/>
  </r>
  <r>
    <x v="2"/>
    <n v="1197831"/>
    <x v="389"/>
    <s v="South"/>
    <x v="1"/>
    <s v="Dallas"/>
    <s v="Women's Athletic Footwear"/>
    <n v="45"/>
    <n v="600"/>
    <x v="51"/>
    <n v="121500"/>
    <n v="0.45"/>
    <x v="1"/>
  </r>
  <r>
    <x v="2"/>
    <n v="1197831"/>
    <x v="390"/>
    <s v="South"/>
    <x v="1"/>
    <s v="Dallas"/>
    <s v="Men's Apparel"/>
    <n v="50"/>
    <n v="500"/>
    <x v="53"/>
    <n v="75000"/>
    <n v="0.3"/>
    <x v="1"/>
  </r>
  <r>
    <x v="2"/>
    <n v="1197831"/>
    <x v="391"/>
    <s v="South"/>
    <x v="1"/>
    <s v="Dallas"/>
    <s v="Women's Apparel"/>
    <n v="55.000000000000007"/>
    <n v="875"/>
    <x v="104"/>
    <n v="240625.00000000003"/>
    <n v="0.5"/>
    <x v="1"/>
  </r>
  <r>
    <x v="2"/>
    <n v="1197831"/>
    <x v="392"/>
    <s v="South"/>
    <x v="1"/>
    <s v="Dallas"/>
    <s v="Men's Street Footwear"/>
    <n v="45"/>
    <n v="825"/>
    <x v="8"/>
    <n v="148500"/>
    <n v="0.39999999999999997"/>
    <x v="1"/>
  </r>
  <r>
    <x v="2"/>
    <n v="1197831"/>
    <x v="393"/>
    <s v="South"/>
    <x v="1"/>
    <s v="Dallas"/>
    <s v="Men's Athletic Footwear"/>
    <n v="50"/>
    <n v="825"/>
    <x v="72"/>
    <n v="165000"/>
    <n v="0.39999999999999997"/>
    <x v="1"/>
  </r>
  <r>
    <x v="2"/>
    <n v="1197831"/>
    <x v="394"/>
    <s v="South"/>
    <x v="1"/>
    <s v="Dallas"/>
    <s v="Women's Street Footwear"/>
    <n v="45"/>
    <n v="975"/>
    <x v="83"/>
    <n v="175499.99999999997"/>
    <n v="0.39999999999999997"/>
    <x v="1"/>
  </r>
  <r>
    <x v="2"/>
    <n v="1197831"/>
    <x v="395"/>
    <s v="South"/>
    <x v="1"/>
    <s v="Dallas"/>
    <s v="Women's Athletic Footwear"/>
    <n v="45"/>
    <n v="575"/>
    <x v="69"/>
    <n v="129375"/>
    <n v="0.5"/>
    <x v="1"/>
  </r>
  <r>
    <x v="2"/>
    <n v="1197831"/>
    <x v="396"/>
    <s v="South"/>
    <x v="1"/>
    <s v="Dallas"/>
    <s v="Men's Apparel"/>
    <n v="50"/>
    <n v="575"/>
    <x v="79"/>
    <n v="100625"/>
    <n v="0.35"/>
    <x v="1"/>
  </r>
  <r>
    <x v="2"/>
    <n v="1197831"/>
    <x v="397"/>
    <s v="South"/>
    <x v="1"/>
    <s v="Dallas"/>
    <s v="Women's Apparel"/>
    <n v="60"/>
    <n v="850"/>
    <x v="12"/>
    <n v="280500"/>
    <n v="0.55000000000000004"/>
    <x v="1"/>
  </r>
  <r>
    <x v="2"/>
    <n v="1197831"/>
    <x v="398"/>
    <s v="South"/>
    <x v="1"/>
    <s v="Dallas"/>
    <s v="Men's Street Footwear"/>
    <n v="50"/>
    <n v="800"/>
    <x v="2"/>
    <n v="160000"/>
    <n v="0.39999999999999997"/>
    <x v="1"/>
  </r>
  <r>
    <x v="2"/>
    <n v="1197831"/>
    <x v="399"/>
    <s v="South"/>
    <x v="1"/>
    <s v="Dallas"/>
    <s v="Men's Athletic Footwear"/>
    <n v="55.000000000000007"/>
    <n v="800"/>
    <x v="115"/>
    <n v="176000"/>
    <n v="0.39999999999999997"/>
    <x v="1"/>
  </r>
  <r>
    <x v="2"/>
    <n v="1197831"/>
    <x v="400"/>
    <s v="South"/>
    <x v="1"/>
    <s v="Dallas"/>
    <s v="Women's Street Footwear"/>
    <n v="50"/>
    <n v="975"/>
    <x v="63"/>
    <n v="194999.99999999997"/>
    <n v="0.39999999999999997"/>
    <x v="1"/>
  </r>
  <r>
    <x v="2"/>
    <n v="1197831"/>
    <x v="401"/>
    <s v="South"/>
    <x v="1"/>
    <s v="Dallas"/>
    <s v="Women's Athletic Footwear"/>
    <n v="50"/>
    <n v="525"/>
    <x v="47"/>
    <n v="131250"/>
    <n v="0.5"/>
    <x v="1"/>
  </r>
  <r>
    <x v="2"/>
    <n v="1197831"/>
    <x v="402"/>
    <s v="South"/>
    <x v="1"/>
    <s v="Dallas"/>
    <s v="Men's Apparel"/>
    <n v="55.000000000000007"/>
    <n v="525"/>
    <x v="171"/>
    <n v="101062.50000000001"/>
    <n v="0.35"/>
    <x v="1"/>
  </r>
  <r>
    <x v="2"/>
    <n v="1197831"/>
    <x v="403"/>
    <s v="South"/>
    <x v="1"/>
    <s v="Dallas"/>
    <s v="Women's Apparel"/>
    <n v="60"/>
    <n v="775"/>
    <x v="172"/>
    <n v="255750.00000000003"/>
    <n v="0.55000000000000004"/>
    <x v="1"/>
  </r>
  <r>
    <x v="2"/>
    <n v="1197831"/>
    <x v="404"/>
    <s v="South"/>
    <x v="1"/>
    <s v="Dallas"/>
    <s v="Men's Street Footwear"/>
    <n v="55.000000000000007"/>
    <n v="725"/>
    <x v="102"/>
    <n v="159500"/>
    <n v="0.39999999999999997"/>
    <x v="1"/>
  </r>
  <r>
    <x v="2"/>
    <n v="1197831"/>
    <x v="405"/>
    <s v="South"/>
    <x v="1"/>
    <s v="Dallas"/>
    <s v="Men's Athletic Footwear"/>
    <n v="55.000000000000007"/>
    <n v="675"/>
    <x v="107"/>
    <n v="148500"/>
    <n v="0.39999999999999997"/>
    <x v="1"/>
  </r>
  <r>
    <x v="2"/>
    <n v="1197831"/>
    <x v="406"/>
    <s v="South"/>
    <x v="1"/>
    <s v="Dallas"/>
    <s v="Women's Street Footwear"/>
    <n v="60"/>
    <n v="725"/>
    <x v="93"/>
    <n v="174000"/>
    <n v="0.39999999999999997"/>
    <x v="1"/>
  </r>
  <r>
    <x v="2"/>
    <n v="1197831"/>
    <x v="407"/>
    <s v="South"/>
    <x v="1"/>
    <s v="Dallas"/>
    <s v="Women's Athletic Footwear"/>
    <n v="60"/>
    <n v="450"/>
    <x v="51"/>
    <n v="135000"/>
    <n v="0.5"/>
    <x v="1"/>
  </r>
  <r>
    <x v="2"/>
    <n v="1197831"/>
    <x v="408"/>
    <s v="South"/>
    <x v="1"/>
    <s v="Dallas"/>
    <s v="Men's Apparel"/>
    <n v="55.000000000000007"/>
    <n v="450"/>
    <x v="173"/>
    <n v="86625"/>
    <n v="0.35"/>
    <x v="1"/>
  </r>
  <r>
    <x v="2"/>
    <n v="1197831"/>
    <x v="409"/>
    <s v="South"/>
    <x v="1"/>
    <s v="Dallas"/>
    <s v="Women's Apparel"/>
    <n v="50"/>
    <n v="675"/>
    <x v="73"/>
    <n v="185625.00000000003"/>
    <n v="0.55000000000000004"/>
    <x v="1"/>
  </r>
  <r>
    <x v="2"/>
    <n v="1197831"/>
    <x v="410"/>
    <s v="South"/>
    <x v="1"/>
    <s v="Dallas"/>
    <s v="Men's Street Footwear"/>
    <n v="40"/>
    <n v="625"/>
    <x v="53"/>
    <n v="99999.999999999985"/>
    <n v="0.39999999999999997"/>
    <x v="1"/>
  </r>
  <r>
    <x v="2"/>
    <n v="1197831"/>
    <x v="411"/>
    <s v="South"/>
    <x v="1"/>
    <s v="Dallas"/>
    <s v="Men's Athletic Footwear"/>
    <n v="40"/>
    <n v="625"/>
    <x v="53"/>
    <n v="99999.999999999985"/>
    <n v="0.39999999999999997"/>
    <x v="1"/>
  </r>
  <r>
    <x v="2"/>
    <n v="1197831"/>
    <x v="412"/>
    <s v="South"/>
    <x v="1"/>
    <s v="Dallas"/>
    <s v="Women's Street Footwear"/>
    <n v="45"/>
    <n v="575"/>
    <x v="69"/>
    <n v="103499.99999999999"/>
    <n v="0.39999999999999997"/>
    <x v="1"/>
  </r>
  <r>
    <x v="2"/>
    <n v="1197831"/>
    <x v="413"/>
    <s v="South"/>
    <x v="1"/>
    <s v="Dallas"/>
    <s v="Women's Athletic Footwear"/>
    <n v="45"/>
    <n v="425"/>
    <x v="174"/>
    <n v="95625"/>
    <n v="0.5"/>
    <x v="1"/>
  </r>
  <r>
    <x v="2"/>
    <n v="1197831"/>
    <x v="414"/>
    <s v="South"/>
    <x v="1"/>
    <s v="Dallas"/>
    <s v="Men's Apparel"/>
    <n v="40"/>
    <n v="400"/>
    <x v="175"/>
    <n v="56000"/>
    <n v="0.35"/>
    <x v="1"/>
  </r>
  <r>
    <x v="2"/>
    <n v="1197831"/>
    <x v="415"/>
    <s v="South"/>
    <x v="1"/>
    <s v="Dallas"/>
    <s v="Women's Apparel"/>
    <n v="50"/>
    <n v="575"/>
    <x v="79"/>
    <n v="158125"/>
    <n v="0.55000000000000004"/>
    <x v="1"/>
  </r>
  <r>
    <x v="2"/>
    <n v="1197831"/>
    <x v="416"/>
    <s v="South"/>
    <x v="1"/>
    <s v="Dallas"/>
    <s v="Men's Street Footwear"/>
    <n v="40"/>
    <n v="725"/>
    <x v="176"/>
    <n v="115999.99999999999"/>
    <n v="0.39999999999999997"/>
    <x v="1"/>
  </r>
  <r>
    <x v="2"/>
    <n v="1197831"/>
    <x v="417"/>
    <s v="South"/>
    <x v="1"/>
    <s v="Dallas"/>
    <s v="Men's Athletic Footwear"/>
    <n v="40"/>
    <n v="725"/>
    <x v="176"/>
    <n v="115999.99999999999"/>
    <n v="0.39999999999999997"/>
    <x v="1"/>
  </r>
  <r>
    <x v="2"/>
    <n v="1197831"/>
    <x v="418"/>
    <s v="South"/>
    <x v="1"/>
    <s v="Dallas"/>
    <s v="Women's Street Footwear"/>
    <n v="65"/>
    <n v="650"/>
    <x v="108"/>
    <n v="169000"/>
    <n v="0.39999999999999997"/>
    <x v="1"/>
  </r>
  <r>
    <x v="2"/>
    <n v="1197831"/>
    <x v="419"/>
    <s v="South"/>
    <x v="1"/>
    <s v="Dallas"/>
    <s v="Women's Athletic Footwear"/>
    <n v="65"/>
    <n v="500"/>
    <x v="82"/>
    <n v="162500"/>
    <n v="0.5"/>
    <x v="1"/>
  </r>
  <r>
    <x v="2"/>
    <n v="1197831"/>
    <x v="420"/>
    <s v="South"/>
    <x v="1"/>
    <s v="Dallas"/>
    <s v="Men's Apparel"/>
    <n v="60"/>
    <n v="475"/>
    <x v="177"/>
    <n v="99750"/>
    <n v="0.35"/>
    <x v="1"/>
  </r>
  <r>
    <x v="2"/>
    <n v="1197831"/>
    <x v="421"/>
    <s v="South"/>
    <x v="1"/>
    <s v="Dallas"/>
    <s v="Women's Apparel"/>
    <n v="70"/>
    <n v="675"/>
    <x v="178"/>
    <n v="259875.00000000003"/>
    <n v="0.55000000000000004"/>
    <x v="1"/>
  </r>
  <r>
    <x v="2"/>
    <n v="1197831"/>
    <x v="422"/>
    <s v="South"/>
    <x v="1"/>
    <s v="Dallas"/>
    <s v="Men's Street Footwear"/>
    <n v="60"/>
    <n v="825"/>
    <x v="14"/>
    <n v="197999.99999999997"/>
    <n v="0.39999999999999997"/>
    <x v="1"/>
  </r>
  <r>
    <x v="2"/>
    <n v="1197831"/>
    <x v="423"/>
    <s v="South"/>
    <x v="1"/>
    <s v="Dallas"/>
    <s v="Men's Athletic Footwear"/>
    <n v="60"/>
    <n v="825"/>
    <x v="14"/>
    <n v="197999.99999999997"/>
    <n v="0.39999999999999997"/>
    <x v="1"/>
  </r>
  <r>
    <x v="2"/>
    <n v="1197831"/>
    <x v="424"/>
    <s v="South"/>
    <x v="1"/>
    <s v="Dallas"/>
    <s v="Women's Street Footwear"/>
    <n v="65"/>
    <n v="725"/>
    <x v="84"/>
    <n v="188499.99999999997"/>
    <n v="0.39999999999999997"/>
    <x v="1"/>
  </r>
  <r>
    <x v="2"/>
    <n v="1197831"/>
    <x v="425"/>
    <s v="South"/>
    <x v="1"/>
    <s v="Dallas"/>
    <s v="Women's Athletic Footwear"/>
    <n v="65"/>
    <n v="575"/>
    <x v="91"/>
    <n v="186875"/>
    <n v="0.5"/>
    <x v="1"/>
  </r>
  <r>
    <x v="2"/>
    <n v="1197831"/>
    <x v="426"/>
    <s v="South"/>
    <x v="1"/>
    <s v="Dallas"/>
    <s v="Men's Apparel"/>
    <n v="60"/>
    <n v="525"/>
    <x v="39"/>
    <n v="110250"/>
    <n v="0.35"/>
    <x v="1"/>
  </r>
  <r>
    <x v="2"/>
    <n v="1197831"/>
    <x v="427"/>
    <s v="South"/>
    <x v="1"/>
    <s v="Dallas"/>
    <s v="Women's Apparel"/>
    <n v="70"/>
    <n v="775"/>
    <x v="103"/>
    <n v="298375"/>
    <n v="0.55000000000000004"/>
    <x v="1"/>
  </r>
  <r>
    <x v="0"/>
    <n v="1185732"/>
    <x v="428"/>
    <s v="South"/>
    <x v="1"/>
    <s v="Dallas"/>
    <s v="Men's Street Footwear"/>
    <n v="45"/>
    <n v="425"/>
    <x v="174"/>
    <n v="105187.50000000001"/>
    <n v="0.55000000000000004"/>
    <x v="1"/>
  </r>
  <r>
    <x v="0"/>
    <n v="1185732"/>
    <x v="429"/>
    <s v="South"/>
    <x v="1"/>
    <s v="Dallas"/>
    <s v="Men's Athletic Footwear"/>
    <n v="45"/>
    <n v="225"/>
    <x v="179"/>
    <n v="35437.5"/>
    <n v="0.35"/>
    <x v="1"/>
  </r>
  <r>
    <x v="0"/>
    <n v="1185732"/>
    <x v="430"/>
    <s v="South"/>
    <x v="1"/>
    <s v="Dallas"/>
    <s v="Women's Street Footwear"/>
    <n v="35"/>
    <n v="225"/>
    <x v="122"/>
    <n v="31499.999999999996"/>
    <n v="0.39999999999999997"/>
    <x v="1"/>
  </r>
  <r>
    <x v="0"/>
    <n v="1185732"/>
    <x v="431"/>
    <s v="South"/>
    <x v="1"/>
    <s v="Dallas"/>
    <s v="Women's Athletic Footwear"/>
    <n v="40"/>
    <n v="75"/>
    <x v="180"/>
    <n v="11999.999999999998"/>
    <n v="0.39999999999999997"/>
    <x v="1"/>
  </r>
  <r>
    <x v="0"/>
    <n v="1185732"/>
    <x v="432"/>
    <s v="Northeast"/>
    <x v="4"/>
    <s v="Philadelphia"/>
    <s v="Men's Apparel"/>
    <n v="54.999999999999993"/>
    <n v="125"/>
    <x v="181"/>
    <n v="24062.499999999993"/>
    <n v="0.35"/>
    <x v="1"/>
  </r>
  <r>
    <x v="0"/>
    <n v="1185732"/>
    <x v="433"/>
    <s v="Northeast"/>
    <x v="4"/>
    <s v="Philadelphia"/>
    <s v="Women's Apparel"/>
    <n v="45"/>
    <n v="225"/>
    <x v="179"/>
    <n v="30375"/>
    <n v="0.3"/>
    <x v="1"/>
  </r>
  <r>
    <x v="0"/>
    <n v="1185732"/>
    <x v="434"/>
    <s v="Northeast"/>
    <x v="4"/>
    <s v="Philadelphia"/>
    <s v="Men's Street Footwear"/>
    <n v="45"/>
    <n v="475"/>
    <x v="117"/>
    <n v="117562.50000000001"/>
    <n v="0.55000000000000004"/>
    <x v="1"/>
  </r>
  <r>
    <x v="0"/>
    <n v="1185732"/>
    <x v="435"/>
    <s v="Northeast"/>
    <x v="4"/>
    <s v="Philadelphia"/>
    <s v="Men's Athletic Footwear"/>
    <n v="45"/>
    <n v="125"/>
    <x v="182"/>
    <n v="19687.5"/>
    <n v="0.35"/>
    <x v="1"/>
  </r>
  <r>
    <x v="0"/>
    <n v="1185732"/>
    <x v="436"/>
    <s v="Northeast"/>
    <x v="4"/>
    <s v="Philadelphia"/>
    <s v="Women's Street Footwear"/>
    <n v="35"/>
    <n v="175"/>
    <x v="183"/>
    <n v="24499.999999999996"/>
    <n v="0.39999999999999997"/>
    <x v="1"/>
  </r>
  <r>
    <x v="0"/>
    <n v="1185732"/>
    <x v="437"/>
    <s v="Northeast"/>
    <x v="4"/>
    <s v="Philadelphia"/>
    <s v="Women's Athletic Footwear"/>
    <n v="40"/>
    <n v="50"/>
    <x v="184"/>
    <n v="7999.9999999999991"/>
    <n v="0.39999999999999997"/>
    <x v="1"/>
  </r>
  <r>
    <x v="0"/>
    <n v="1185732"/>
    <x v="438"/>
    <s v="Northeast"/>
    <x v="4"/>
    <s v="Philadelphia"/>
    <s v="Men's Apparel"/>
    <n v="54.999999999999993"/>
    <n v="125"/>
    <x v="181"/>
    <n v="24062.499999999993"/>
    <n v="0.35"/>
    <x v="1"/>
  </r>
  <r>
    <x v="0"/>
    <n v="1185732"/>
    <x v="439"/>
    <s v="Northeast"/>
    <x v="4"/>
    <s v="Philadelphia"/>
    <s v="Women's Apparel"/>
    <n v="45"/>
    <n v="225"/>
    <x v="179"/>
    <n v="30375"/>
    <n v="0.3"/>
    <x v="1"/>
  </r>
  <r>
    <x v="0"/>
    <n v="1185732"/>
    <x v="440"/>
    <s v="Northeast"/>
    <x v="4"/>
    <s v="Philadelphia"/>
    <s v="Men's Street Footwear"/>
    <n v="50"/>
    <n v="445"/>
    <x v="185"/>
    <n v="122375.00000000001"/>
    <n v="0.55000000000000004"/>
    <x v="1"/>
  </r>
  <r>
    <x v="0"/>
    <n v="1185732"/>
    <x v="441"/>
    <s v="Northeast"/>
    <x v="4"/>
    <s v="Philadelphia"/>
    <s v="Men's Athletic Footwear"/>
    <n v="50"/>
    <n v="150"/>
    <x v="127"/>
    <n v="26250"/>
    <n v="0.35"/>
    <x v="1"/>
  </r>
  <r>
    <x v="0"/>
    <n v="1185732"/>
    <x v="442"/>
    <s v="Northeast"/>
    <x v="4"/>
    <s v="Philadelphia"/>
    <s v="Women's Street Footwear"/>
    <n v="40"/>
    <n v="175"/>
    <x v="136"/>
    <n v="27999.999999999996"/>
    <n v="0.39999999999999997"/>
    <x v="1"/>
  </r>
  <r>
    <x v="0"/>
    <n v="1185732"/>
    <x v="443"/>
    <s v="Northeast"/>
    <x v="4"/>
    <s v="Philadelphia"/>
    <s v="Women's Athletic Footwear"/>
    <n v="45"/>
    <n v="25"/>
    <x v="186"/>
    <n v="4500"/>
    <n v="0.39999999999999997"/>
    <x v="1"/>
  </r>
  <r>
    <x v="0"/>
    <n v="1185732"/>
    <x v="444"/>
    <s v="Northeast"/>
    <x v="4"/>
    <s v="Philadelphia"/>
    <s v="Men's Apparel"/>
    <n v="60"/>
    <n v="75"/>
    <x v="187"/>
    <n v="13500"/>
    <n v="0.3"/>
    <x v="1"/>
  </r>
  <r>
    <x v="0"/>
    <n v="1185732"/>
    <x v="445"/>
    <s v="Northeast"/>
    <x v="4"/>
    <s v="Philadelphia"/>
    <s v="Women's Apparel"/>
    <n v="50"/>
    <n v="175"/>
    <x v="132"/>
    <n v="21875"/>
    <n v="0.25"/>
    <x v="1"/>
  </r>
  <r>
    <x v="0"/>
    <n v="1185732"/>
    <x v="446"/>
    <s v="Northeast"/>
    <x v="4"/>
    <s v="Philadelphia"/>
    <s v="Men's Street Footwear"/>
    <n v="50"/>
    <n v="450"/>
    <x v="38"/>
    <n v="112500"/>
    <n v="0.5"/>
    <x v="1"/>
  </r>
  <r>
    <x v="0"/>
    <n v="1185732"/>
    <x v="447"/>
    <s v="Northeast"/>
    <x v="4"/>
    <s v="Philadelphia"/>
    <s v="Men's Athletic Footwear"/>
    <n v="50"/>
    <n v="150"/>
    <x v="127"/>
    <n v="22500"/>
    <n v="0.3"/>
    <x v="1"/>
  </r>
  <r>
    <x v="0"/>
    <n v="1185732"/>
    <x v="448"/>
    <s v="Northeast"/>
    <x v="4"/>
    <s v="Philadelphia"/>
    <s v="Women's Street Footwear"/>
    <n v="40"/>
    <n v="150"/>
    <x v="129"/>
    <n v="21000"/>
    <n v="0.35"/>
    <x v="1"/>
  </r>
  <r>
    <x v="0"/>
    <n v="1185732"/>
    <x v="449"/>
    <s v="Northeast"/>
    <x v="4"/>
    <s v="Philadelphia"/>
    <s v="Women's Athletic Footwear"/>
    <n v="45"/>
    <n v="75"/>
    <x v="126"/>
    <n v="11812.5"/>
    <n v="0.35"/>
    <x v="1"/>
  </r>
  <r>
    <x v="0"/>
    <n v="1185732"/>
    <x v="450"/>
    <s v="Northeast"/>
    <x v="4"/>
    <s v="Philadelphia"/>
    <s v="Men's Apparel"/>
    <n v="60"/>
    <n v="75"/>
    <x v="187"/>
    <n v="13500"/>
    <n v="0.3"/>
    <x v="1"/>
  </r>
  <r>
    <x v="0"/>
    <n v="1185732"/>
    <x v="451"/>
    <s v="Northeast"/>
    <x v="4"/>
    <s v="Philadelphia"/>
    <s v="Women's Apparel"/>
    <n v="50"/>
    <n v="200"/>
    <x v="124"/>
    <n v="25000"/>
    <n v="0.25"/>
    <x v="1"/>
  </r>
  <r>
    <x v="0"/>
    <n v="1185732"/>
    <x v="452"/>
    <s v="Northeast"/>
    <x v="4"/>
    <s v="Philadelphia"/>
    <s v="Men's Street Footwear"/>
    <n v="60"/>
    <n v="470"/>
    <x v="188"/>
    <n v="141000"/>
    <n v="0.5"/>
    <x v="1"/>
  </r>
  <r>
    <x v="0"/>
    <n v="1185732"/>
    <x v="453"/>
    <s v="Northeast"/>
    <x v="4"/>
    <s v="Philadelphia"/>
    <s v="Men's Athletic Footwear"/>
    <n v="60.000000000000007"/>
    <n v="175"/>
    <x v="189"/>
    <n v="31500.000000000004"/>
    <n v="0.3"/>
    <x v="1"/>
  </r>
  <r>
    <x v="0"/>
    <n v="1185732"/>
    <x v="454"/>
    <s v="Northeast"/>
    <x v="4"/>
    <s v="Philadelphia"/>
    <s v="Women's Street Footwear"/>
    <n v="55.000000000000007"/>
    <n v="150"/>
    <x v="190"/>
    <n v="28875.000000000004"/>
    <n v="0.35"/>
    <x v="1"/>
  </r>
  <r>
    <x v="0"/>
    <n v="1185732"/>
    <x v="455"/>
    <s v="Northeast"/>
    <x v="4"/>
    <s v="Philadelphia"/>
    <s v="Women's Athletic Footwear"/>
    <n v="55.000000000000007"/>
    <n v="100"/>
    <x v="191"/>
    <n v="19250"/>
    <n v="0.35"/>
    <x v="1"/>
  </r>
  <r>
    <x v="0"/>
    <n v="1185732"/>
    <x v="456"/>
    <s v="Northeast"/>
    <x v="4"/>
    <s v="Philadelphia"/>
    <s v="Men's Apparel"/>
    <n v="65"/>
    <n v="125"/>
    <x v="192"/>
    <n v="24375"/>
    <n v="0.3"/>
    <x v="1"/>
  </r>
  <r>
    <x v="0"/>
    <n v="1185732"/>
    <x v="457"/>
    <s v="Northeast"/>
    <x v="4"/>
    <s v="Philadelphia"/>
    <s v="Women's Apparel"/>
    <n v="70"/>
    <n v="250"/>
    <x v="160"/>
    <n v="52500"/>
    <n v="0.3"/>
    <x v="1"/>
  </r>
  <r>
    <x v="0"/>
    <n v="1185732"/>
    <x v="458"/>
    <s v="Northeast"/>
    <x v="4"/>
    <s v="Philadelphia"/>
    <s v="Men's Street Footwear"/>
    <n v="65"/>
    <n v="500"/>
    <x v="82"/>
    <n v="178750"/>
    <n v="0.55000000000000004"/>
    <x v="1"/>
  </r>
  <r>
    <x v="0"/>
    <n v="1185732"/>
    <x v="459"/>
    <s v="Northeast"/>
    <x v="4"/>
    <s v="Philadelphia"/>
    <s v="Men's Athletic Footwear"/>
    <n v="60.000000000000007"/>
    <n v="250"/>
    <x v="193"/>
    <n v="52500.000000000007"/>
    <n v="0.35"/>
    <x v="1"/>
  </r>
  <r>
    <x v="0"/>
    <n v="1185732"/>
    <x v="460"/>
    <s v="Northeast"/>
    <x v="4"/>
    <s v="Philadelphia"/>
    <s v="Women's Street Footwear"/>
    <n v="55.000000000000007"/>
    <n v="175"/>
    <x v="194"/>
    <n v="38500"/>
    <n v="0.39999999999999997"/>
    <x v="1"/>
  </r>
  <r>
    <x v="0"/>
    <n v="1185732"/>
    <x v="461"/>
    <s v="Northeast"/>
    <x v="4"/>
    <s v="Philadelphia"/>
    <s v="Women's Athletic Footwear"/>
    <n v="55.000000000000007"/>
    <n v="150"/>
    <x v="190"/>
    <n v="33000"/>
    <n v="0.39999999999999997"/>
    <x v="1"/>
  </r>
  <r>
    <x v="0"/>
    <n v="1185732"/>
    <x v="462"/>
    <s v="Northeast"/>
    <x v="4"/>
    <s v="Philadelphia"/>
    <s v="Men's Apparel"/>
    <n v="65"/>
    <n v="150"/>
    <x v="148"/>
    <n v="34125"/>
    <n v="0.35"/>
    <x v="1"/>
  </r>
  <r>
    <x v="0"/>
    <n v="1185732"/>
    <x v="463"/>
    <s v="Northeast"/>
    <x v="4"/>
    <s v="Philadelphia"/>
    <s v="Women's Apparel"/>
    <n v="70"/>
    <n v="300"/>
    <x v="195"/>
    <n v="63000"/>
    <n v="0.3"/>
    <x v="1"/>
  </r>
  <r>
    <x v="0"/>
    <n v="1185732"/>
    <x v="464"/>
    <s v="Northeast"/>
    <x v="4"/>
    <s v="Philadelphia"/>
    <s v="Men's Street Footwear"/>
    <n v="65"/>
    <n v="500"/>
    <x v="82"/>
    <n v="178750"/>
    <n v="0.55000000000000004"/>
    <x v="1"/>
  </r>
  <r>
    <x v="0"/>
    <n v="1185732"/>
    <x v="465"/>
    <s v="Northeast"/>
    <x v="4"/>
    <s v="Philadelphia"/>
    <s v="Men's Athletic Footwear"/>
    <n v="60.000000000000007"/>
    <n v="300"/>
    <x v="167"/>
    <n v="63000.000000000007"/>
    <n v="0.35"/>
    <x v="1"/>
  </r>
  <r>
    <x v="0"/>
    <n v="1185732"/>
    <x v="466"/>
    <s v="Northeast"/>
    <x v="4"/>
    <s v="Philadelphia"/>
    <s v="Women's Street Footwear"/>
    <n v="55.000000000000007"/>
    <n v="225"/>
    <x v="196"/>
    <n v="49500"/>
    <n v="0.39999999999999997"/>
    <x v="1"/>
  </r>
  <r>
    <x v="0"/>
    <n v="1185732"/>
    <x v="467"/>
    <s v="Northeast"/>
    <x v="4"/>
    <s v="Philadelphia"/>
    <s v="Women's Athletic Footwear"/>
    <n v="55.000000000000007"/>
    <n v="175"/>
    <x v="194"/>
    <n v="38500"/>
    <n v="0.39999999999999997"/>
    <x v="1"/>
  </r>
  <r>
    <x v="0"/>
    <n v="1185732"/>
    <x v="468"/>
    <s v="Northeast"/>
    <x v="4"/>
    <s v="Philadelphia"/>
    <s v="Men's Apparel"/>
    <n v="65"/>
    <n v="200"/>
    <x v="197"/>
    <n v="45500"/>
    <n v="0.35"/>
    <x v="1"/>
  </r>
  <r>
    <x v="0"/>
    <n v="1185732"/>
    <x v="469"/>
    <s v="Northeast"/>
    <x v="4"/>
    <s v="Philadelphia"/>
    <s v="Women's Apparel"/>
    <n v="70"/>
    <n v="375"/>
    <x v="47"/>
    <n v="78750"/>
    <n v="0.3"/>
    <x v="1"/>
  </r>
  <r>
    <x v="0"/>
    <n v="1185732"/>
    <x v="470"/>
    <s v="Northeast"/>
    <x v="4"/>
    <s v="Philadelphia"/>
    <s v="Men's Street Footwear"/>
    <n v="65"/>
    <n v="525"/>
    <x v="85"/>
    <n v="187687.50000000003"/>
    <n v="0.55000000000000004"/>
    <x v="1"/>
  </r>
  <r>
    <x v="0"/>
    <n v="1185732"/>
    <x v="471"/>
    <s v="Northeast"/>
    <x v="4"/>
    <s v="Philadelphia"/>
    <s v="Men's Athletic Footwear"/>
    <n v="60.000000000000007"/>
    <n v="300"/>
    <x v="167"/>
    <n v="63000.000000000007"/>
    <n v="0.35"/>
    <x v="1"/>
  </r>
  <r>
    <x v="0"/>
    <n v="1185732"/>
    <x v="472"/>
    <s v="Northeast"/>
    <x v="4"/>
    <s v="Philadelphia"/>
    <s v="Women's Street Footwear"/>
    <n v="55.000000000000007"/>
    <n v="225"/>
    <x v="196"/>
    <n v="49500"/>
    <n v="0.39999999999999997"/>
    <x v="1"/>
  </r>
  <r>
    <x v="0"/>
    <n v="1185732"/>
    <x v="473"/>
    <s v="Northeast"/>
    <x v="4"/>
    <s v="Philadelphia"/>
    <s v="Women's Athletic Footwear"/>
    <n v="55.000000000000007"/>
    <n v="200"/>
    <x v="131"/>
    <n v="44000"/>
    <n v="0.39999999999999997"/>
    <x v="1"/>
  </r>
  <r>
    <x v="0"/>
    <n v="1185732"/>
    <x v="474"/>
    <s v="Northeast"/>
    <x v="4"/>
    <s v="Philadelphia"/>
    <s v="Men's Apparel"/>
    <n v="65"/>
    <n v="175"/>
    <x v="166"/>
    <n v="39812.5"/>
    <n v="0.35"/>
    <x v="1"/>
  </r>
  <r>
    <x v="0"/>
    <n v="1185732"/>
    <x v="475"/>
    <s v="Northeast"/>
    <x v="4"/>
    <s v="Philadelphia"/>
    <s v="Women's Apparel"/>
    <n v="70"/>
    <n v="350"/>
    <x v="40"/>
    <n v="73500"/>
    <n v="0.3"/>
    <x v="1"/>
  </r>
  <r>
    <x v="0"/>
    <n v="1185732"/>
    <x v="476"/>
    <s v="Northeast"/>
    <x v="4"/>
    <s v="Philadelphia"/>
    <s v="Men's Street Footwear"/>
    <n v="65"/>
    <n v="475"/>
    <x v="198"/>
    <n v="154375"/>
    <n v="0.5"/>
    <x v="1"/>
  </r>
  <r>
    <x v="0"/>
    <n v="1185732"/>
    <x v="477"/>
    <s v="Northeast"/>
    <x v="4"/>
    <s v="Philadelphia"/>
    <s v="Men's Athletic Footwear"/>
    <n v="50"/>
    <n v="275"/>
    <x v="199"/>
    <n v="41250"/>
    <n v="0.3"/>
    <x v="1"/>
  </r>
  <r>
    <x v="0"/>
    <n v="1185732"/>
    <x v="478"/>
    <s v="Northeast"/>
    <x v="4"/>
    <s v="Philadelphia"/>
    <s v="Women's Street Footwear"/>
    <n v="45"/>
    <n v="200"/>
    <x v="125"/>
    <n v="31499.999999999996"/>
    <n v="0.35"/>
    <x v="1"/>
  </r>
  <r>
    <x v="0"/>
    <n v="1185732"/>
    <x v="479"/>
    <s v="Northeast"/>
    <x v="4"/>
    <s v="Philadelphia"/>
    <s v="Women's Athletic Footwear"/>
    <n v="45"/>
    <n v="175"/>
    <x v="122"/>
    <n v="27562.5"/>
    <n v="0.35"/>
    <x v="1"/>
  </r>
  <r>
    <x v="0"/>
    <n v="1185732"/>
    <x v="480"/>
    <s v="Northeast"/>
    <x v="4"/>
    <s v="Philadelphia"/>
    <s v="Men's Apparel"/>
    <n v="54.999999999999993"/>
    <n v="125"/>
    <x v="181"/>
    <n v="20624.999999999996"/>
    <n v="0.3"/>
    <x v="1"/>
  </r>
  <r>
    <x v="0"/>
    <n v="1185732"/>
    <x v="481"/>
    <s v="Northeast"/>
    <x v="4"/>
    <s v="Philadelphia"/>
    <s v="Women's Apparel"/>
    <n v="60"/>
    <n v="225"/>
    <x v="200"/>
    <n v="33750"/>
    <n v="0.25"/>
    <x v="1"/>
  </r>
  <r>
    <x v="0"/>
    <n v="1185732"/>
    <x v="482"/>
    <s v="Northeast"/>
    <x v="4"/>
    <s v="Philadelphia"/>
    <s v="Men's Street Footwear"/>
    <n v="60"/>
    <n v="400"/>
    <x v="49"/>
    <n v="120000"/>
    <n v="0.5"/>
    <x v="1"/>
  </r>
  <r>
    <x v="0"/>
    <n v="1185732"/>
    <x v="483"/>
    <s v="Northeast"/>
    <x v="4"/>
    <s v="Philadelphia"/>
    <s v="Men's Athletic Footwear"/>
    <n v="50"/>
    <n v="225"/>
    <x v="128"/>
    <n v="33750"/>
    <n v="0.3"/>
    <x v="1"/>
  </r>
  <r>
    <x v="0"/>
    <n v="1185732"/>
    <x v="484"/>
    <s v="Northeast"/>
    <x v="4"/>
    <s v="Philadelphia"/>
    <s v="Women's Street Footwear"/>
    <n v="50"/>
    <n v="125"/>
    <x v="146"/>
    <n v="21875"/>
    <n v="0.35"/>
    <x v="1"/>
  </r>
  <r>
    <x v="0"/>
    <n v="1185732"/>
    <x v="485"/>
    <s v="Northeast"/>
    <x v="4"/>
    <s v="Philadelphia"/>
    <s v="Women's Athletic Footwear"/>
    <n v="50"/>
    <n v="100"/>
    <x v="120"/>
    <n v="17500"/>
    <n v="0.35"/>
    <x v="1"/>
  </r>
  <r>
    <x v="0"/>
    <n v="1185732"/>
    <x v="486"/>
    <s v="Northeast"/>
    <x v="4"/>
    <s v="Philadelphia"/>
    <s v="Men's Apparel"/>
    <n v="60"/>
    <n v="100"/>
    <x v="129"/>
    <n v="18000"/>
    <n v="0.3"/>
    <x v="1"/>
  </r>
  <r>
    <x v="0"/>
    <n v="1185732"/>
    <x v="487"/>
    <s v="Northeast"/>
    <x v="4"/>
    <s v="Philadelphia"/>
    <s v="Women's Apparel"/>
    <n v="64.999999999999986"/>
    <n v="225"/>
    <x v="201"/>
    <n v="36562.499999999993"/>
    <n v="0.25"/>
    <x v="1"/>
  </r>
  <r>
    <x v="0"/>
    <n v="1185732"/>
    <x v="488"/>
    <s v="Northeast"/>
    <x v="4"/>
    <s v="Philadelphia"/>
    <s v="Men's Street Footwear"/>
    <n v="70"/>
    <n v="375"/>
    <x v="47"/>
    <n v="144375"/>
    <n v="0.55000000000000004"/>
    <x v="1"/>
  </r>
  <r>
    <x v="0"/>
    <n v="1185732"/>
    <x v="489"/>
    <s v="Northeast"/>
    <x v="4"/>
    <s v="Philadelphia"/>
    <s v="Men's Athletic Footwear"/>
    <n v="60.000000000000007"/>
    <n v="200"/>
    <x v="202"/>
    <n v="42000"/>
    <n v="0.35"/>
    <x v="1"/>
  </r>
  <r>
    <x v="0"/>
    <n v="1185732"/>
    <x v="490"/>
    <s v="Northeast"/>
    <x v="4"/>
    <s v="Philadelphia"/>
    <s v="Women's Street Footwear"/>
    <n v="60.000000000000007"/>
    <n v="195"/>
    <x v="203"/>
    <n v="46800"/>
    <n v="0.39999999999999997"/>
    <x v="1"/>
  </r>
  <r>
    <x v="0"/>
    <n v="1185732"/>
    <x v="491"/>
    <s v="Northeast"/>
    <x v="4"/>
    <s v="Philadelphia"/>
    <s v="Women's Athletic Footwear"/>
    <n v="60.000000000000007"/>
    <n v="175"/>
    <x v="189"/>
    <n v="42000"/>
    <n v="0.39999999999999997"/>
    <x v="1"/>
  </r>
  <r>
    <x v="0"/>
    <n v="1185732"/>
    <x v="492"/>
    <s v="Northeast"/>
    <x v="4"/>
    <s v="Philadelphia"/>
    <s v="Men's Apparel"/>
    <n v="70"/>
    <n v="150"/>
    <x v="204"/>
    <n v="36750"/>
    <n v="0.35"/>
    <x v="1"/>
  </r>
  <r>
    <x v="0"/>
    <n v="1185732"/>
    <x v="493"/>
    <s v="Northeast"/>
    <x v="4"/>
    <s v="Philadelphia"/>
    <s v="Women's Apparel"/>
    <n v="75"/>
    <n v="250"/>
    <x v="205"/>
    <n v="56250"/>
    <n v="0.3"/>
    <x v="1"/>
  </r>
  <r>
    <x v="0"/>
    <n v="1185732"/>
    <x v="494"/>
    <s v="Northeast"/>
    <x v="4"/>
    <s v="Philadelphia"/>
    <s v="Men's Street Footwear"/>
    <n v="70"/>
    <n v="475"/>
    <x v="206"/>
    <n v="182875.00000000003"/>
    <n v="0.55000000000000004"/>
    <x v="1"/>
  </r>
  <r>
    <x v="0"/>
    <n v="1185732"/>
    <x v="495"/>
    <s v="Northeast"/>
    <x v="4"/>
    <s v="Philadelphia"/>
    <s v="Men's Athletic Footwear"/>
    <n v="60.000000000000007"/>
    <n v="275"/>
    <x v="207"/>
    <n v="57750.000000000007"/>
    <n v="0.35"/>
    <x v="1"/>
  </r>
  <r>
    <x v="0"/>
    <n v="1185732"/>
    <x v="496"/>
    <s v="Northeast"/>
    <x v="4"/>
    <s v="Philadelphia"/>
    <s v="Women's Street Footwear"/>
    <n v="60.000000000000007"/>
    <n v="225"/>
    <x v="142"/>
    <n v="54000.000000000007"/>
    <n v="0.39999999999999997"/>
    <x v="1"/>
  </r>
  <r>
    <x v="0"/>
    <n v="1185732"/>
    <x v="497"/>
    <s v="Northeast"/>
    <x v="4"/>
    <s v="Philadelphia"/>
    <s v="Women's Athletic Footwear"/>
    <n v="60.000000000000007"/>
    <n v="175"/>
    <x v="189"/>
    <n v="42000"/>
    <n v="0.39999999999999997"/>
    <x v="1"/>
  </r>
  <r>
    <x v="0"/>
    <n v="1185732"/>
    <x v="498"/>
    <s v="Northeast"/>
    <x v="4"/>
    <s v="Philadelphia"/>
    <s v="Men's Apparel"/>
    <n v="70"/>
    <n v="175"/>
    <x v="208"/>
    <n v="42875"/>
    <n v="0.35"/>
    <x v="1"/>
  </r>
  <r>
    <x v="0"/>
    <n v="1185732"/>
    <x v="0"/>
    <s v="Northeast"/>
    <x v="4"/>
    <s v="Philadelphia"/>
    <s v="Women's Apparel"/>
    <n v="75"/>
    <n v="275"/>
    <x v="209"/>
    <n v="61875"/>
    <n v="0.3"/>
    <x v="1"/>
  </r>
  <r>
    <x v="3"/>
    <n v="1128299"/>
    <x v="1"/>
    <s v="Northeast"/>
    <x v="4"/>
    <s v="Philadelphia"/>
    <s v="Men's Street Footwear"/>
    <n v="35"/>
    <n v="450"/>
    <x v="154"/>
    <n v="63000"/>
    <n v="0.4"/>
    <x v="1"/>
  </r>
  <r>
    <x v="3"/>
    <n v="1128299"/>
    <x v="2"/>
    <s v="Northeast"/>
    <x v="4"/>
    <s v="Philadelphia"/>
    <s v="Men's Athletic Footwear"/>
    <n v="45"/>
    <n v="450"/>
    <x v="161"/>
    <n v="50625"/>
    <n v="0.25"/>
    <x v="1"/>
  </r>
  <r>
    <x v="3"/>
    <n v="1128299"/>
    <x v="3"/>
    <s v="Northeast"/>
    <x v="4"/>
    <s v="Philadelphia"/>
    <s v="Women's Street Footwear"/>
    <n v="45"/>
    <n v="450"/>
    <x v="161"/>
    <n v="81000"/>
    <n v="0.4"/>
    <x v="1"/>
  </r>
  <r>
    <x v="3"/>
    <n v="1128299"/>
    <x v="4"/>
    <s v="Northeast"/>
    <x v="4"/>
    <s v="Philadelphia"/>
    <s v="Women's Athletic Footwear"/>
    <n v="45"/>
    <n v="300"/>
    <x v="200"/>
    <n v="47250"/>
    <n v="0.35"/>
    <x v="1"/>
  </r>
  <r>
    <x v="3"/>
    <n v="1128299"/>
    <x v="5"/>
    <s v="West"/>
    <x v="5"/>
    <s v="Las Vegas"/>
    <s v="Men's Apparel"/>
    <n v="50"/>
    <n v="250"/>
    <x v="145"/>
    <n v="68750"/>
    <n v="0.55000000000000004"/>
    <x v="1"/>
  </r>
  <r>
    <x v="3"/>
    <n v="1128299"/>
    <x v="6"/>
    <s v="West"/>
    <x v="5"/>
    <s v="Las Vegas"/>
    <s v="Women's Apparel"/>
    <n v="45"/>
    <n v="475"/>
    <x v="117"/>
    <n v="42750"/>
    <n v="0.2"/>
    <x v="1"/>
  </r>
  <r>
    <x v="3"/>
    <n v="1128299"/>
    <x v="7"/>
    <s v="West"/>
    <x v="5"/>
    <s v="Las Vegas"/>
    <s v="Men's Street Footwear"/>
    <n v="35"/>
    <n v="525"/>
    <x v="155"/>
    <n v="73500"/>
    <n v="0.4"/>
    <x v="1"/>
  </r>
  <r>
    <x v="3"/>
    <n v="1128299"/>
    <x v="499"/>
    <s v="West"/>
    <x v="5"/>
    <s v="Las Vegas"/>
    <s v="Men's Athletic Footwear"/>
    <n v="45"/>
    <n v="425"/>
    <x v="174"/>
    <n v="47812.5"/>
    <n v="0.25"/>
    <x v="1"/>
  </r>
  <r>
    <x v="3"/>
    <n v="1128299"/>
    <x v="500"/>
    <s v="West"/>
    <x v="5"/>
    <s v="Las Vegas"/>
    <s v="Women's Street Footwear"/>
    <n v="45"/>
    <n v="425"/>
    <x v="174"/>
    <n v="76500"/>
    <n v="0.4"/>
    <x v="1"/>
  </r>
  <r>
    <x v="3"/>
    <n v="1128299"/>
    <x v="501"/>
    <s v="West"/>
    <x v="5"/>
    <s v="Las Vegas"/>
    <s v="Women's Athletic Footwear"/>
    <n v="45"/>
    <n v="275"/>
    <x v="118"/>
    <n v="43312.5"/>
    <n v="0.35"/>
    <x v="1"/>
  </r>
  <r>
    <x v="3"/>
    <n v="1128299"/>
    <x v="502"/>
    <s v="West"/>
    <x v="5"/>
    <s v="Las Vegas"/>
    <s v="Men's Apparel"/>
    <n v="50"/>
    <n v="200"/>
    <x v="124"/>
    <n v="55000.000000000007"/>
    <n v="0.55000000000000004"/>
    <x v="1"/>
  </r>
  <r>
    <x v="3"/>
    <n v="1128299"/>
    <x v="503"/>
    <s v="West"/>
    <x v="5"/>
    <s v="Las Vegas"/>
    <s v="Women's Apparel"/>
    <n v="45"/>
    <n v="400"/>
    <x v="210"/>
    <n v="36000"/>
    <n v="0.2"/>
    <x v="1"/>
  </r>
  <r>
    <x v="3"/>
    <n v="1128299"/>
    <x v="504"/>
    <s v="West"/>
    <x v="5"/>
    <s v="Las Vegas"/>
    <s v="Men's Street Footwear"/>
    <n v="45"/>
    <n v="550"/>
    <x v="112"/>
    <n v="99000"/>
    <n v="0.4"/>
    <x v="1"/>
  </r>
  <r>
    <x v="3"/>
    <n v="1128299"/>
    <x v="505"/>
    <s v="West"/>
    <x v="5"/>
    <s v="Las Vegas"/>
    <s v="Men's Athletic Footwear"/>
    <n v="54.999999999999993"/>
    <n v="400"/>
    <x v="211"/>
    <n v="54999.999999999993"/>
    <n v="0.25"/>
    <x v="1"/>
  </r>
  <r>
    <x v="3"/>
    <n v="1128299"/>
    <x v="506"/>
    <s v="West"/>
    <x v="5"/>
    <s v="Las Vegas"/>
    <s v="Women's Street Footwear"/>
    <n v="54.999999999999993"/>
    <n v="400"/>
    <x v="211"/>
    <n v="88000"/>
    <n v="0.4"/>
    <x v="1"/>
  </r>
  <r>
    <x v="3"/>
    <n v="1128299"/>
    <x v="507"/>
    <s v="West"/>
    <x v="5"/>
    <s v="Las Vegas"/>
    <s v="Women's Athletic Footwear"/>
    <n v="54.999999999999993"/>
    <n v="300"/>
    <x v="212"/>
    <n v="57749.999999999985"/>
    <n v="0.35"/>
    <x v="1"/>
  </r>
  <r>
    <x v="3"/>
    <n v="1128299"/>
    <x v="508"/>
    <s v="West"/>
    <x v="5"/>
    <s v="Las Vegas"/>
    <s v="Men's Apparel"/>
    <n v="60"/>
    <n v="175"/>
    <x v="204"/>
    <n v="57750.000000000007"/>
    <n v="0.55000000000000004"/>
    <x v="1"/>
  </r>
  <r>
    <x v="3"/>
    <n v="1128299"/>
    <x v="509"/>
    <s v="West"/>
    <x v="5"/>
    <s v="Las Vegas"/>
    <s v="Women's Apparel"/>
    <n v="54.999999999999993"/>
    <n v="375"/>
    <x v="213"/>
    <n v="41250"/>
    <n v="0.2"/>
    <x v="1"/>
  </r>
  <r>
    <x v="3"/>
    <n v="1128299"/>
    <x v="510"/>
    <s v="West"/>
    <x v="5"/>
    <s v="Las Vegas"/>
    <s v="Men's Street Footwear"/>
    <n v="60"/>
    <n v="550"/>
    <x v="77"/>
    <n v="132000"/>
    <n v="0.4"/>
    <x v="1"/>
  </r>
  <r>
    <x v="3"/>
    <n v="1128299"/>
    <x v="8"/>
    <s v="West"/>
    <x v="5"/>
    <s v="Las Vegas"/>
    <s v="Men's Athletic Footwear"/>
    <n v="65"/>
    <n v="350"/>
    <x v="157"/>
    <n v="56875"/>
    <n v="0.25"/>
    <x v="1"/>
  </r>
  <r>
    <x v="3"/>
    <n v="1128299"/>
    <x v="9"/>
    <s v="West"/>
    <x v="5"/>
    <s v="Las Vegas"/>
    <s v="Women's Street Footwear"/>
    <n v="65"/>
    <n v="400"/>
    <x v="50"/>
    <n v="104000"/>
    <n v="0.4"/>
    <x v="1"/>
  </r>
  <r>
    <x v="3"/>
    <n v="1128299"/>
    <x v="10"/>
    <s v="West"/>
    <x v="5"/>
    <s v="Las Vegas"/>
    <s v="Women's Athletic Footwear"/>
    <n v="60"/>
    <n v="300"/>
    <x v="210"/>
    <n v="62999.999999999993"/>
    <n v="0.35"/>
    <x v="1"/>
  </r>
  <r>
    <x v="3"/>
    <n v="1128299"/>
    <x v="11"/>
    <s v="West"/>
    <x v="5"/>
    <s v="Las Vegas"/>
    <s v="Men's Apparel"/>
    <n v="65"/>
    <n v="200"/>
    <x v="197"/>
    <n v="71500"/>
    <n v="0.55000000000000004"/>
    <x v="1"/>
  </r>
  <r>
    <x v="3"/>
    <n v="1128299"/>
    <x v="12"/>
    <s v="West"/>
    <x v="5"/>
    <s v="Las Vegas"/>
    <s v="Women's Apparel"/>
    <n v="80"/>
    <n v="350"/>
    <x v="58"/>
    <n v="56000"/>
    <n v="0.2"/>
    <x v="1"/>
  </r>
  <r>
    <x v="3"/>
    <n v="1128299"/>
    <x v="13"/>
    <s v="West"/>
    <x v="5"/>
    <s v="Las Vegas"/>
    <s v="Men's Street Footwear"/>
    <n v="60"/>
    <n v="550"/>
    <x v="77"/>
    <n v="148500"/>
    <n v="0.45"/>
    <x v="1"/>
  </r>
  <r>
    <x v="3"/>
    <n v="1128299"/>
    <x v="14"/>
    <s v="West"/>
    <x v="5"/>
    <s v="Las Vegas"/>
    <s v="Men's Athletic Footwear"/>
    <n v="65"/>
    <n v="400"/>
    <x v="50"/>
    <n v="78000"/>
    <n v="0.3"/>
    <x v="1"/>
  </r>
  <r>
    <x v="3"/>
    <n v="1128299"/>
    <x v="15"/>
    <s v="West"/>
    <x v="5"/>
    <s v="Las Vegas"/>
    <s v="Women's Street Footwear"/>
    <n v="65"/>
    <n v="400"/>
    <x v="50"/>
    <n v="117000"/>
    <n v="0.45"/>
    <x v="1"/>
  </r>
  <r>
    <x v="3"/>
    <n v="1128299"/>
    <x v="16"/>
    <s v="West"/>
    <x v="5"/>
    <s v="Las Vegas"/>
    <s v="Women's Athletic Footwear"/>
    <n v="60"/>
    <n v="300"/>
    <x v="210"/>
    <n v="72000"/>
    <n v="0.39999999999999997"/>
    <x v="1"/>
  </r>
  <r>
    <x v="3"/>
    <n v="1128299"/>
    <x v="17"/>
    <s v="West"/>
    <x v="5"/>
    <s v="Las Vegas"/>
    <s v="Men's Apparel"/>
    <n v="65"/>
    <n v="200"/>
    <x v="197"/>
    <n v="78000.000000000015"/>
    <n v="0.60000000000000009"/>
    <x v="1"/>
  </r>
  <r>
    <x v="3"/>
    <n v="1128299"/>
    <x v="18"/>
    <s v="West"/>
    <x v="5"/>
    <s v="Las Vegas"/>
    <s v="Women's Apparel"/>
    <n v="80"/>
    <n v="450"/>
    <x v="11"/>
    <n v="90000"/>
    <n v="0.25"/>
    <x v="1"/>
  </r>
  <r>
    <x v="3"/>
    <n v="1128299"/>
    <x v="19"/>
    <s v="West"/>
    <x v="5"/>
    <s v="Las Vegas"/>
    <s v="Men's Street Footwear"/>
    <n v="60"/>
    <n v="700"/>
    <x v="81"/>
    <n v="189000"/>
    <n v="0.45"/>
    <x v="1"/>
  </r>
  <r>
    <x v="3"/>
    <n v="1128299"/>
    <x v="20"/>
    <s v="West"/>
    <x v="5"/>
    <s v="Las Vegas"/>
    <s v="Men's Athletic Footwear"/>
    <n v="65"/>
    <n v="550"/>
    <x v="88"/>
    <n v="107250"/>
    <n v="0.3"/>
    <x v="1"/>
  </r>
  <r>
    <x v="3"/>
    <n v="1128299"/>
    <x v="21"/>
    <s v="West"/>
    <x v="5"/>
    <s v="Las Vegas"/>
    <s v="Women's Street Footwear"/>
    <n v="65"/>
    <n v="550"/>
    <x v="88"/>
    <n v="160875"/>
    <n v="0.45"/>
    <x v="1"/>
  </r>
  <r>
    <x v="3"/>
    <n v="1128299"/>
    <x v="22"/>
    <s v="West"/>
    <x v="5"/>
    <s v="Las Vegas"/>
    <s v="Women's Athletic Footwear"/>
    <n v="60"/>
    <n v="425"/>
    <x v="144"/>
    <n v="101999.99999999999"/>
    <n v="0.39999999999999997"/>
    <x v="1"/>
  </r>
  <r>
    <x v="3"/>
    <n v="1128299"/>
    <x v="23"/>
    <s v="West"/>
    <x v="5"/>
    <s v="Las Vegas"/>
    <s v="Men's Apparel"/>
    <n v="65"/>
    <n v="300"/>
    <x v="214"/>
    <n v="117000.00000000001"/>
    <n v="0.60000000000000009"/>
    <x v="1"/>
  </r>
  <r>
    <x v="3"/>
    <n v="1128299"/>
    <x v="24"/>
    <s v="West"/>
    <x v="5"/>
    <s v="Las Vegas"/>
    <s v="Women's Apparel"/>
    <n v="80"/>
    <n v="600"/>
    <x v="215"/>
    <n v="120000"/>
    <n v="0.25"/>
    <x v="1"/>
  </r>
  <r>
    <x v="3"/>
    <n v="1128299"/>
    <x v="25"/>
    <s v="West"/>
    <x v="5"/>
    <s v="Las Vegas"/>
    <s v="Men's Street Footwear"/>
    <n v="60"/>
    <n v="750"/>
    <x v="6"/>
    <n v="180000"/>
    <n v="0.4"/>
    <x v="1"/>
  </r>
  <r>
    <x v="3"/>
    <n v="1128299"/>
    <x v="26"/>
    <s v="West"/>
    <x v="5"/>
    <s v="Las Vegas"/>
    <s v="Men's Athletic Footwear"/>
    <n v="65"/>
    <n v="600"/>
    <x v="87"/>
    <n v="97500"/>
    <n v="0.25"/>
    <x v="1"/>
  </r>
  <r>
    <x v="3"/>
    <n v="1128299"/>
    <x v="27"/>
    <s v="West"/>
    <x v="5"/>
    <s v="Las Vegas"/>
    <s v="Women's Street Footwear"/>
    <n v="65"/>
    <n v="550"/>
    <x v="88"/>
    <n v="143000"/>
    <n v="0.4"/>
    <x v="0"/>
  </r>
  <r>
    <x v="3"/>
    <n v="1128299"/>
    <x v="28"/>
    <s v="West"/>
    <x v="5"/>
    <s v="Las Vegas"/>
    <s v="Women's Athletic Footwear"/>
    <n v="60"/>
    <n v="450"/>
    <x v="51"/>
    <n v="94500"/>
    <n v="0.35"/>
    <x v="0"/>
  </r>
  <r>
    <x v="3"/>
    <n v="1128299"/>
    <x v="511"/>
    <s v="West"/>
    <x v="5"/>
    <s v="Las Vegas"/>
    <s v="Men's Apparel"/>
    <n v="65"/>
    <n v="500"/>
    <x v="82"/>
    <n v="178750"/>
    <n v="0.55000000000000004"/>
    <x v="0"/>
  </r>
  <r>
    <x v="3"/>
    <n v="1128299"/>
    <x v="512"/>
    <s v="West"/>
    <x v="5"/>
    <s v="Las Vegas"/>
    <s v="Women's Apparel"/>
    <n v="80"/>
    <n v="500"/>
    <x v="2"/>
    <n v="80000"/>
    <n v="0.2"/>
    <x v="0"/>
  </r>
  <r>
    <x v="3"/>
    <n v="1128299"/>
    <x v="513"/>
    <s v="West"/>
    <x v="5"/>
    <s v="Las Vegas"/>
    <s v="Men's Street Footwear"/>
    <n v="65"/>
    <n v="700"/>
    <x v="111"/>
    <n v="182000"/>
    <n v="0.4"/>
    <x v="0"/>
  </r>
  <r>
    <x v="3"/>
    <n v="1128299"/>
    <x v="514"/>
    <s v="West"/>
    <x v="5"/>
    <s v="Las Vegas"/>
    <s v="Men's Athletic Footwear"/>
    <n v="70"/>
    <n v="650"/>
    <x v="111"/>
    <n v="113750"/>
    <n v="0.25"/>
    <x v="0"/>
  </r>
  <r>
    <x v="3"/>
    <n v="1128299"/>
    <x v="515"/>
    <s v="West"/>
    <x v="5"/>
    <s v="Las Vegas"/>
    <s v="Women's Street Footwear"/>
    <n v="65"/>
    <n v="525"/>
    <x v="85"/>
    <n v="136500"/>
    <n v="0.4"/>
    <x v="0"/>
  </r>
  <r>
    <x v="3"/>
    <n v="1128299"/>
    <x v="516"/>
    <s v="West"/>
    <x v="5"/>
    <s v="Las Vegas"/>
    <s v="Women's Athletic Footwear"/>
    <n v="65"/>
    <n v="475"/>
    <x v="198"/>
    <n v="108062.5"/>
    <n v="0.35"/>
    <x v="0"/>
  </r>
  <r>
    <x v="3"/>
    <n v="1128299"/>
    <x v="517"/>
    <s v="West"/>
    <x v="5"/>
    <s v="Las Vegas"/>
    <s v="Men's Apparel"/>
    <n v="75"/>
    <n v="475"/>
    <x v="216"/>
    <n v="195937.50000000003"/>
    <n v="0.55000000000000004"/>
    <x v="0"/>
  </r>
  <r>
    <x v="3"/>
    <n v="1128299"/>
    <x v="518"/>
    <s v="West"/>
    <x v="5"/>
    <s v="Las Vegas"/>
    <s v="Women's Apparel"/>
    <n v="80"/>
    <n v="400"/>
    <x v="54"/>
    <n v="64000"/>
    <n v="0.2"/>
    <x v="0"/>
  </r>
  <r>
    <x v="3"/>
    <n v="1128299"/>
    <x v="519"/>
    <s v="West"/>
    <x v="5"/>
    <s v="Las Vegas"/>
    <s v="Men's Street Footwear"/>
    <n v="60.000000000000007"/>
    <n v="600"/>
    <x v="217"/>
    <n v="126000.00000000003"/>
    <n v="0.35000000000000003"/>
    <x v="0"/>
  </r>
  <r>
    <x v="3"/>
    <n v="1128299"/>
    <x v="520"/>
    <s v="West"/>
    <x v="5"/>
    <s v="Las Vegas"/>
    <s v="Men's Athletic Footwear"/>
    <n v="65.000000000000014"/>
    <n v="600"/>
    <x v="218"/>
    <n v="78000.000000000015"/>
    <n v="0.2"/>
    <x v="0"/>
  </r>
  <r>
    <x v="3"/>
    <n v="1128299"/>
    <x v="521"/>
    <s v="West"/>
    <x v="5"/>
    <s v="Las Vegas"/>
    <s v="Women's Street Footwear"/>
    <n v="60.000000000000007"/>
    <n v="450"/>
    <x v="219"/>
    <n v="94500.000000000029"/>
    <n v="0.35000000000000003"/>
    <x v="0"/>
  </r>
  <r>
    <x v="3"/>
    <n v="1128299"/>
    <x v="522"/>
    <s v="West"/>
    <x v="5"/>
    <s v="Las Vegas"/>
    <s v="Women's Athletic Footwear"/>
    <n v="60.000000000000007"/>
    <n v="400"/>
    <x v="220"/>
    <n v="72000"/>
    <n v="0.3"/>
    <x v="0"/>
  </r>
  <r>
    <x v="3"/>
    <n v="1128299"/>
    <x v="523"/>
    <s v="West"/>
    <x v="5"/>
    <s v="Las Vegas"/>
    <s v="Men's Apparel"/>
    <n v="70"/>
    <n v="400"/>
    <x v="58"/>
    <n v="140000.00000000003"/>
    <n v="0.50000000000000011"/>
    <x v="0"/>
  </r>
  <r>
    <x v="3"/>
    <n v="1128299"/>
    <x v="524"/>
    <s v="West"/>
    <x v="5"/>
    <s v="Las Vegas"/>
    <s v="Women's Apparel"/>
    <n v="75.000000000000014"/>
    <n v="450"/>
    <x v="221"/>
    <n v="50625.000000000015"/>
    <n v="0.15000000000000002"/>
    <x v="0"/>
  </r>
  <r>
    <x v="3"/>
    <n v="1128299"/>
    <x v="525"/>
    <s v="West"/>
    <x v="5"/>
    <s v="Las Vegas"/>
    <s v="Men's Street Footwear"/>
    <n v="60.000000000000007"/>
    <n v="550"/>
    <x v="222"/>
    <n v="115500.00000000003"/>
    <n v="0.35000000000000003"/>
    <x v="0"/>
  </r>
  <r>
    <x v="3"/>
    <n v="1128299"/>
    <x v="526"/>
    <s v="West"/>
    <x v="5"/>
    <s v="Las Vegas"/>
    <s v="Men's Athletic Footwear"/>
    <n v="65.000000000000014"/>
    <n v="550"/>
    <x v="223"/>
    <n v="71500.000000000015"/>
    <n v="0.2"/>
    <x v="0"/>
  </r>
  <r>
    <x v="3"/>
    <n v="1128299"/>
    <x v="527"/>
    <s v="West"/>
    <x v="5"/>
    <s v="Las Vegas"/>
    <s v="Women's Street Footwear"/>
    <n v="60.000000000000007"/>
    <n v="375"/>
    <x v="224"/>
    <n v="78750.000000000015"/>
    <n v="0.35000000000000003"/>
    <x v="0"/>
  </r>
  <r>
    <x v="3"/>
    <n v="1128299"/>
    <x v="528"/>
    <s v="West"/>
    <x v="5"/>
    <s v="Las Vegas"/>
    <s v="Women's Athletic Footwear"/>
    <n v="60.000000000000007"/>
    <n v="350"/>
    <x v="163"/>
    <n v="63000.000000000007"/>
    <n v="0.3"/>
    <x v="0"/>
  </r>
  <r>
    <x v="3"/>
    <n v="1128299"/>
    <x v="529"/>
    <s v="West"/>
    <x v="5"/>
    <s v="Las Vegas"/>
    <s v="Men's Apparel"/>
    <n v="70"/>
    <n v="325"/>
    <x v="157"/>
    <n v="113750.00000000003"/>
    <n v="0.50000000000000011"/>
    <x v="0"/>
  </r>
  <r>
    <x v="3"/>
    <n v="1128299"/>
    <x v="530"/>
    <s v="West"/>
    <x v="5"/>
    <s v="Las Vegas"/>
    <s v="Women's Apparel"/>
    <n v="75.000000000000014"/>
    <n v="375"/>
    <x v="225"/>
    <n v="42187.500000000015"/>
    <n v="0.15000000000000002"/>
    <x v="0"/>
  </r>
  <r>
    <x v="3"/>
    <n v="1128299"/>
    <x v="29"/>
    <s v="West"/>
    <x v="5"/>
    <s v="Las Vegas"/>
    <s v="Men's Street Footwear"/>
    <n v="60.000000000000007"/>
    <n v="575"/>
    <x v="226"/>
    <n v="120750.00000000003"/>
    <n v="0.35000000000000003"/>
    <x v="0"/>
  </r>
  <r>
    <x v="3"/>
    <n v="1128299"/>
    <x v="30"/>
    <s v="West"/>
    <x v="5"/>
    <s v="Las Vegas"/>
    <s v="Men's Athletic Footwear"/>
    <n v="65.000000000000014"/>
    <n v="575"/>
    <x v="227"/>
    <n v="74750.000000000015"/>
    <n v="0.2"/>
    <x v="0"/>
  </r>
  <r>
    <x v="3"/>
    <n v="1128299"/>
    <x v="31"/>
    <s v="West"/>
    <x v="5"/>
    <s v="Las Vegas"/>
    <s v="Women's Street Footwear"/>
    <n v="60.000000000000007"/>
    <n v="425"/>
    <x v="228"/>
    <n v="89250.000000000015"/>
    <n v="0.35000000000000003"/>
    <x v="0"/>
  </r>
  <r>
    <x v="3"/>
    <n v="1128299"/>
    <x v="32"/>
    <s v="West"/>
    <x v="5"/>
    <s v="Las Vegas"/>
    <s v="Women's Athletic Footwear"/>
    <n v="60.000000000000007"/>
    <n v="400"/>
    <x v="220"/>
    <n v="72000"/>
    <n v="0.3"/>
    <x v="0"/>
  </r>
  <r>
    <x v="3"/>
    <n v="1128299"/>
    <x v="33"/>
    <s v="West"/>
    <x v="5"/>
    <s v="Las Vegas"/>
    <s v="Men's Apparel"/>
    <n v="70"/>
    <n v="350"/>
    <x v="40"/>
    <n v="122500.00000000003"/>
    <n v="0.50000000000000011"/>
    <x v="0"/>
  </r>
  <r>
    <x v="3"/>
    <n v="1128299"/>
    <x v="34"/>
    <s v="West"/>
    <x v="5"/>
    <s v="Las Vegas"/>
    <s v="Women's Apparel"/>
    <n v="75.000000000000014"/>
    <n v="475"/>
    <x v="229"/>
    <n v="53437.500000000015"/>
    <n v="0.15000000000000002"/>
    <x v="0"/>
  </r>
  <r>
    <x v="3"/>
    <n v="1128299"/>
    <x v="35"/>
    <s v="West"/>
    <x v="5"/>
    <s v="Las Vegas"/>
    <s v="Men's Street Footwear"/>
    <n v="60.000000000000007"/>
    <n v="675"/>
    <x v="230"/>
    <n v="141750.00000000003"/>
    <n v="0.35000000000000003"/>
    <x v="0"/>
  </r>
  <r>
    <x v="3"/>
    <n v="1128299"/>
    <x v="36"/>
    <s v="West"/>
    <x v="5"/>
    <s v="Las Vegas"/>
    <s v="Men's Athletic Footwear"/>
    <n v="65.000000000000014"/>
    <n v="675"/>
    <x v="231"/>
    <n v="87750.000000000029"/>
    <n v="0.2"/>
    <x v="0"/>
  </r>
  <r>
    <x v="3"/>
    <n v="1128299"/>
    <x v="37"/>
    <s v="West"/>
    <x v="5"/>
    <s v="Las Vegas"/>
    <s v="Women's Street Footwear"/>
    <n v="60.000000000000007"/>
    <n v="475"/>
    <x v="232"/>
    <n v="99750.000000000029"/>
    <n v="0.35000000000000003"/>
    <x v="0"/>
  </r>
  <r>
    <x v="3"/>
    <n v="1128299"/>
    <x v="38"/>
    <s v="West"/>
    <x v="5"/>
    <s v="Las Vegas"/>
    <s v="Women's Athletic Footwear"/>
    <n v="60.000000000000007"/>
    <n v="475"/>
    <x v="232"/>
    <n v="85500.000000000015"/>
    <n v="0.3"/>
    <x v="0"/>
  </r>
  <r>
    <x v="3"/>
    <n v="1128299"/>
    <x v="39"/>
    <s v="West"/>
    <x v="5"/>
    <s v="Las Vegas"/>
    <s v="Men's Apparel"/>
    <n v="70"/>
    <n v="400"/>
    <x v="58"/>
    <n v="140000.00000000003"/>
    <n v="0.50000000000000011"/>
    <x v="0"/>
  </r>
  <r>
    <x v="3"/>
    <n v="1128299"/>
    <x v="40"/>
    <s v="West"/>
    <x v="5"/>
    <s v="Las Vegas"/>
    <s v="Women's Apparel"/>
    <n v="75.000000000000014"/>
    <n v="500"/>
    <x v="233"/>
    <n v="56250.000000000015"/>
    <n v="0.15000000000000002"/>
    <x v="0"/>
  </r>
  <r>
    <x v="3"/>
    <n v="1128299"/>
    <x v="41"/>
    <s v="West"/>
    <x v="5"/>
    <s v="Las Vegas"/>
    <s v="Men's Street Footwear"/>
    <n v="30"/>
    <n v="425"/>
    <x v="234"/>
    <n v="44625.000000000007"/>
    <n v="0.35000000000000003"/>
    <x v="0"/>
  </r>
  <r>
    <x v="3"/>
    <n v="1128299"/>
    <x v="42"/>
    <s v="West"/>
    <x v="5"/>
    <s v="Las Vegas"/>
    <s v="Men's Athletic Footwear"/>
    <n v="40"/>
    <n v="425"/>
    <x v="235"/>
    <n v="34000"/>
    <n v="0.2"/>
    <x v="0"/>
  </r>
  <r>
    <x v="3"/>
    <n v="1128299"/>
    <x v="43"/>
    <s v="West"/>
    <x v="5"/>
    <s v="Las Vegas"/>
    <s v="Women's Street Footwear"/>
    <n v="40"/>
    <n v="425"/>
    <x v="235"/>
    <n v="59500.000000000007"/>
    <n v="0.35000000000000003"/>
    <x v="0"/>
  </r>
  <r>
    <x v="3"/>
    <n v="1128299"/>
    <x v="44"/>
    <s v="West"/>
    <x v="5"/>
    <s v="Las Vegas"/>
    <s v="Women's Athletic Footwear"/>
    <n v="40"/>
    <n v="275"/>
    <x v="236"/>
    <n v="33000"/>
    <n v="0.3"/>
    <x v="0"/>
  </r>
  <r>
    <x v="3"/>
    <n v="1128299"/>
    <x v="531"/>
    <s v="West"/>
    <x v="6"/>
    <s v="Denver"/>
    <s v="Men's Apparel"/>
    <n v="45"/>
    <n v="225"/>
    <x v="179"/>
    <n v="50625"/>
    <n v="0.5"/>
    <x v="0"/>
  </r>
  <r>
    <x v="3"/>
    <n v="1128299"/>
    <x v="532"/>
    <s v="West"/>
    <x v="6"/>
    <s v="Denver"/>
    <s v="Women's Apparel"/>
    <n v="40"/>
    <n v="475"/>
    <x v="237"/>
    <n v="28500.000000000004"/>
    <n v="0.15000000000000002"/>
    <x v="0"/>
  </r>
  <r>
    <x v="3"/>
    <n v="1128299"/>
    <x v="533"/>
    <s v="West"/>
    <x v="6"/>
    <s v="Denver"/>
    <s v="Men's Street Footwear"/>
    <n v="30"/>
    <n v="525"/>
    <x v="154"/>
    <n v="55125.000000000007"/>
    <n v="0.35000000000000003"/>
    <x v="0"/>
  </r>
  <r>
    <x v="3"/>
    <n v="1128299"/>
    <x v="534"/>
    <s v="West"/>
    <x v="6"/>
    <s v="Denver"/>
    <s v="Men's Athletic Footwear"/>
    <n v="40"/>
    <n v="425"/>
    <x v="235"/>
    <n v="34000"/>
    <n v="0.2"/>
    <x v="0"/>
  </r>
  <r>
    <x v="3"/>
    <n v="1128299"/>
    <x v="535"/>
    <s v="West"/>
    <x v="6"/>
    <s v="Denver"/>
    <s v="Women's Street Footwear"/>
    <n v="40"/>
    <n v="425"/>
    <x v="235"/>
    <n v="59500.000000000007"/>
    <n v="0.35000000000000003"/>
    <x v="0"/>
  </r>
  <r>
    <x v="3"/>
    <n v="1128299"/>
    <x v="536"/>
    <s v="West"/>
    <x v="6"/>
    <s v="Denver"/>
    <s v="Women's Athletic Footwear"/>
    <n v="40"/>
    <n v="275"/>
    <x v="236"/>
    <n v="33000"/>
    <n v="0.3"/>
    <x v="0"/>
  </r>
  <r>
    <x v="3"/>
    <n v="1128299"/>
    <x v="537"/>
    <s v="West"/>
    <x v="6"/>
    <s v="Denver"/>
    <s v="Men's Apparel"/>
    <n v="45"/>
    <n v="200"/>
    <x v="125"/>
    <n v="45000"/>
    <n v="0.5"/>
    <x v="0"/>
  </r>
  <r>
    <x v="3"/>
    <n v="1128299"/>
    <x v="538"/>
    <s v="West"/>
    <x v="6"/>
    <s v="Denver"/>
    <s v="Women's Apparel"/>
    <n v="40"/>
    <n v="400"/>
    <x v="175"/>
    <n v="24000.000000000004"/>
    <n v="0.15000000000000002"/>
    <x v="0"/>
  </r>
  <r>
    <x v="3"/>
    <n v="1128299"/>
    <x v="539"/>
    <s v="West"/>
    <x v="6"/>
    <s v="Denver"/>
    <s v="Men's Street Footwear"/>
    <n v="40"/>
    <n v="550"/>
    <x v="41"/>
    <n v="77000.000000000015"/>
    <n v="0.35000000000000003"/>
    <x v="0"/>
  </r>
  <r>
    <x v="3"/>
    <n v="1128299"/>
    <x v="540"/>
    <s v="West"/>
    <x v="6"/>
    <s v="Denver"/>
    <s v="Men's Athletic Footwear"/>
    <n v="49.999999999999993"/>
    <n v="400"/>
    <x v="238"/>
    <n v="40000"/>
    <n v="0.2"/>
    <x v="0"/>
  </r>
  <r>
    <x v="3"/>
    <n v="1128299"/>
    <x v="541"/>
    <s v="West"/>
    <x v="6"/>
    <s v="Denver"/>
    <s v="Women's Street Footwear"/>
    <n v="54.999999999999993"/>
    <n v="400"/>
    <x v="211"/>
    <n v="77000"/>
    <n v="0.35000000000000003"/>
    <x v="0"/>
  </r>
  <r>
    <x v="3"/>
    <n v="1128299"/>
    <x v="542"/>
    <s v="West"/>
    <x v="6"/>
    <s v="Denver"/>
    <s v="Women's Athletic Footwear"/>
    <n v="54.999999999999993"/>
    <n v="300"/>
    <x v="212"/>
    <n v="49499.999999999993"/>
    <n v="0.3"/>
    <x v="0"/>
  </r>
  <r>
    <x v="3"/>
    <n v="1128299"/>
    <x v="45"/>
    <s v="West"/>
    <x v="6"/>
    <s v="Denver"/>
    <s v="Men's Apparel"/>
    <n v="60"/>
    <n v="150"/>
    <x v="125"/>
    <n v="45000"/>
    <n v="0.5"/>
    <x v="0"/>
  </r>
  <r>
    <x v="3"/>
    <n v="1128299"/>
    <x v="543"/>
    <s v="West"/>
    <x v="6"/>
    <s v="Denver"/>
    <s v="Women's Apparel"/>
    <n v="54.999999999999993"/>
    <n v="350"/>
    <x v="239"/>
    <n v="28875"/>
    <n v="0.15000000000000002"/>
    <x v="0"/>
  </r>
  <r>
    <x v="3"/>
    <n v="1128299"/>
    <x v="544"/>
    <s v="West"/>
    <x v="6"/>
    <s v="Denver"/>
    <s v="Men's Street Footwear"/>
    <n v="60"/>
    <n v="525"/>
    <x v="39"/>
    <n v="110250.00000000001"/>
    <n v="0.35000000000000003"/>
    <x v="0"/>
  </r>
  <r>
    <x v="3"/>
    <n v="1128299"/>
    <x v="545"/>
    <s v="West"/>
    <x v="6"/>
    <s v="Denver"/>
    <s v="Men's Athletic Footwear"/>
    <n v="65"/>
    <n v="325"/>
    <x v="240"/>
    <n v="42250"/>
    <n v="0.2"/>
    <x v="0"/>
  </r>
  <r>
    <x v="3"/>
    <n v="1128299"/>
    <x v="546"/>
    <s v="West"/>
    <x v="6"/>
    <s v="Denver"/>
    <s v="Women's Street Footwear"/>
    <n v="65"/>
    <n v="375"/>
    <x v="241"/>
    <n v="85312.500000000015"/>
    <n v="0.35000000000000003"/>
    <x v="0"/>
  </r>
  <r>
    <x v="3"/>
    <n v="1128299"/>
    <x v="547"/>
    <s v="West"/>
    <x v="6"/>
    <s v="Denver"/>
    <s v="Women's Athletic Footwear"/>
    <n v="60"/>
    <n v="275"/>
    <x v="242"/>
    <n v="49500"/>
    <n v="0.3"/>
    <x v="0"/>
  </r>
  <r>
    <x v="3"/>
    <n v="1128299"/>
    <x v="548"/>
    <s v="West"/>
    <x v="6"/>
    <s v="Denver"/>
    <s v="Men's Apparel"/>
    <n v="65"/>
    <n v="175"/>
    <x v="166"/>
    <n v="56875"/>
    <n v="0.5"/>
    <x v="0"/>
  </r>
  <r>
    <x v="3"/>
    <n v="1128299"/>
    <x v="549"/>
    <s v="West"/>
    <x v="6"/>
    <s v="Denver"/>
    <s v="Women's Apparel"/>
    <n v="80"/>
    <n v="325"/>
    <x v="50"/>
    <n v="39000.000000000007"/>
    <n v="0.15000000000000002"/>
    <x v="0"/>
  </r>
  <r>
    <x v="3"/>
    <n v="1128299"/>
    <x v="550"/>
    <s v="West"/>
    <x v="6"/>
    <s v="Denver"/>
    <s v="Men's Street Footwear"/>
    <n v="60"/>
    <n v="525"/>
    <x v="39"/>
    <n v="157500"/>
    <n v="0.5"/>
    <x v="0"/>
  </r>
  <r>
    <x v="3"/>
    <n v="1128299"/>
    <x v="551"/>
    <s v="West"/>
    <x v="6"/>
    <s v="Denver"/>
    <s v="Men's Athletic Footwear"/>
    <n v="65"/>
    <n v="375"/>
    <x v="241"/>
    <n v="85312.5"/>
    <n v="0.35"/>
    <x v="0"/>
  </r>
  <r>
    <x v="3"/>
    <n v="1128299"/>
    <x v="552"/>
    <s v="West"/>
    <x v="6"/>
    <s v="Denver"/>
    <s v="Women's Street Footwear"/>
    <n v="65"/>
    <n v="375"/>
    <x v="241"/>
    <n v="121875"/>
    <n v="0.5"/>
    <x v="0"/>
  </r>
  <r>
    <x v="3"/>
    <n v="1128299"/>
    <x v="553"/>
    <s v="West"/>
    <x v="6"/>
    <s v="Denver"/>
    <s v="Women's Athletic Footwear"/>
    <n v="60"/>
    <n v="275"/>
    <x v="242"/>
    <n v="74249.999999999985"/>
    <n v="0.44999999999999996"/>
    <x v="0"/>
  </r>
  <r>
    <x v="3"/>
    <n v="1128299"/>
    <x v="554"/>
    <s v="West"/>
    <x v="6"/>
    <s v="Denver"/>
    <s v="Men's Apparel"/>
    <n v="65"/>
    <n v="175"/>
    <x v="166"/>
    <n v="73937.500000000015"/>
    <n v="0.65000000000000013"/>
    <x v="0"/>
  </r>
  <r>
    <x v="3"/>
    <n v="1128299"/>
    <x v="555"/>
    <s v="West"/>
    <x v="6"/>
    <s v="Denver"/>
    <s v="Women's Apparel"/>
    <n v="80"/>
    <n v="475"/>
    <x v="7"/>
    <n v="114000"/>
    <n v="0.3"/>
    <x v="0"/>
  </r>
  <r>
    <x v="3"/>
    <n v="1128299"/>
    <x v="556"/>
    <s v="West"/>
    <x v="6"/>
    <s v="Denver"/>
    <s v="Men's Street Footwear"/>
    <n v="60"/>
    <n v="725"/>
    <x v="93"/>
    <n v="217500"/>
    <n v="0.5"/>
    <x v="0"/>
  </r>
  <r>
    <x v="3"/>
    <n v="1128299"/>
    <x v="557"/>
    <s v="West"/>
    <x v="6"/>
    <s v="Denver"/>
    <s v="Men's Athletic Footwear"/>
    <n v="65"/>
    <n v="575"/>
    <x v="91"/>
    <n v="130812.49999999999"/>
    <n v="0.35"/>
    <x v="0"/>
  </r>
  <r>
    <x v="3"/>
    <n v="1128299"/>
    <x v="558"/>
    <s v="West"/>
    <x v="6"/>
    <s v="Denver"/>
    <s v="Women's Street Footwear"/>
    <n v="65"/>
    <n v="575"/>
    <x v="91"/>
    <n v="186875"/>
    <n v="0.5"/>
    <x v="0"/>
  </r>
  <r>
    <x v="3"/>
    <n v="1128299"/>
    <x v="46"/>
    <s v="West"/>
    <x v="6"/>
    <s v="Denver"/>
    <s v="Women's Athletic Footwear"/>
    <n v="65"/>
    <n v="450"/>
    <x v="61"/>
    <n v="131625"/>
    <n v="0.44999999999999996"/>
    <x v="0"/>
  </r>
  <r>
    <x v="3"/>
    <n v="1128299"/>
    <x v="47"/>
    <s v="West"/>
    <x v="6"/>
    <s v="Denver"/>
    <s v="Men's Apparel"/>
    <n v="70"/>
    <n v="325"/>
    <x v="157"/>
    <n v="147875.00000000003"/>
    <n v="0.65000000000000013"/>
    <x v="0"/>
  </r>
  <r>
    <x v="3"/>
    <n v="1128299"/>
    <x v="48"/>
    <s v="West"/>
    <x v="6"/>
    <s v="Denver"/>
    <s v="Women's Apparel"/>
    <n v="85.000000000000014"/>
    <n v="625"/>
    <x v="243"/>
    <n v="159375.00000000003"/>
    <n v="0.3"/>
    <x v="0"/>
  </r>
  <r>
    <x v="3"/>
    <n v="1128299"/>
    <x v="49"/>
    <s v="West"/>
    <x v="6"/>
    <s v="Denver"/>
    <s v="Men's Street Footwear"/>
    <n v="65"/>
    <n v="775"/>
    <x v="94"/>
    <n v="226687.5"/>
    <n v="0.45"/>
    <x v="0"/>
  </r>
  <r>
    <x v="3"/>
    <n v="1128299"/>
    <x v="50"/>
    <s v="West"/>
    <x v="6"/>
    <s v="Denver"/>
    <s v="Men's Athletic Footwear"/>
    <n v="70"/>
    <n v="625"/>
    <x v="244"/>
    <n v="131250"/>
    <n v="0.3"/>
    <x v="0"/>
  </r>
  <r>
    <x v="3"/>
    <n v="1128299"/>
    <x v="51"/>
    <s v="West"/>
    <x v="6"/>
    <s v="Denver"/>
    <s v="Women's Street Footwear"/>
    <n v="70"/>
    <n v="575"/>
    <x v="245"/>
    <n v="181125"/>
    <n v="0.45"/>
    <x v="0"/>
  </r>
  <r>
    <x v="3"/>
    <n v="1128299"/>
    <x v="52"/>
    <s v="West"/>
    <x v="6"/>
    <s v="Denver"/>
    <s v="Women's Athletic Footwear"/>
    <n v="65"/>
    <n v="475"/>
    <x v="198"/>
    <n v="123499.99999999999"/>
    <n v="0.39999999999999997"/>
    <x v="0"/>
  </r>
  <r>
    <x v="3"/>
    <n v="1128299"/>
    <x v="53"/>
    <s v="West"/>
    <x v="6"/>
    <s v="Denver"/>
    <s v="Men's Apparel"/>
    <n v="70"/>
    <n v="525"/>
    <x v="246"/>
    <n v="220500.00000000003"/>
    <n v="0.60000000000000009"/>
    <x v="0"/>
  </r>
  <r>
    <x v="3"/>
    <n v="1128299"/>
    <x v="54"/>
    <s v="West"/>
    <x v="6"/>
    <s v="Denver"/>
    <s v="Women's Apparel"/>
    <n v="85.000000000000014"/>
    <n v="525"/>
    <x v="247"/>
    <n v="111562.50000000001"/>
    <n v="0.25"/>
    <x v="0"/>
  </r>
  <r>
    <x v="3"/>
    <n v="1128299"/>
    <x v="55"/>
    <s v="West"/>
    <x v="6"/>
    <s v="Denver"/>
    <s v="Men's Street Footwear"/>
    <n v="70"/>
    <n v="725"/>
    <x v="248"/>
    <n v="228375"/>
    <n v="0.45"/>
    <x v="0"/>
  </r>
  <r>
    <x v="3"/>
    <n v="1128299"/>
    <x v="56"/>
    <s v="West"/>
    <x v="6"/>
    <s v="Denver"/>
    <s v="Men's Athletic Footwear"/>
    <n v="75.000000000000014"/>
    <n v="675"/>
    <x v="249"/>
    <n v="151875.00000000003"/>
    <n v="0.3"/>
    <x v="0"/>
  </r>
  <r>
    <x v="3"/>
    <n v="1128299"/>
    <x v="57"/>
    <s v="West"/>
    <x v="6"/>
    <s v="Denver"/>
    <s v="Women's Street Footwear"/>
    <n v="70"/>
    <n v="550"/>
    <x v="250"/>
    <n v="173250"/>
    <n v="0.45"/>
    <x v="0"/>
  </r>
  <r>
    <x v="3"/>
    <n v="1128299"/>
    <x v="58"/>
    <s v="West"/>
    <x v="6"/>
    <s v="Denver"/>
    <s v="Women's Athletic Footwear"/>
    <n v="70"/>
    <n v="500"/>
    <x v="48"/>
    <n v="140000"/>
    <n v="0.39999999999999997"/>
    <x v="0"/>
  </r>
  <r>
    <x v="3"/>
    <n v="1128299"/>
    <x v="59"/>
    <s v="West"/>
    <x v="6"/>
    <s v="Denver"/>
    <s v="Men's Apparel"/>
    <n v="75"/>
    <n v="500"/>
    <x v="68"/>
    <n v="225000.00000000003"/>
    <n v="0.60000000000000009"/>
    <x v="0"/>
  </r>
  <r>
    <x v="3"/>
    <n v="1128299"/>
    <x v="60"/>
    <s v="West"/>
    <x v="6"/>
    <s v="Denver"/>
    <s v="Women's Apparel"/>
    <n v="80"/>
    <n v="400"/>
    <x v="54"/>
    <n v="80000"/>
    <n v="0.25"/>
    <x v="0"/>
  </r>
  <r>
    <x v="3"/>
    <n v="1128299"/>
    <x v="61"/>
    <s v="West"/>
    <x v="6"/>
    <s v="Denver"/>
    <s v="Men's Street Footwear"/>
    <n v="65.000000000000014"/>
    <n v="600"/>
    <x v="218"/>
    <n v="156000.00000000003"/>
    <n v="0.4"/>
    <x v="0"/>
  </r>
  <r>
    <x v="3"/>
    <n v="1128299"/>
    <x v="62"/>
    <s v="West"/>
    <x v="6"/>
    <s v="Denver"/>
    <s v="Men's Athletic Footwear"/>
    <n v="70.000000000000014"/>
    <n v="600"/>
    <x v="251"/>
    <n v="105000.00000000001"/>
    <n v="0.25"/>
    <x v="0"/>
  </r>
  <r>
    <x v="3"/>
    <n v="1128299"/>
    <x v="63"/>
    <s v="West"/>
    <x v="6"/>
    <s v="Denver"/>
    <s v="Women's Street Footwear"/>
    <n v="65.000000000000014"/>
    <n v="450"/>
    <x v="252"/>
    <n v="117000.00000000003"/>
    <n v="0.4"/>
    <x v="0"/>
  </r>
  <r>
    <x v="3"/>
    <n v="1128299"/>
    <x v="64"/>
    <s v="West"/>
    <x v="6"/>
    <s v="Denver"/>
    <s v="Women's Athletic Footwear"/>
    <n v="65.000000000000014"/>
    <n v="400"/>
    <x v="253"/>
    <n v="91000.000000000015"/>
    <n v="0.35"/>
    <x v="0"/>
  </r>
  <r>
    <x v="3"/>
    <n v="1128299"/>
    <x v="65"/>
    <s v="West"/>
    <x v="6"/>
    <s v="Denver"/>
    <s v="Men's Apparel"/>
    <n v="75.000000000000014"/>
    <n v="400"/>
    <x v="254"/>
    <n v="165000.00000000009"/>
    <n v="0.55000000000000016"/>
    <x v="0"/>
  </r>
  <r>
    <x v="3"/>
    <n v="1128299"/>
    <x v="66"/>
    <s v="West"/>
    <x v="6"/>
    <s v="Denver"/>
    <s v="Women's Apparel"/>
    <n v="70"/>
    <n v="425"/>
    <x v="43"/>
    <n v="59500"/>
    <n v="0.2"/>
    <x v="0"/>
  </r>
  <r>
    <x v="3"/>
    <n v="1128299"/>
    <x v="559"/>
    <s v="West"/>
    <x v="6"/>
    <s v="Denver"/>
    <s v="Men's Street Footwear"/>
    <n v="55.000000000000007"/>
    <n v="525"/>
    <x v="171"/>
    <n v="115500.00000000003"/>
    <n v="0.4"/>
    <x v="0"/>
  </r>
  <r>
    <x v="3"/>
    <n v="1128299"/>
    <x v="560"/>
    <s v="West"/>
    <x v="6"/>
    <s v="Denver"/>
    <s v="Men's Athletic Footwear"/>
    <n v="60.000000000000007"/>
    <n v="525"/>
    <x v="255"/>
    <n v="78750.000000000015"/>
    <n v="0.25"/>
    <x v="0"/>
  </r>
  <r>
    <x v="3"/>
    <n v="1128299"/>
    <x v="561"/>
    <s v="West"/>
    <x v="6"/>
    <s v="Denver"/>
    <s v="Women's Street Footwear"/>
    <n v="55.000000000000007"/>
    <n v="350"/>
    <x v="137"/>
    <n v="77000.000000000015"/>
    <n v="0.4"/>
    <x v="0"/>
  </r>
  <r>
    <x v="3"/>
    <n v="1128299"/>
    <x v="562"/>
    <s v="West"/>
    <x v="6"/>
    <s v="Denver"/>
    <s v="Women's Athletic Footwear"/>
    <n v="55.000000000000007"/>
    <n v="325"/>
    <x v="256"/>
    <n v="62562.500000000007"/>
    <n v="0.35"/>
    <x v="0"/>
  </r>
  <r>
    <x v="3"/>
    <n v="1128299"/>
    <x v="563"/>
    <s v="West"/>
    <x v="6"/>
    <s v="Denver"/>
    <s v="Men's Apparel"/>
    <n v="65"/>
    <n v="300"/>
    <x v="214"/>
    <n v="107250.00000000003"/>
    <n v="0.55000000000000016"/>
    <x v="0"/>
  </r>
  <r>
    <x v="3"/>
    <n v="1128299"/>
    <x v="564"/>
    <s v="West"/>
    <x v="6"/>
    <s v="Denver"/>
    <s v="Women's Apparel"/>
    <n v="70"/>
    <n v="350"/>
    <x v="40"/>
    <n v="49000"/>
    <n v="0.2"/>
    <x v="0"/>
  </r>
  <r>
    <x v="3"/>
    <n v="1128299"/>
    <x v="565"/>
    <s v="West"/>
    <x v="6"/>
    <s v="Denver"/>
    <s v="Men's Street Footwear"/>
    <n v="55.000000000000007"/>
    <n v="575"/>
    <x v="76"/>
    <n v="126500.00000000003"/>
    <n v="0.4"/>
    <x v="0"/>
  </r>
  <r>
    <x v="3"/>
    <n v="1128299"/>
    <x v="566"/>
    <s v="West"/>
    <x v="6"/>
    <s v="Denver"/>
    <s v="Men's Athletic Footwear"/>
    <n v="60.000000000000007"/>
    <n v="575"/>
    <x v="226"/>
    <n v="86250.000000000015"/>
    <n v="0.25"/>
    <x v="0"/>
  </r>
  <r>
    <x v="3"/>
    <n v="1128299"/>
    <x v="567"/>
    <s v="West"/>
    <x v="6"/>
    <s v="Denver"/>
    <s v="Women's Street Footwear"/>
    <n v="55.000000000000007"/>
    <n v="425"/>
    <x v="257"/>
    <n v="93500.000000000015"/>
    <n v="0.4"/>
    <x v="0"/>
  </r>
  <r>
    <x v="3"/>
    <n v="1128299"/>
    <x v="568"/>
    <s v="West"/>
    <x v="6"/>
    <s v="Denver"/>
    <s v="Women's Athletic Footwear"/>
    <n v="65.000000000000014"/>
    <n v="400"/>
    <x v="253"/>
    <n v="91000.000000000015"/>
    <n v="0.35"/>
    <x v="0"/>
  </r>
  <r>
    <x v="3"/>
    <n v="1128299"/>
    <x v="569"/>
    <s v="West"/>
    <x v="6"/>
    <s v="Denver"/>
    <s v="Men's Apparel"/>
    <n v="75.000000000000014"/>
    <n v="375"/>
    <x v="225"/>
    <n v="154687.50000000009"/>
    <n v="0.55000000000000016"/>
    <x v="0"/>
  </r>
  <r>
    <x v="3"/>
    <n v="1128299"/>
    <x v="570"/>
    <s v="West"/>
    <x v="6"/>
    <s v="Denver"/>
    <s v="Women's Apparel"/>
    <n v="80.000000000000014"/>
    <n v="500"/>
    <x v="258"/>
    <n v="80000.000000000015"/>
    <n v="0.2"/>
    <x v="0"/>
  </r>
  <r>
    <x v="3"/>
    <n v="1128299"/>
    <x v="571"/>
    <s v="West"/>
    <x v="6"/>
    <s v="Denver"/>
    <s v="Men's Street Footwear"/>
    <n v="65.000000000000014"/>
    <n v="700"/>
    <x v="259"/>
    <n v="182000.00000000006"/>
    <n v="0.4"/>
    <x v="0"/>
  </r>
  <r>
    <x v="3"/>
    <n v="1128299"/>
    <x v="572"/>
    <s v="West"/>
    <x v="6"/>
    <s v="Denver"/>
    <s v="Men's Athletic Footwear"/>
    <n v="70.000000000000014"/>
    <n v="700"/>
    <x v="260"/>
    <n v="122500.00000000003"/>
    <n v="0.25"/>
    <x v="0"/>
  </r>
  <r>
    <x v="3"/>
    <n v="1128299"/>
    <x v="573"/>
    <s v="West"/>
    <x v="6"/>
    <s v="Denver"/>
    <s v="Women's Street Footwear"/>
    <n v="65.000000000000014"/>
    <n v="500"/>
    <x v="261"/>
    <n v="130000.00000000003"/>
    <n v="0.4"/>
    <x v="0"/>
  </r>
  <r>
    <x v="3"/>
    <n v="1128299"/>
    <x v="574"/>
    <s v="West"/>
    <x v="6"/>
    <s v="Denver"/>
    <s v="Women's Athletic Footwear"/>
    <n v="65.000000000000014"/>
    <n v="500"/>
    <x v="261"/>
    <n v="113750.00000000001"/>
    <n v="0.35"/>
    <x v="0"/>
  </r>
  <r>
    <x v="3"/>
    <n v="1128299"/>
    <x v="575"/>
    <s v="West"/>
    <x v="6"/>
    <s v="Denver"/>
    <s v="Men's Apparel"/>
    <n v="75.000000000000014"/>
    <n v="425"/>
    <x v="262"/>
    <n v="175312.50000000009"/>
    <n v="0.55000000000000016"/>
    <x v="0"/>
  </r>
  <r>
    <x v="3"/>
    <n v="1128299"/>
    <x v="576"/>
    <s v="West"/>
    <x v="6"/>
    <s v="Denver"/>
    <s v="Women's Apparel"/>
    <n v="80.000000000000014"/>
    <n v="525"/>
    <x v="251"/>
    <n v="84000.000000000015"/>
    <n v="0.2"/>
    <x v="0"/>
  </r>
  <r>
    <x v="3"/>
    <n v="1128299"/>
    <x v="577"/>
    <s v="West"/>
    <x v="6"/>
    <s v="Denver"/>
    <s v="Men's Street Footwear"/>
    <n v="40"/>
    <n v="450"/>
    <x v="210"/>
    <n v="54000"/>
    <n v="0.3"/>
    <x v="0"/>
  </r>
  <r>
    <x v="3"/>
    <n v="1128299"/>
    <x v="578"/>
    <s v="West"/>
    <x v="6"/>
    <s v="Denver"/>
    <s v="Men's Athletic Footwear"/>
    <n v="50"/>
    <n v="450"/>
    <x v="38"/>
    <n v="56250"/>
    <n v="0.25"/>
    <x v="0"/>
  </r>
  <r>
    <x v="3"/>
    <n v="1128299"/>
    <x v="579"/>
    <s v="West"/>
    <x v="6"/>
    <s v="Denver"/>
    <s v="Women's Street Footwear"/>
    <n v="50"/>
    <n v="450"/>
    <x v="38"/>
    <n v="56250"/>
    <n v="0.25"/>
    <x v="0"/>
  </r>
  <r>
    <x v="3"/>
    <n v="1128299"/>
    <x v="580"/>
    <s v="West"/>
    <x v="6"/>
    <s v="Denver"/>
    <s v="Women's Athletic Footwear"/>
    <n v="50"/>
    <n v="300"/>
    <x v="149"/>
    <n v="45000"/>
    <n v="0.3"/>
    <x v="0"/>
  </r>
  <r>
    <x v="3"/>
    <n v="1128299"/>
    <x v="581"/>
    <s v="West"/>
    <x v="7"/>
    <s v="Seattle"/>
    <s v="Men's Apparel"/>
    <n v="55.000000000000007"/>
    <n v="250"/>
    <x v="143"/>
    <n v="34375.000000000007"/>
    <n v="0.25"/>
    <x v="0"/>
  </r>
  <r>
    <x v="3"/>
    <n v="1128299"/>
    <x v="582"/>
    <s v="West"/>
    <x v="7"/>
    <s v="Seattle"/>
    <s v="Women's Apparel"/>
    <n v="50"/>
    <n v="500"/>
    <x v="53"/>
    <n v="50000"/>
    <n v="0.2"/>
    <x v="0"/>
  </r>
  <r>
    <x v="3"/>
    <n v="1128299"/>
    <x v="583"/>
    <s v="West"/>
    <x v="7"/>
    <s v="Seattle"/>
    <s v="Men's Street Footwear"/>
    <n v="40"/>
    <n v="550"/>
    <x v="41"/>
    <n v="66000"/>
    <n v="0.3"/>
    <x v="0"/>
  </r>
  <r>
    <x v="3"/>
    <n v="1128299"/>
    <x v="584"/>
    <s v="West"/>
    <x v="7"/>
    <s v="Seattle"/>
    <s v="Men's Athletic Footwear"/>
    <n v="50"/>
    <n v="450"/>
    <x v="38"/>
    <n v="56250"/>
    <n v="0.25"/>
    <x v="0"/>
  </r>
  <r>
    <x v="3"/>
    <n v="1128299"/>
    <x v="585"/>
    <s v="West"/>
    <x v="7"/>
    <s v="Seattle"/>
    <s v="Women's Street Footwear"/>
    <n v="50"/>
    <n v="450"/>
    <x v="38"/>
    <n v="56250"/>
    <n v="0.25"/>
    <x v="0"/>
  </r>
  <r>
    <x v="3"/>
    <n v="1128299"/>
    <x v="586"/>
    <s v="West"/>
    <x v="7"/>
    <s v="Seattle"/>
    <s v="Women's Athletic Footwear"/>
    <n v="50"/>
    <n v="300"/>
    <x v="149"/>
    <n v="45000"/>
    <n v="0.3"/>
    <x v="0"/>
  </r>
  <r>
    <x v="3"/>
    <n v="1128299"/>
    <x v="587"/>
    <s v="West"/>
    <x v="7"/>
    <s v="Seattle"/>
    <s v="Men's Apparel"/>
    <n v="55.000000000000007"/>
    <n v="225"/>
    <x v="196"/>
    <n v="30937.500000000004"/>
    <n v="0.25"/>
    <x v="0"/>
  </r>
  <r>
    <x v="3"/>
    <n v="1128299"/>
    <x v="588"/>
    <s v="West"/>
    <x v="7"/>
    <s v="Seattle"/>
    <s v="Women's Apparel"/>
    <n v="50"/>
    <n v="425"/>
    <x v="42"/>
    <n v="42500"/>
    <n v="0.2"/>
    <x v="0"/>
  </r>
  <r>
    <x v="3"/>
    <n v="1128299"/>
    <x v="589"/>
    <s v="West"/>
    <x v="7"/>
    <s v="Seattle"/>
    <s v="Men's Street Footwear"/>
    <n v="50"/>
    <n v="575"/>
    <x v="79"/>
    <n v="86250"/>
    <n v="0.3"/>
    <x v="0"/>
  </r>
  <r>
    <x v="3"/>
    <n v="1128299"/>
    <x v="590"/>
    <s v="West"/>
    <x v="7"/>
    <s v="Seattle"/>
    <s v="Men's Athletic Footwear"/>
    <n v="60"/>
    <n v="425"/>
    <x v="144"/>
    <n v="63750"/>
    <n v="0.25"/>
    <x v="0"/>
  </r>
  <r>
    <x v="3"/>
    <n v="1128299"/>
    <x v="591"/>
    <s v="West"/>
    <x v="7"/>
    <s v="Seattle"/>
    <s v="Women's Street Footwear"/>
    <n v="64.999999999999986"/>
    <n v="425"/>
    <x v="263"/>
    <n v="69062.499999999985"/>
    <n v="0.25"/>
    <x v="0"/>
  </r>
  <r>
    <x v="3"/>
    <n v="1128299"/>
    <x v="592"/>
    <s v="West"/>
    <x v="7"/>
    <s v="Seattle"/>
    <s v="Women's Athletic Footwear"/>
    <n v="64.999999999999986"/>
    <n v="325"/>
    <x v="264"/>
    <n v="63374.999999999978"/>
    <n v="0.3"/>
    <x v="0"/>
  </r>
  <r>
    <x v="3"/>
    <n v="1128299"/>
    <x v="593"/>
    <s v="West"/>
    <x v="7"/>
    <s v="Seattle"/>
    <s v="Men's Apparel"/>
    <n v="70"/>
    <n v="175"/>
    <x v="208"/>
    <n v="30625"/>
    <n v="0.25"/>
    <x v="0"/>
  </r>
  <r>
    <x v="3"/>
    <n v="1128299"/>
    <x v="594"/>
    <s v="West"/>
    <x v="7"/>
    <s v="Seattle"/>
    <s v="Women's Apparel"/>
    <n v="64.999999999999986"/>
    <n v="375"/>
    <x v="265"/>
    <n v="48749.999999999993"/>
    <n v="0.2"/>
    <x v="0"/>
  </r>
  <r>
    <x v="3"/>
    <n v="1128299"/>
    <x v="595"/>
    <s v="West"/>
    <x v="7"/>
    <s v="Seattle"/>
    <s v="Men's Street Footwear"/>
    <n v="70"/>
    <n v="550"/>
    <x v="250"/>
    <n v="115500"/>
    <n v="0.3"/>
    <x v="0"/>
  </r>
  <r>
    <x v="3"/>
    <n v="1128299"/>
    <x v="596"/>
    <s v="West"/>
    <x v="7"/>
    <s v="Seattle"/>
    <s v="Men's Athletic Footwear"/>
    <n v="75"/>
    <n v="350"/>
    <x v="47"/>
    <n v="65625"/>
    <n v="0.25"/>
    <x v="0"/>
  </r>
  <r>
    <x v="3"/>
    <n v="1128299"/>
    <x v="597"/>
    <s v="West"/>
    <x v="7"/>
    <s v="Seattle"/>
    <s v="Women's Street Footwear"/>
    <n v="75"/>
    <n v="400"/>
    <x v="60"/>
    <n v="75000"/>
    <n v="0.25"/>
    <x v="0"/>
  </r>
  <r>
    <x v="3"/>
    <n v="1128299"/>
    <x v="598"/>
    <s v="West"/>
    <x v="7"/>
    <s v="Seattle"/>
    <s v="Women's Athletic Footwear"/>
    <n v="60"/>
    <n v="300"/>
    <x v="210"/>
    <n v="54000"/>
    <n v="0.3"/>
    <x v="0"/>
  </r>
  <r>
    <x v="3"/>
    <n v="1128299"/>
    <x v="599"/>
    <s v="West"/>
    <x v="7"/>
    <s v="Seattle"/>
    <s v="Men's Apparel"/>
    <n v="65"/>
    <n v="200"/>
    <x v="197"/>
    <n v="32500"/>
    <n v="0.25"/>
    <x v="0"/>
  </r>
  <r>
    <x v="3"/>
    <n v="1128299"/>
    <x v="600"/>
    <s v="West"/>
    <x v="7"/>
    <s v="Seattle"/>
    <s v="Women's Apparel"/>
    <n v="80"/>
    <n v="350"/>
    <x v="58"/>
    <n v="56000"/>
    <n v="0.2"/>
    <x v="0"/>
  </r>
  <r>
    <x v="3"/>
    <n v="1128299"/>
    <x v="601"/>
    <s v="West"/>
    <x v="7"/>
    <s v="Seattle"/>
    <s v="Men's Street Footwear"/>
    <n v="60"/>
    <n v="550"/>
    <x v="77"/>
    <n v="99000"/>
    <n v="0.3"/>
    <x v="0"/>
  </r>
  <r>
    <x v="3"/>
    <n v="1128299"/>
    <x v="602"/>
    <s v="West"/>
    <x v="7"/>
    <s v="Seattle"/>
    <s v="Men's Athletic Footwear"/>
    <n v="65"/>
    <n v="400"/>
    <x v="50"/>
    <n v="65000"/>
    <n v="0.25"/>
    <x v="0"/>
  </r>
  <r>
    <x v="3"/>
    <n v="1128299"/>
    <x v="603"/>
    <s v="West"/>
    <x v="7"/>
    <s v="Seattle"/>
    <s v="Women's Street Footwear"/>
    <n v="65"/>
    <n v="400"/>
    <x v="50"/>
    <n v="65000"/>
    <n v="0.25"/>
    <x v="0"/>
  </r>
  <r>
    <x v="3"/>
    <n v="1128299"/>
    <x v="604"/>
    <s v="West"/>
    <x v="7"/>
    <s v="Seattle"/>
    <s v="Women's Athletic Footwear"/>
    <n v="60"/>
    <n v="300"/>
    <x v="210"/>
    <n v="54000"/>
    <n v="0.3"/>
    <x v="0"/>
  </r>
  <r>
    <x v="3"/>
    <n v="1128299"/>
    <x v="605"/>
    <s v="West"/>
    <x v="7"/>
    <s v="Seattle"/>
    <s v="Men's Apparel"/>
    <n v="65"/>
    <n v="200"/>
    <x v="197"/>
    <n v="32500"/>
    <n v="0.25"/>
    <x v="0"/>
  </r>
  <r>
    <x v="3"/>
    <n v="1128299"/>
    <x v="606"/>
    <s v="West"/>
    <x v="7"/>
    <s v="Seattle"/>
    <s v="Women's Apparel"/>
    <n v="80"/>
    <n v="500"/>
    <x v="2"/>
    <n v="80000"/>
    <n v="0.2"/>
    <x v="0"/>
  </r>
  <r>
    <x v="3"/>
    <n v="1128299"/>
    <x v="607"/>
    <s v="West"/>
    <x v="7"/>
    <s v="Seattle"/>
    <s v="Men's Street Footwear"/>
    <n v="75"/>
    <n v="750"/>
    <x v="99"/>
    <n v="168750"/>
    <n v="0.3"/>
    <x v="0"/>
  </r>
  <r>
    <x v="3"/>
    <n v="1128299"/>
    <x v="608"/>
    <s v="West"/>
    <x v="7"/>
    <s v="Seattle"/>
    <s v="Men's Athletic Footwear"/>
    <n v="80"/>
    <n v="625"/>
    <x v="1"/>
    <n v="125000"/>
    <n v="0.25"/>
    <x v="0"/>
  </r>
  <r>
    <x v="3"/>
    <n v="1128299"/>
    <x v="609"/>
    <s v="West"/>
    <x v="7"/>
    <s v="Seattle"/>
    <s v="Women's Street Footwear"/>
    <n v="80"/>
    <n v="625"/>
    <x v="1"/>
    <n v="125000"/>
    <n v="0.25"/>
    <x v="0"/>
  </r>
  <r>
    <x v="3"/>
    <n v="1128299"/>
    <x v="610"/>
    <s v="West"/>
    <x v="7"/>
    <s v="Seattle"/>
    <s v="Women's Athletic Footwear"/>
    <n v="80"/>
    <n v="500"/>
    <x v="2"/>
    <n v="120000"/>
    <n v="0.3"/>
    <x v="0"/>
  </r>
  <r>
    <x v="3"/>
    <n v="1128299"/>
    <x v="611"/>
    <s v="West"/>
    <x v="7"/>
    <s v="Seattle"/>
    <s v="Men's Apparel"/>
    <n v="85.000000000000014"/>
    <n v="375"/>
    <x v="262"/>
    <n v="79687.500000000015"/>
    <n v="0.25"/>
    <x v="0"/>
  </r>
  <r>
    <x v="3"/>
    <n v="1128299"/>
    <x v="612"/>
    <s v="West"/>
    <x v="7"/>
    <s v="Seattle"/>
    <s v="Women's Apparel"/>
    <n v="100"/>
    <n v="675"/>
    <x v="266"/>
    <n v="135000"/>
    <n v="0.2"/>
    <x v="0"/>
  </r>
  <r>
    <x v="3"/>
    <n v="1128299"/>
    <x v="613"/>
    <s v="West"/>
    <x v="7"/>
    <s v="Seattle"/>
    <s v="Men's Street Footwear"/>
    <n v="80"/>
    <n v="825"/>
    <x v="267"/>
    <n v="198000"/>
    <n v="0.3"/>
    <x v="0"/>
  </r>
  <r>
    <x v="3"/>
    <n v="1128299"/>
    <x v="614"/>
    <s v="West"/>
    <x v="7"/>
    <s v="Seattle"/>
    <s v="Men's Athletic Footwear"/>
    <n v="85.000000000000014"/>
    <n v="675"/>
    <x v="268"/>
    <n v="143437.50000000003"/>
    <n v="0.25"/>
    <x v="0"/>
  </r>
  <r>
    <x v="3"/>
    <n v="1128299"/>
    <x v="615"/>
    <s v="West"/>
    <x v="7"/>
    <s v="Seattle"/>
    <s v="Women's Street Footwear"/>
    <n v="85.000000000000014"/>
    <n v="625"/>
    <x v="243"/>
    <n v="132812.50000000003"/>
    <n v="0.25"/>
    <x v="0"/>
  </r>
  <r>
    <x v="3"/>
    <n v="1128299"/>
    <x v="616"/>
    <s v="West"/>
    <x v="7"/>
    <s v="Seattle"/>
    <s v="Women's Athletic Footwear"/>
    <n v="80"/>
    <n v="525"/>
    <x v="81"/>
    <n v="126000"/>
    <n v="0.3"/>
    <x v="0"/>
  </r>
  <r>
    <x v="3"/>
    <n v="1128299"/>
    <x v="617"/>
    <s v="West"/>
    <x v="7"/>
    <s v="Seattle"/>
    <s v="Men's Apparel"/>
    <n v="85.000000000000014"/>
    <n v="575"/>
    <x v="269"/>
    <n v="122187.50000000001"/>
    <n v="0.25"/>
    <x v="0"/>
  </r>
  <r>
    <x v="3"/>
    <n v="1128299"/>
    <x v="618"/>
    <s v="West"/>
    <x v="7"/>
    <s v="Seattle"/>
    <s v="Women's Apparel"/>
    <n v="100"/>
    <n v="575"/>
    <x v="270"/>
    <n v="115000"/>
    <n v="0.2"/>
    <x v="0"/>
  </r>
  <r>
    <x v="3"/>
    <n v="1128299"/>
    <x v="619"/>
    <s v="West"/>
    <x v="7"/>
    <s v="Seattle"/>
    <s v="Men's Street Footwear"/>
    <n v="85.000000000000014"/>
    <n v="775"/>
    <x v="271"/>
    <n v="197625.00000000003"/>
    <n v="0.3"/>
    <x v="0"/>
  </r>
  <r>
    <x v="3"/>
    <n v="1128299"/>
    <x v="620"/>
    <s v="West"/>
    <x v="7"/>
    <s v="Seattle"/>
    <s v="Men's Athletic Footwear"/>
    <n v="80.000000000000014"/>
    <n v="750"/>
    <x v="272"/>
    <n v="150000.00000000003"/>
    <n v="0.25"/>
    <x v="0"/>
  </r>
  <r>
    <x v="3"/>
    <n v="1128299"/>
    <x v="621"/>
    <s v="West"/>
    <x v="7"/>
    <s v="Seattle"/>
    <s v="Women's Street Footwear"/>
    <n v="75.000000000000014"/>
    <n v="625"/>
    <x v="273"/>
    <n v="117187.50000000003"/>
    <n v="0.25"/>
    <x v="0"/>
  </r>
  <r>
    <x v="3"/>
    <n v="1128299"/>
    <x v="622"/>
    <s v="West"/>
    <x v="7"/>
    <s v="Seattle"/>
    <s v="Women's Athletic Footwear"/>
    <n v="75.000000000000014"/>
    <n v="575"/>
    <x v="274"/>
    <n v="129375.00000000001"/>
    <n v="0.3"/>
    <x v="0"/>
  </r>
  <r>
    <x v="3"/>
    <n v="1128299"/>
    <x v="623"/>
    <s v="West"/>
    <x v="7"/>
    <s v="Seattle"/>
    <s v="Men's Apparel"/>
    <n v="75"/>
    <n v="575"/>
    <x v="275"/>
    <n v="107812.5"/>
    <n v="0.25"/>
    <x v="0"/>
  </r>
  <r>
    <x v="3"/>
    <n v="1128299"/>
    <x v="624"/>
    <s v="West"/>
    <x v="7"/>
    <s v="Seattle"/>
    <s v="Women's Apparel"/>
    <n v="80"/>
    <n v="400"/>
    <x v="54"/>
    <n v="64000"/>
    <n v="0.2"/>
    <x v="0"/>
  </r>
  <r>
    <x v="3"/>
    <n v="1128299"/>
    <x v="625"/>
    <s v="West"/>
    <x v="7"/>
    <s v="Seattle"/>
    <s v="Men's Street Footwear"/>
    <n v="70.000000000000014"/>
    <n v="600"/>
    <x v="251"/>
    <n v="126000.00000000001"/>
    <n v="0.3"/>
    <x v="0"/>
  </r>
  <r>
    <x v="3"/>
    <n v="1128299"/>
    <x v="626"/>
    <s v="West"/>
    <x v="7"/>
    <s v="Seattle"/>
    <s v="Men's Athletic Footwear"/>
    <n v="75.000000000000028"/>
    <n v="600"/>
    <x v="276"/>
    <n v="112500.00000000004"/>
    <n v="0.25"/>
    <x v="0"/>
  </r>
  <r>
    <x v="3"/>
    <n v="1128299"/>
    <x v="627"/>
    <s v="West"/>
    <x v="7"/>
    <s v="Seattle"/>
    <s v="Women's Street Footwear"/>
    <n v="70.000000000000014"/>
    <n v="450"/>
    <x v="255"/>
    <n v="78750.000000000015"/>
    <n v="0.25"/>
    <x v="0"/>
  </r>
  <r>
    <x v="3"/>
    <n v="1128299"/>
    <x v="628"/>
    <s v="West"/>
    <x v="7"/>
    <s v="Seattle"/>
    <s v="Women's Athletic Footwear"/>
    <n v="70.000000000000014"/>
    <n v="400"/>
    <x v="277"/>
    <n v="84000.000000000015"/>
    <n v="0.3"/>
    <x v="0"/>
  </r>
  <r>
    <x v="3"/>
    <n v="1128299"/>
    <x v="629"/>
    <s v="West"/>
    <x v="7"/>
    <s v="Seattle"/>
    <s v="Men's Apparel"/>
    <n v="80.000000000000014"/>
    <n v="425"/>
    <x v="278"/>
    <n v="85000.000000000015"/>
    <n v="0.25"/>
    <x v="0"/>
  </r>
  <r>
    <x v="3"/>
    <n v="1128299"/>
    <x v="67"/>
    <s v="West"/>
    <x v="7"/>
    <s v="Seattle"/>
    <s v="Women's Apparel"/>
    <n v="65"/>
    <n v="450"/>
    <x v="61"/>
    <n v="58500"/>
    <n v="0.2"/>
    <x v="0"/>
  </r>
  <r>
    <x v="3"/>
    <n v="1128299"/>
    <x v="68"/>
    <s v="West"/>
    <x v="7"/>
    <s v="Seattle"/>
    <s v="Men's Street Footwear"/>
    <n v="60.000000000000007"/>
    <n v="550"/>
    <x v="222"/>
    <n v="99000.000000000015"/>
    <n v="0.3"/>
    <x v="0"/>
  </r>
  <r>
    <x v="3"/>
    <n v="1128299"/>
    <x v="69"/>
    <s v="West"/>
    <x v="7"/>
    <s v="Seattle"/>
    <s v="Men's Athletic Footwear"/>
    <n v="65.000000000000014"/>
    <n v="550"/>
    <x v="223"/>
    <n v="89375.000000000015"/>
    <n v="0.25"/>
    <x v="0"/>
  </r>
  <r>
    <x v="3"/>
    <n v="1128299"/>
    <x v="70"/>
    <s v="West"/>
    <x v="7"/>
    <s v="Seattle"/>
    <s v="Women's Street Footwear"/>
    <n v="60.000000000000007"/>
    <n v="375"/>
    <x v="224"/>
    <n v="56250.000000000007"/>
    <n v="0.25"/>
    <x v="0"/>
  </r>
  <r>
    <x v="3"/>
    <n v="1128299"/>
    <x v="71"/>
    <s v="West"/>
    <x v="7"/>
    <s v="Seattle"/>
    <s v="Women's Athletic Footwear"/>
    <n v="60.000000000000007"/>
    <n v="350"/>
    <x v="163"/>
    <n v="63000.000000000007"/>
    <n v="0.3"/>
    <x v="0"/>
  </r>
  <r>
    <x v="3"/>
    <n v="1128299"/>
    <x v="72"/>
    <s v="West"/>
    <x v="7"/>
    <s v="Seattle"/>
    <s v="Men's Apparel"/>
    <n v="70"/>
    <n v="325"/>
    <x v="157"/>
    <n v="56875"/>
    <n v="0.25"/>
    <x v="0"/>
  </r>
  <r>
    <x v="3"/>
    <n v="1128299"/>
    <x v="73"/>
    <s v="West"/>
    <x v="7"/>
    <s v="Seattle"/>
    <s v="Women's Apparel"/>
    <n v="75.000000000000014"/>
    <n v="375"/>
    <x v="225"/>
    <n v="56250.000000000015"/>
    <n v="0.2"/>
    <x v="0"/>
  </r>
  <r>
    <x v="3"/>
    <n v="1128299"/>
    <x v="74"/>
    <s v="West"/>
    <x v="7"/>
    <s v="Seattle"/>
    <s v="Men's Street Footwear"/>
    <n v="60.000000000000007"/>
    <n v="600"/>
    <x v="217"/>
    <n v="108000.00000000001"/>
    <n v="0.3"/>
    <x v="0"/>
  </r>
  <r>
    <x v="3"/>
    <n v="1128299"/>
    <x v="75"/>
    <s v="West"/>
    <x v="7"/>
    <s v="Seattle"/>
    <s v="Men's Athletic Footwear"/>
    <n v="65.000000000000014"/>
    <n v="625"/>
    <x v="279"/>
    <n v="101562.50000000003"/>
    <n v="0.25"/>
    <x v="0"/>
  </r>
  <r>
    <x v="3"/>
    <n v="1128299"/>
    <x v="76"/>
    <s v="West"/>
    <x v="7"/>
    <s v="Seattle"/>
    <s v="Women's Street Footwear"/>
    <n v="60.000000000000007"/>
    <n v="475"/>
    <x v="232"/>
    <n v="71250.000000000015"/>
    <n v="0.25"/>
    <x v="0"/>
  </r>
  <r>
    <x v="3"/>
    <n v="1128299"/>
    <x v="77"/>
    <s v="West"/>
    <x v="7"/>
    <s v="Seattle"/>
    <s v="Women's Athletic Footwear"/>
    <n v="70.000000000000014"/>
    <n v="450"/>
    <x v="255"/>
    <n v="94500.000000000015"/>
    <n v="0.3"/>
    <x v="0"/>
  </r>
  <r>
    <x v="3"/>
    <n v="1128299"/>
    <x v="78"/>
    <s v="West"/>
    <x v="7"/>
    <s v="Seattle"/>
    <s v="Men's Apparel"/>
    <n v="90.000000000000014"/>
    <n v="425"/>
    <x v="280"/>
    <n v="95625.000000000015"/>
    <n v="0.25"/>
    <x v="0"/>
  </r>
  <r>
    <x v="3"/>
    <n v="1128299"/>
    <x v="79"/>
    <s v="West"/>
    <x v="7"/>
    <s v="Seattle"/>
    <s v="Women's Apparel"/>
    <n v="95.000000000000014"/>
    <n v="550"/>
    <x v="36"/>
    <n v="104500.00000000001"/>
    <n v="0.2"/>
    <x v="0"/>
  </r>
  <r>
    <x v="3"/>
    <n v="1128299"/>
    <x v="80"/>
    <s v="West"/>
    <x v="7"/>
    <s v="Seattle"/>
    <s v="Men's Street Footwear"/>
    <n v="80.000000000000014"/>
    <n v="750"/>
    <x v="272"/>
    <n v="180000.00000000003"/>
    <n v="0.3"/>
    <x v="0"/>
  </r>
  <r>
    <x v="3"/>
    <n v="1128299"/>
    <x v="81"/>
    <s v="West"/>
    <x v="7"/>
    <s v="Seattle"/>
    <s v="Men's Athletic Footwear"/>
    <n v="85.000000000000014"/>
    <n v="750"/>
    <x v="281"/>
    <n v="159375.00000000003"/>
    <n v="0.25"/>
    <x v="0"/>
  </r>
  <r>
    <x v="3"/>
    <n v="1128299"/>
    <x v="82"/>
    <s v="West"/>
    <x v="7"/>
    <s v="Seattle"/>
    <s v="Women's Street Footwear"/>
    <n v="80.000000000000014"/>
    <n v="550"/>
    <x v="115"/>
    <n v="110000.00000000001"/>
    <n v="0.25"/>
    <x v="0"/>
  </r>
  <r>
    <x v="3"/>
    <n v="1128299"/>
    <x v="83"/>
    <s v="West"/>
    <x v="7"/>
    <s v="Seattle"/>
    <s v="Women's Athletic Footwear"/>
    <n v="80.000000000000014"/>
    <n v="550"/>
    <x v="115"/>
    <n v="132000"/>
    <n v="0.3"/>
    <x v="0"/>
  </r>
  <r>
    <x v="3"/>
    <n v="1128299"/>
    <x v="84"/>
    <s v="West"/>
    <x v="7"/>
    <s v="Seattle"/>
    <s v="Men's Apparel"/>
    <n v="90.000000000000014"/>
    <n v="475"/>
    <x v="282"/>
    <n v="106875.00000000001"/>
    <n v="0.25"/>
    <x v="0"/>
  </r>
  <r>
    <x v="3"/>
    <n v="1128299"/>
    <x v="85"/>
    <s v="West"/>
    <x v="7"/>
    <s v="Seattle"/>
    <s v="Women's Apparel"/>
    <n v="95.000000000000014"/>
    <n v="575"/>
    <x v="283"/>
    <n v="109250.00000000003"/>
    <n v="0.2"/>
    <x v="0"/>
  </r>
  <r>
    <x v="0"/>
    <n v="1185732"/>
    <x v="86"/>
    <s v="West"/>
    <x v="7"/>
    <s v="Seattle"/>
    <s v="Men's Street Footwear"/>
    <n v="45"/>
    <n v="1050"/>
    <x v="178"/>
    <n v="212625"/>
    <n v="0.45"/>
    <x v="0"/>
  </r>
  <r>
    <x v="0"/>
    <n v="1185732"/>
    <x v="87"/>
    <s v="West"/>
    <x v="7"/>
    <s v="Seattle"/>
    <s v="Men's Athletic Footwear"/>
    <n v="45"/>
    <n v="850"/>
    <x v="3"/>
    <n v="133875"/>
    <n v="0.35"/>
    <x v="0"/>
  </r>
  <r>
    <x v="0"/>
    <n v="1185732"/>
    <x v="88"/>
    <s v="West"/>
    <x v="7"/>
    <s v="Seattle"/>
    <s v="Women's Street Footwear"/>
    <n v="35"/>
    <n v="850"/>
    <x v="43"/>
    <n v="74375"/>
    <n v="0.25"/>
    <x v="0"/>
  </r>
  <r>
    <x v="0"/>
    <n v="1185732"/>
    <x v="89"/>
    <s v="West"/>
    <x v="7"/>
    <s v="Seattle"/>
    <s v="Women's Athletic Footwear"/>
    <n v="40"/>
    <n v="700"/>
    <x v="58"/>
    <n v="84000"/>
    <n v="0.3"/>
    <x v="0"/>
  </r>
  <r>
    <x v="0"/>
    <n v="1185732"/>
    <x v="90"/>
    <s v="Southeast"/>
    <x v="8"/>
    <s v="Miami"/>
    <s v="Men's Apparel"/>
    <n v="55.000000000000007"/>
    <n v="750"/>
    <x v="70"/>
    <n v="144375"/>
    <n v="0.35"/>
    <x v="0"/>
  </r>
  <r>
    <x v="0"/>
    <n v="1185732"/>
    <x v="91"/>
    <s v="Southeast"/>
    <x v="8"/>
    <s v="Miami"/>
    <s v="Women's Apparel"/>
    <n v="45"/>
    <n v="850"/>
    <x v="3"/>
    <n v="191250"/>
    <n v="0.5"/>
    <x v="0"/>
  </r>
  <r>
    <x v="0"/>
    <n v="1185732"/>
    <x v="92"/>
    <s v="Southeast"/>
    <x v="8"/>
    <s v="Miami"/>
    <s v="Men's Street Footwear"/>
    <n v="45"/>
    <n v="1100"/>
    <x v="14"/>
    <n v="222750"/>
    <n v="0.45"/>
    <x v="0"/>
  </r>
  <r>
    <x v="0"/>
    <n v="1185732"/>
    <x v="93"/>
    <s v="Southeast"/>
    <x v="8"/>
    <s v="Miami"/>
    <s v="Men's Athletic Footwear"/>
    <n v="45"/>
    <n v="750"/>
    <x v="73"/>
    <n v="118124.99999999999"/>
    <n v="0.35"/>
    <x v="0"/>
  </r>
  <r>
    <x v="0"/>
    <n v="1185732"/>
    <x v="94"/>
    <s v="Southeast"/>
    <x v="8"/>
    <s v="Miami"/>
    <s v="Women's Street Footwear"/>
    <n v="35"/>
    <n v="800"/>
    <x v="58"/>
    <n v="70000"/>
    <n v="0.25"/>
    <x v="0"/>
  </r>
  <r>
    <x v="3"/>
    <n v="1185732"/>
    <x v="95"/>
    <s v="Southeast"/>
    <x v="8"/>
    <s v="Miami"/>
    <s v="Women's Athletic Footwear"/>
    <n v="40"/>
    <n v="675"/>
    <x v="51"/>
    <n v="81000"/>
    <n v="0.3"/>
    <x v="0"/>
  </r>
  <r>
    <x v="0"/>
    <n v="1185732"/>
    <x v="96"/>
    <s v="Southeast"/>
    <x v="8"/>
    <s v="Miami"/>
    <s v="Men's Apparel"/>
    <n v="55.000000000000007"/>
    <n v="750"/>
    <x v="70"/>
    <n v="144375"/>
    <n v="0.35"/>
    <x v="0"/>
  </r>
  <r>
    <x v="0"/>
    <n v="1185732"/>
    <x v="97"/>
    <s v="Southeast"/>
    <x v="8"/>
    <s v="Miami"/>
    <s v="Women's Apparel"/>
    <n v="45"/>
    <n v="850"/>
    <x v="3"/>
    <n v="191250"/>
    <n v="0.5"/>
    <x v="0"/>
  </r>
  <r>
    <x v="0"/>
    <n v="1185732"/>
    <x v="98"/>
    <s v="Southeast"/>
    <x v="8"/>
    <s v="Miami"/>
    <s v="Men's Street Footwear"/>
    <n v="45"/>
    <n v="1070"/>
    <x v="284"/>
    <n v="216675"/>
    <n v="0.45"/>
    <x v="0"/>
  </r>
  <r>
    <x v="0"/>
    <n v="1185732"/>
    <x v="99"/>
    <s v="Southeast"/>
    <x v="8"/>
    <s v="Miami"/>
    <s v="Men's Athletic Footwear"/>
    <n v="45"/>
    <n v="750"/>
    <x v="73"/>
    <n v="118124.99999999999"/>
    <n v="0.35"/>
    <x v="0"/>
  </r>
  <r>
    <x v="0"/>
    <n v="1185732"/>
    <x v="100"/>
    <s v="Southeast"/>
    <x v="8"/>
    <s v="Miami"/>
    <s v="Women's Street Footwear"/>
    <n v="35"/>
    <n v="775"/>
    <x v="57"/>
    <n v="67812.5"/>
    <n v="0.25"/>
    <x v="0"/>
  </r>
  <r>
    <x v="0"/>
    <n v="1185732"/>
    <x v="101"/>
    <s v="Southeast"/>
    <x v="8"/>
    <s v="Miami"/>
    <s v="Women's Athletic Footwear"/>
    <n v="40"/>
    <n v="625"/>
    <x v="53"/>
    <n v="75000"/>
    <n v="0.3"/>
    <x v="0"/>
  </r>
  <r>
    <x v="0"/>
    <n v="1185732"/>
    <x v="102"/>
    <s v="Southeast"/>
    <x v="8"/>
    <s v="Miami"/>
    <s v="Men's Apparel"/>
    <n v="55.000000000000007"/>
    <n v="675"/>
    <x v="107"/>
    <n v="129937.50000000001"/>
    <n v="0.35"/>
    <x v="0"/>
  </r>
  <r>
    <x v="0"/>
    <n v="1185732"/>
    <x v="103"/>
    <s v="Southeast"/>
    <x v="8"/>
    <s v="Miami"/>
    <s v="Women's Apparel"/>
    <n v="45"/>
    <n v="775"/>
    <x v="285"/>
    <n v="174375"/>
    <n v="0.5"/>
    <x v="0"/>
  </r>
  <r>
    <x v="0"/>
    <n v="1185732"/>
    <x v="53"/>
    <s v="Southeast"/>
    <x v="8"/>
    <s v="Miami"/>
    <s v="Men's Street Footwear"/>
    <n v="45"/>
    <n v="1025"/>
    <x v="286"/>
    <n v="207562.5"/>
    <n v="0.45"/>
    <x v="0"/>
  </r>
  <r>
    <x v="0"/>
    <n v="1185732"/>
    <x v="53"/>
    <s v="Southeast"/>
    <x v="8"/>
    <s v="Miami"/>
    <s v="Men's Athletic Footwear"/>
    <n v="45"/>
    <n v="725"/>
    <x v="287"/>
    <n v="114187.5"/>
    <n v="0.35"/>
    <x v="0"/>
  </r>
  <r>
    <x v="3"/>
    <n v="1185732"/>
    <x v="53"/>
    <s v="Southeast"/>
    <x v="8"/>
    <s v="Miami"/>
    <s v="Women's Street Footwear"/>
    <n v="35"/>
    <n v="725"/>
    <x v="52"/>
    <n v="63437.5"/>
    <n v="0.25"/>
    <x v="0"/>
  </r>
  <r>
    <x v="3"/>
    <n v="1185732"/>
    <x v="53"/>
    <s v="Southeast"/>
    <x v="8"/>
    <s v="Miami"/>
    <s v="Women's Athletic Footwear"/>
    <n v="40"/>
    <n v="650"/>
    <x v="50"/>
    <n v="78000"/>
    <n v="0.3"/>
    <x v="0"/>
  </r>
  <r>
    <x v="3"/>
    <n v="1185732"/>
    <x v="53"/>
    <s v="Southeast"/>
    <x v="8"/>
    <s v="Miami"/>
    <s v="Men's Apparel"/>
    <n v="55.000000000000007"/>
    <n v="675"/>
    <x v="107"/>
    <n v="129937.50000000001"/>
    <n v="0.35"/>
    <x v="0"/>
  </r>
  <r>
    <x v="3"/>
    <n v="1185732"/>
    <x v="53"/>
    <s v="Southeast"/>
    <x v="8"/>
    <s v="Miami"/>
    <s v="Women's Apparel"/>
    <n v="45"/>
    <n v="800"/>
    <x v="11"/>
    <n v="180000"/>
    <n v="0.5"/>
    <x v="0"/>
  </r>
  <r>
    <x v="3"/>
    <n v="1185732"/>
    <x v="53"/>
    <s v="Southeast"/>
    <x v="8"/>
    <s v="Miami"/>
    <s v="Men's Street Footwear"/>
    <n v="55.000000000000007"/>
    <n v="1070"/>
    <x v="288"/>
    <n v="264825.00000000006"/>
    <n v="0.45"/>
    <x v="0"/>
  </r>
  <r>
    <x v="3"/>
    <n v="1185732"/>
    <x v="53"/>
    <s v="Southeast"/>
    <x v="8"/>
    <s v="Miami"/>
    <s v="Men's Athletic Footwear"/>
    <n v="55.000000000000007"/>
    <n v="775"/>
    <x v="101"/>
    <n v="149187.5"/>
    <n v="0.35"/>
    <x v="0"/>
  </r>
  <r>
    <x v="3"/>
    <n v="1185732"/>
    <x v="53"/>
    <s v="Southeast"/>
    <x v="8"/>
    <s v="Miami"/>
    <s v="Women's Street Footwear"/>
    <n v="50"/>
    <n v="750"/>
    <x v="68"/>
    <n v="93750"/>
    <n v="0.25"/>
    <x v="0"/>
  </r>
  <r>
    <x v="3"/>
    <n v="1185732"/>
    <x v="53"/>
    <s v="Southeast"/>
    <x v="8"/>
    <s v="Miami"/>
    <s v="Women's Athletic Footwear"/>
    <n v="50"/>
    <n v="700"/>
    <x v="48"/>
    <n v="105000"/>
    <n v="0.3"/>
    <x v="0"/>
  </r>
  <r>
    <x v="3"/>
    <n v="1185732"/>
    <x v="53"/>
    <s v="Southeast"/>
    <x v="8"/>
    <s v="Miami"/>
    <s v="Men's Apparel"/>
    <n v="60"/>
    <n v="725"/>
    <x v="93"/>
    <n v="152250"/>
    <n v="0.35"/>
    <x v="0"/>
  </r>
  <r>
    <x v="3"/>
    <n v="1185732"/>
    <x v="53"/>
    <s v="Southeast"/>
    <x v="8"/>
    <s v="Miami"/>
    <s v="Women's Apparel"/>
    <n v="65"/>
    <n v="825"/>
    <x v="90"/>
    <n v="268125"/>
    <n v="0.5"/>
    <x v="0"/>
  </r>
  <r>
    <x v="3"/>
    <n v="1185732"/>
    <x v="53"/>
    <s v="Southeast"/>
    <x v="8"/>
    <s v="Miami"/>
    <s v="Men's Street Footwear"/>
    <n v="60"/>
    <n v="1075"/>
    <x v="289"/>
    <n v="290250"/>
    <n v="0.45"/>
    <x v="0"/>
  </r>
  <r>
    <x v="3"/>
    <n v="1185732"/>
    <x v="53"/>
    <s v="Southeast"/>
    <x v="8"/>
    <s v="Miami"/>
    <s v="Men's Athletic Footwear"/>
    <n v="55.000000000000007"/>
    <n v="825"/>
    <x v="116"/>
    <n v="158812.5"/>
    <n v="0.35"/>
    <x v="0"/>
  </r>
  <r>
    <x v="3"/>
    <n v="1185732"/>
    <x v="118"/>
    <s v="Southeast"/>
    <x v="8"/>
    <s v="Miami"/>
    <s v="Women's Street Footwear"/>
    <n v="50"/>
    <n v="800"/>
    <x v="2"/>
    <n v="100000"/>
    <n v="0.25"/>
    <x v="0"/>
  </r>
  <r>
    <x v="3"/>
    <n v="1185732"/>
    <x v="119"/>
    <s v="Southeast"/>
    <x v="8"/>
    <s v="Miami"/>
    <s v="Women's Athletic Footwear"/>
    <n v="50"/>
    <n v="775"/>
    <x v="75"/>
    <n v="116250"/>
    <n v="0.3"/>
    <x v="0"/>
  </r>
  <r>
    <x v="3"/>
    <n v="1185732"/>
    <x v="120"/>
    <s v="Southeast"/>
    <x v="8"/>
    <s v="Miami"/>
    <s v="Men's Apparel"/>
    <n v="65"/>
    <n v="775"/>
    <x v="94"/>
    <n v="176312.5"/>
    <n v="0.35"/>
    <x v="0"/>
  </r>
  <r>
    <x v="3"/>
    <n v="1185732"/>
    <x v="121"/>
    <s v="Southeast"/>
    <x v="8"/>
    <s v="Miami"/>
    <s v="Women's Apparel"/>
    <n v="70"/>
    <n v="925"/>
    <x v="97"/>
    <n v="323750"/>
    <n v="0.5"/>
    <x v="0"/>
  </r>
  <r>
    <x v="3"/>
    <n v="1185732"/>
    <x v="122"/>
    <s v="Southeast"/>
    <x v="8"/>
    <s v="Miami"/>
    <s v="Men's Street Footwear"/>
    <n v="65"/>
    <n v="1150"/>
    <x v="31"/>
    <n v="336375"/>
    <n v="0.45"/>
    <x v="0"/>
  </r>
  <r>
    <x v="3"/>
    <n v="1185732"/>
    <x v="123"/>
    <s v="Southeast"/>
    <x v="8"/>
    <s v="Miami"/>
    <s v="Men's Athletic Footwear"/>
    <n v="60.000000000000007"/>
    <n v="900"/>
    <x v="290"/>
    <n v="189000.00000000003"/>
    <n v="0.35"/>
    <x v="0"/>
  </r>
  <r>
    <x v="3"/>
    <n v="1185732"/>
    <x v="124"/>
    <s v="Southeast"/>
    <x v="8"/>
    <s v="Miami"/>
    <s v="Women's Street Footwear"/>
    <n v="55.000000000000007"/>
    <n v="825"/>
    <x v="116"/>
    <n v="113437.50000000001"/>
    <n v="0.25"/>
    <x v="0"/>
  </r>
  <r>
    <x v="3"/>
    <n v="1185732"/>
    <x v="125"/>
    <s v="Southeast"/>
    <x v="8"/>
    <s v="Miami"/>
    <s v="Women's Athletic Footwear"/>
    <n v="55.000000000000007"/>
    <n v="775"/>
    <x v="101"/>
    <n v="127875.00000000001"/>
    <n v="0.3"/>
    <x v="0"/>
  </r>
  <r>
    <x v="3"/>
    <n v="1185732"/>
    <x v="126"/>
    <s v="Southeast"/>
    <x v="8"/>
    <s v="Miami"/>
    <s v="Men's Apparel"/>
    <n v="65"/>
    <n v="800"/>
    <x v="98"/>
    <n v="182000"/>
    <n v="0.35"/>
    <x v="0"/>
  </r>
  <r>
    <x v="3"/>
    <n v="1185732"/>
    <x v="127"/>
    <s v="Southeast"/>
    <x v="8"/>
    <s v="Miami"/>
    <s v="Women's Apparel"/>
    <n v="70"/>
    <n v="975"/>
    <x v="22"/>
    <n v="341250"/>
    <n v="0.5"/>
    <x v="0"/>
  </r>
  <r>
    <x v="3"/>
    <n v="1185732"/>
    <x v="630"/>
    <s v="Southeast"/>
    <x v="8"/>
    <s v="Miami"/>
    <s v="Men's Street Footwear"/>
    <n v="65"/>
    <n v="1125"/>
    <x v="291"/>
    <n v="329062.5"/>
    <n v="0.45"/>
    <x v="0"/>
  </r>
  <r>
    <x v="3"/>
    <n v="1185732"/>
    <x v="631"/>
    <s v="Southeast"/>
    <x v="8"/>
    <s v="Miami"/>
    <s v="Men's Athletic Footwear"/>
    <n v="60.000000000000007"/>
    <n v="900"/>
    <x v="290"/>
    <n v="189000.00000000003"/>
    <n v="0.35"/>
    <x v="0"/>
  </r>
  <r>
    <x v="3"/>
    <n v="1185732"/>
    <x v="632"/>
    <s v="Southeast"/>
    <x v="8"/>
    <s v="Miami"/>
    <s v="Women's Street Footwear"/>
    <n v="55.000000000000007"/>
    <n v="825"/>
    <x v="116"/>
    <n v="113437.50000000001"/>
    <n v="0.25"/>
    <x v="0"/>
  </r>
  <r>
    <x v="0"/>
    <n v="1185732"/>
    <x v="633"/>
    <s v="Southeast"/>
    <x v="8"/>
    <s v="Miami"/>
    <s v="Women's Athletic Footwear"/>
    <n v="45"/>
    <n v="775"/>
    <x v="285"/>
    <n v="104625"/>
    <n v="0.3"/>
    <x v="0"/>
  </r>
  <r>
    <x v="0"/>
    <n v="1185732"/>
    <x v="634"/>
    <s v="Southeast"/>
    <x v="8"/>
    <s v="Miami"/>
    <s v="Men's Apparel"/>
    <n v="55.000000000000007"/>
    <n v="750"/>
    <x v="70"/>
    <n v="144375"/>
    <n v="0.35"/>
    <x v="0"/>
  </r>
  <r>
    <x v="0"/>
    <n v="1185732"/>
    <x v="635"/>
    <s v="Southeast"/>
    <x v="8"/>
    <s v="Miami"/>
    <s v="Women's Apparel"/>
    <n v="60.000000000000007"/>
    <n v="925"/>
    <x v="100"/>
    <n v="277500.00000000006"/>
    <n v="0.5"/>
    <x v="0"/>
  </r>
  <r>
    <x v="0"/>
    <n v="1185732"/>
    <x v="636"/>
    <s v="Southeast"/>
    <x v="8"/>
    <s v="Miami"/>
    <s v="Men's Street Footwear"/>
    <n v="55.000000000000007"/>
    <n v="1050"/>
    <x v="292"/>
    <n v="259875.00000000006"/>
    <n v="0.45"/>
    <x v="0"/>
  </r>
  <r>
    <x v="0"/>
    <n v="1185732"/>
    <x v="637"/>
    <s v="Southeast"/>
    <x v="8"/>
    <s v="Miami"/>
    <s v="Men's Athletic Footwear"/>
    <n v="50.000000000000014"/>
    <n v="850"/>
    <x v="293"/>
    <n v="148750.00000000003"/>
    <n v="0.35"/>
    <x v="0"/>
  </r>
  <r>
    <x v="2"/>
    <n v="1185732"/>
    <x v="638"/>
    <s v="Southeast"/>
    <x v="8"/>
    <s v="Miami"/>
    <s v="Women's Street Footwear"/>
    <n v="45"/>
    <n v="750"/>
    <x v="73"/>
    <n v="84375"/>
    <n v="0.25"/>
    <x v="0"/>
  </r>
  <r>
    <x v="2"/>
    <n v="1185732"/>
    <x v="639"/>
    <s v="Southeast"/>
    <x v="8"/>
    <s v="Miami"/>
    <s v="Women's Athletic Footwear"/>
    <n v="45"/>
    <n v="725"/>
    <x v="287"/>
    <n v="97875"/>
    <n v="0.3"/>
    <x v="0"/>
  </r>
  <r>
    <x v="2"/>
    <n v="1185732"/>
    <x v="640"/>
    <s v="Southeast"/>
    <x v="8"/>
    <s v="Miami"/>
    <s v="Men's Apparel"/>
    <n v="55.000000000000007"/>
    <n v="725"/>
    <x v="102"/>
    <n v="139562.5"/>
    <n v="0.35"/>
    <x v="0"/>
  </r>
  <r>
    <x v="2"/>
    <n v="1185732"/>
    <x v="641"/>
    <s v="Southeast"/>
    <x v="8"/>
    <s v="Miami"/>
    <s v="Women's Apparel"/>
    <n v="60.000000000000007"/>
    <n v="825"/>
    <x v="34"/>
    <n v="247500.00000000003"/>
    <n v="0.5"/>
    <x v="0"/>
  </r>
  <r>
    <x v="2"/>
    <n v="1185732"/>
    <x v="642"/>
    <s v="Southeast"/>
    <x v="8"/>
    <s v="Miami"/>
    <s v="Men's Street Footwear"/>
    <n v="60.000000000000007"/>
    <n v="1000"/>
    <x v="272"/>
    <n v="270000.00000000006"/>
    <n v="0.45"/>
    <x v="0"/>
  </r>
  <r>
    <x v="2"/>
    <n v="1185732"/>
    <x v="643"/>
    <s v="Southeast"/>
    <x v="8"/>
    <s v="Miami"/>
    <s v="Men's Athletic Footwear"/>
    <n v="50.000000000000014"/>
    <n v="825"/>
    <x v="294"/>
    <n v="144375.00000000003"/>
    <n v="0.35"/>
    <x v="0"/>
  </r>
  <r>
    <x v="2"/>
    <n v="1185732"/>
    <x v="644"/>
    <s v="Southeast"/>
    <x v="8"/>
    <s v="Miami"/>
    <s v="Women's Street Footwear"/>
    <n v="50.000000000000014"/>
    <n v="725"/>
    <x v="295"/>
    <n v="90625.000000000029"/>
    <n v="0.25"/>
    <x v="0"/>
  </r>
  <r>
    <x v="2"/>
    <n v="1185732"/>
    <x v="645"/>
    <s v="Southeast"/>
    <x v="8"/>
    <s v="Miami"/>
    <s v="Women's Athletic Footwear"/>
    <n v="50.000000000000014"/>
    <n v="700"/>
    <x v="296"/>
    <n v="105000.00000000003"/>
    <n v="0.3"/>
    <x v="0"/>
  </r>
  <r>
    <x v="2"/>
    <n v="1185732"/>
    <x v="646"/>
    <s v="Southeast"/>
    <x v="8"/>
    <s v="Miami"/>
    <s v="Men's Apparel"/>
    <n v="60.000000000000007"/>
    <n v="700"/>
    <x v="251"/>
    <n v="147000"/>
    <n v="0.35"/>
    <x v="0"/>
  </r>
  <r>
    <x v="2"/>
    <n v="1185732"/>
    <x v="647"/>
    <s v="Southeast"/>
    <x v="8"/>
    <s v="Miami"/>
    <s v="Women's Apparel"/>
    <n v="65"/>
    <n v="825"/>
    <x v="90"/>
    <n v="268125"/>
    <n v="0.5"/>
    <x v="0"/>
  </r>
  <r>
    <x v="2"/>
    <n v="1185732"/>
    <x v="648"/>
    <s v="Southeast"/>
    <x v="8"/>
    <s v="Miami"/>
    <s v="Men's Street Footwear"/>
    <n v="60.000000000000007"/>
    <n v="975"/>
    <x v="110"/>
    <n v="263250.00000000006"/>
    <n v="0.45"/>
    <x v="0"/>
  </r>
  <r>
    <x v="2"/>
    <n v="1185732"/>
    <x v="649"/>
    <s v="Southeast"/>
    <x v="8"/>
    <s v="Miami"/>
    <s v="Men's Athletic Footwear"/>
    <n v="50.000000000000014"/>
    <n v="800"/>
    <x v="297"/>
    <n v="140000.00000000003"/>
    <n v="0.35"/>
    <x v="0"/>
  </r>
  <r>
    <x v="2"/>
    <n v="1185732"/>
    <x v="650"/>
    <s v="Southeast"/>
    <x v="8"/>
    <s v="Miami"/>
    <s v="Women's Street Footwear"/>
    <n v="50.000000000000014"/>
    <n v="745"/>
    <x v="298"/>
    <n v="93125.000000000029"/>
    <n v="0.25"/>
    <x v="0"/>
  </r>
  <r>
    <x v="2"/>
    <n v="1185732"/>
    <x v="651"/>
    <s v="Southeast"/>
    <x v="8"/>
    <s v="Miami"/>
    <s v="Women's Athletic Footwear"/>
    <n v="50.000000000000014"/>
    <n v="775"/>
    <x v="299"/>
    <n v="116250.00000000003"/>
    <n v="0.3"/>
    <x v="0"/>
  </r>
  <r>
    <x v="2"/>
    <n v="1185732"/>
    <x v="652"/>
    <s v="Southeast"/>
    <x v="8"/>
    <s v="Miami"/>
    <s v="Men's Apparel"/>
    <n v="65"/>
    <n v="750"/>
    <x v="63"/>
    <n v="170625"/>
    <n v="0.35"/>
    <x v="0"/>
  </r>
  <r>
    <x v="2"/>
    <n v="1185732"/>
    <x v="653"/>
    <s v="Southeast"/>
    <x v="8"/>
    <s v="Miami"/>
    <s v="Women's Apparel"/>
    <n v="70"/>
    <n v="850"/>
    <x v="300"/>
    <n v="297500"/>
    <n v="0.5"/>
    <x v="0"/>
  </r>
  <r>
    <x v="2"/>
    <n v="1185732"/>
    <x v="575"/>
    <s v="Southeast"/>
    <x v="8"/>
    <s v="Miami"/>
    <s v="Men's Street Footwear"/>
    <n v="65"/>
    <n v="1075"/>
    <x v="27"/>
    <n v="314437.5"/>
    <n v="0.45"/>
    <x v="0"/>
  </r>
  <r>
    <x v="2"/>
    <n v="1185732"/>
    <x v="575"/>
    <s v="Southeast"/>
    <x v="8"/>
    <s v="Miami"/>
    <s v="Men's Athletic Footwear"/>
    <n v="55.000000000000007"/>
    <n v="875"/>
    <x v="104"/>
    <n v="168437.5"/>
    <n v="0.35"/>
    <x v="0"/>
  </r>
  <r>
    <x v="2"/>
    <n v="1185732"/>
    <x v="575"/>
    <s v="Southeast"/>
    <x v="8"/>
    <s v="Miami"/>
    <s v="Women's Street Footwear"/>
    <n v="55.000000000000007"/>
    <n v="825"/>
    <x v="116"/>
    <n v="113437.50000000001"/>
    <n v="0.25"/>
    <x v="0"/>
  </r>
  <r>
    <x v="2"/>
    <n v="1185732"/>
    <x v="575"/>
    <s v="Southeast"/>
    <x v="8"/>
    <s v="Miami"/>
    <s v="Women's Athletic Footwear"/>
    <n v="55.000000000000007"/>
    <n v="775"/>
    <x v="101"/>
    <n v="127875.00000000001"/>
    <n v="0.3"/>
    <x v="0"/>
  </r>
  <r>
    <x v="0"/>
    <n v="1185732"/>
    <x v="575"/>
    <s v="Southeast"/>
    <x v="8"/>
    <s v="Miami"/>
    <s v="Men's Apparel"/>
    <n v="65"/>
    <n v="775"/>
    <x v="94"/>
    <n v="176312.5"/>
    <n v="0.35"/>
    <x v="0"/>
  </r>
  <r>
    <x v="0"/>
    <n v="1185732"/>
    <x v="575"/>
    <s v="Southeast"/>
    <x v="8"/>
    <s v="Miami"/>
    <s v="Women's Apparel"/>
    <n v="70"/>
    <n v="875"/>
    <x v="301"/>
    <n v="306250"/>
    <n v="0.5"/>
    <x v="0"/>
  </r>
  <r>
    <x v="0"/>
    <n v="1185732"/>
    <x v="654"/>
    <s v="Southeast"/>
    <x v="8"/>
    <s v="Miami"/>
    <s v="Men's Street Footwear"/>
    <n v="35"/>
    <n v="450"/>
    <x v="154"/>
    <n v="55125.000000000007"/>
    <n v="0.35000000000000003"/>
    <x v="0"/>
  </r>
  <r>
    <x v="0"/>
    <n v="1185732"/>
    <x v="655"/>
    <s v="Southeast"/>
    <x v="8"/>
    <s v="Miami"/>
    <s v="Men's Athletic Footwear"/>
    <n v="35"/>
    <n v="250"/>
    <x v="132"/>
    <n v="26250"/>
    <n v="0.3"/>
    <x v="0"/>
  </r>
  <r>
    <x v="0"/>
    <n v="1185732"/>
    <x v="656"/>
    <s v="Southeast"/>
    <x v="8"/>
    <s v="Miami"/>
    <s v="Women's Street Footwear"/>
    <n v="25"/>
    <n v="250"/>
    <x v="146"/>
    <n v="18750"/>
    <n v="0.3"/>
    <x v="0"/>
  </r>
  <r>
    <x v="0"/>
    <n v="1185732"/>
    <x v="128"/>
    <s v="Southeast"/>
    <x v="8"/>
    <s v="Miami"/>
    <s v="Women's Athletic Footwear"/>
    <n v="30.000000000000004"/>
    <n v="100"/>
    <x v="302"/>
    <n v="10500.000000000002"/>
    <n v="0.35000000000000003"/>
    <x v="0"/>
  </r>
  <r>
    <x v="0"/>
    <n v="1185732"/>
    <x v="129"/>
    <s v="Midwest"/>
    <x v="9"/>
    <s v="Minneapolis"/>
    <s v="Men's Apparel"/>
    <n v="44.999999999999993"/>
    <n v="150"/>
    <x v="303"/>
    <n v="20249.999999999996"/>
    <n v="0.3"/>
    <x v="0"/>
  </r>
  <r>
    <x v="0"/>
    <n v="1185732"/>
    <x v="130"/>
    <s v="Midwest"/>
    <x v="9"/>
    <s v="Minneapolis"/>
    <s v="Women's Apparel"/>
    <n v="35"/>
    <n v="250"/>
    <x v="132"/>
    <n v="39375"/>
    <n v="0.45"/>
    <x v="0"/>
  </r>
  <r>
    <x v="0"/>
    <n v="1185732"/>
    <x v="131"/>
    <s v="Midwest"/>
    <x v="9"/>
    <s v="Minneapolis"/>
    <s v="Men's Street Footwear"/>
    <n v="35"/>
    <n v="500"/>
    <x v="160"/>
    <n v="61250.000000000007"/>
    <n v="0.35000000000000003"/>
    <x v="0"/>
  </r>
  <r>
    <x v="0"/>
    <n v="1185732"/>
    <x v="132"/>
    <s v="Midwest"/>
    <x v="9"/>
    <s v="Minneapolis"/>
    <s v="Men's Athletic Footwear"/>
    <n v="35"/>
    <n v="150"/>
    <x v="304"/>
    <n v="15750"/>
    <n v="0.3"/>
    <x v="0"/>
  </r>
  <r>
    <x v="0"/>
    <n v="1185732"/>
    <x v="133"/>
    <s v="Midwest"/>
    <x v="9"/>
    <s v="Minneapolis"/>
    <s v="Women's Street Footwear"/>
    <n v="25"/>
    <n v="200"/>
    <x v="120"/>
    <n v="15000"/>
    <n v="0.3"/>
    <x v="0"/>
  </r>
  <r>
    <x v="0"/>
    <n v="1185732"/>
    <x v="134"/>
    <s v="Midwest"/>
    <x v="9"/>
    <s v="Minneapolis"/>
    <s v="Women's Athletic Footwear"/>
    <n v="30.000000000000004"/>
    <n v="75"/>
    <x v="305"/>
    <n v="7875.0000000000018"/>
    <n v="0.35000000000000003"/>
    <x v="0"/>
  </r>
  <r>
    <x v="0"/>
    <n v="1185732"/>
    <x v="135"/>
    <s v="Midwest"/>
    <x v="9"/>
    <s v="Minneapolis"/>
    <s v="Men's Apparel"/>
    <n v="44.999999999999993"/>
    <n v="150"/>
    <x v="303"/>
    <n v="20249.999999999996"/>
    <n v="0.3"/>
    <x v="0"/>
  </r>
  <r>
    <x v="0"/>
    <n v="1185732"/>
    <x v="136"/>
    <s v="Midwest"/>
    <x v="9"/>
    <s v="Minneapolis"/>
    <s v="Women's Apparel"/>
    <n v="35"/>
    <n v="225"/>
    <x v="122"/>
    <n v="35437.5"/>
    <n v="0.45"/>
    <x v="0"/>
  </r>
  <r>
    <x v="0"/>
    <n v="1185732"/>
    <x v="137"/>
    <s v="Midwest"/>
    <x v="9"/>
    <s v="Minneapolis"/>
    <s v="Men's Street Footwear"/>
    <n v="40"/>
    <n v="445"/>
    <x v="306"/>
    <n v="62300.000000000007"/>
    <n v="0.35000000000000003"/>
    <x v="0"/>
  </r>
  <r>
    <x v="0"/>
    <n v="1185732"/>
    <x v="138"/>
    <s v="Midwest"/>
    <x v="9"/>
    <s v="Minneapolis"/>
    <s v="Men's Athletic Footwear"/>
    <n v="40"/>
    <n v="125"/>
    <x v="120"/>
    <n v="15000"/>
    <n v="0.3"/>
    <x v="0"/>
  </r>
  <r>
    <x v="0"/>
    <n v="1185732"/>
    <x v="139"/>
    <s v="Midwest"/>
    <x v="9"/>
    <s v="Minneapolis"/>
    <s v="Women's Street Footwear"/>
    <n v="30.000000000000004"/>
    <n v="175"/>
    <x v="307"/>
    <n v="15750.000000000002"/>
    <n v="0.3"/>
    <x v="0"/>
  </r>
  <r>
    <x v="0"/>
    <n v="1185732"/>
    <x v="140"/>
    <s v="Midwest"/>
    <x v="9"/>
    <s v="Minneapolis"/>
    <s v="Women's Athletic Footwear"/>
    <n v="35"/>
    <n v="25"/>
    <x v="308"/>
    <n v="3062.5000000000005"/>
    <n v="0.35000000000000003"/>
    <x v="0"/>
  </r>
  <r>
    <x v="0"/>
    <n v="1185732"/>
    <x v="141"/>
    <s v="Midwest"/>
    <x v="9"/>
    <s v="Minneapolis"/>
    <s v="Men's Apparel"/>
    <n v="50"/>
    <n v="75"/>
    <x v="309"/>
    <n v="11250"/>
    <n v="0.3"/>
    <x v="0"/>
  </r>
  <r>
    <x v="0"/>
    <n v="1185732"/>
    <x v="142"/>
    <s v="Midwest"/>
    <x v="9"/>
    <s v="Minneapolis"/>
    <s v="Women's Apparel"/>
    <n v="40"/>
    <n v="175"/>
    <x v="136"/>
    <n v="31500"/>
    <n v="0.45"/>
    <x v="0"/>
  </r>
  <r>
    <x v="0"/>
    <n v="1185732"/>
    <x v="143"/>
    <s v="Midwest"/>
    <x v="9"/>
    <s v="Minneapolis"/>
    <s v="Men's Street Footwear"/>
    <n v="40"/>
    <n v="400"/>
    <x v="175"/>
    <n v="56000.000000000007"/>
    <n v="0.35000000000000003"/>
    <x v="0"/>
  </r>
  <r>
    <x v="0"/>
    <n v="1185732"/>
    <x v="144"/>
    <s v="Midwest"/>
    <x v="9"/>
    <s v="Minneapolis"/>
    <s v="Men's Athletic Footwear"/>
    <n v="40"/>
    <n v="100"/>
    <x v="123"/>
    <n v="12000"/>
    <n v="0.3"/>
    <x v="0"/>
  </r>
  <r>
    <x v="0"/>
    <n v="1185732"/>
    <x v="145"/>
    <s v="Midwest"/>
    <x v="9"/>
    <s v="Minneapolis"/>
    <s v="Women's Street Footwear"/>
    <n v="30.000000000000004"/>
    <n v="100"/>
    <x v="302"/>
    <n v="9000"/>
    <n v="0.3"/>
    <x v="0"/>
  </r>
  <r>
    <x v="0"/>
    <n v="1185732"/>
    <x v="146"/>
    <s v="Midwest"/>
    <x v="9"/>
    <s v="Minneapolis"/>
    <s v="Women's Athletic Footwear"/>
    <n v="35"/>
    <n v="25"/>
    <x v="308"/>
    <n v="3062.5000000000005"/>
    <n v="0.35000000000000003"/>
    <x v="0"/>
  </r>
  <r>
    <x v="0"/>
    <n v="1185732"/>
    <x v="147"/>
    <s v="Midwest"/>
    <x v="9"/>
    <s v="Minneapolis"/>
    <s v="Men's Apparel"/>
    <n v="50"/>
    <n v="50"/>
    <x v="310"/>
    <n v="7500"/>
    <n v="0.3"/>
    <x v="0"/>
  </r>
  <r>
    <x v="0"/>
    <n v="1185732"/>
    <x v="148"/>
    <s v="Midwest"/>
    <x v="9"/>
    <s v="Minneapolis"/>
    <s v="Women's Apparel"/>
    <n v="40"/>
    <n v="175"/>
    <x v="136"/>
    <n v="31500"/>
    <n v="0.45"/>
    <x v="0"/>
  </r>
  <r>
    <x v="0"/>
    <n v="1185732"/>
    <x v="149"/>
    <s v="Midwest"/>
    <x v="9"/>
    <s v="Minneapolis"/>
    <s v="Men's Street Footwear"/>
    <n v="50"/>
    <n v="445"/>
    <x v="185"/>
    <n v="77875.000000000015"/>
    <n v="0.35000000000000003"/>
    <x v="0"/>
  </r>
  <r>
    <x v="0"/>
    <n v="1185732"/>
    <x v="150"/>
    <s v="Midwest"/>
    <x v="9"/>
    <s v="Minneapolis"/>
    <s v="Men's Athletic Footwear"/>
    <n v="45.000000000000007"/>
    <n v="150"/>
    <x v="311"/>
    <n v="20250.000000000004"/>
    <n v="0.3"/>
    <x v="0"/>
  </r>
  <r>
    <x v="0"/>
    <n v="1185732"/>
    <x v="151"/>
    <s v="Midwest"/>
    <x v="9"/>
    <s v="Minneapolis"/>
    <s v="Women's Street Footwear"/>
    <n v="40"/>
    <n v="125"/>
    <x v="120"/>
    <n v="15000"/>
    <n v="0.3"/>
    <x v="0"/>
  </r>
  <r>
    <x v="0"/>
    <n v="1185732"/>
    <x v="152"/>
    <s v="Midwest"/>
    <x v="9"/>
    <s v="Minneapolis"/>
    <s v="Women's Athletic Footwear"/>
    <n v="40"/>
    <n v="50"/>
    <x v="184"/>
    <n v="7000.0000000000009"/>
    <n v="0.35000000000000003"/>
    <x v="0"/>
  </r>
  <r>
    <x v="0"/>
    <n v="1185732"/>
    <x v="153"/>
    <s v="Midwest"/>
    <x v="9"/>
    <s v="Minneapolis"/>
    <s v="Men's Apparel"/>
    <n v="54.999999999999993"/>
    <n v="75"/>
    <x v="312"/>
    <n v="12374.999999999998"/>
    <n v="0.3"/>
    <x v="0"/>
  </r>
  <r>
    <x v="0"/>
    <n v="1185732"/>
    <x v="154"/>
    <s v="Midwest"/>
    <x v="9"/>
    <s v="Minneapolis"/>
    <s v="Women's Apparel"/>
    <n v="60"/>
    <n v="175"/>
    <x v="204"/>
    <n v="47250"/>
    <n v="0.45"/>
    <x v="0"/>
  </r>
  <r>
    <x v="0"/>
    <n v="1185732"/>
    <x v="657"/>
    <s v="Midwest"/>
    <x v="9"/>
    <s v="Minneapolis"/>
    <s v="Men's Street Footwear"/>
    <n v="45"/>
    <n v="425"/>
    <x v="174"/>
    <n v="66937.5"/>
    <n v="0.35000000000000003"/>
    <x v="1"/>
  </r>
  <r>
    <x v="0"/>
    <n v="1185732"/>
    <x v="658"/>
    <s v="Midwest"/>
    <x v="9"/>
    <s v="Minneapolis"/>
    <s v="Men's Athletic Footwear"/>
    <n v="40.000000000000007"/>
    <n v="175"/>
    <x v="313"/>
    <n v="21000.000000000004"/>
    <n v="0.3"/>
    <x v="1"/>
  </r>
  <r>
    <x v="0"/>
    <n v="1185732"/>
    <x v="659"/>
    <s v="Midwest"/>
    <x v="9"/>
    <s v="Minneapolis"/>
    <s v="Women's Street Footwear"/>
    <n v="35"/>
    <n v="175"/>
    <x v="183"/>
    <n v="18375"/>
    <n v="0.3"/>
    <x v="1"/>
  </r>
  <r>
    <x v="0"/>
    <n v="1185732"/>
    <x v="660"/>
    <s v="Midwest"/>
    <x v="9"/>
    <s v="Minneapolis"/>
    <s v="Women's Athletic Footwear"/>
    <n v="35"/>
    <n v="150"/>
    <x v="304"/>
    <n v="18375"/>
    <n v="0.35000000000000003"/>
    <x v="1"/>
  </r>
  <r>
    <x v="0"/>
    <n v="1185732"/>
    <x v="661"/>
    <s v="Midwest"/>
    <x v="9"/>
    <s v="Minneapolis"/>
    <s v="Men's Apparel"/>
    <n v="50"/>
    <n v="150"/>
    <x v="127"/>
    <n v="22500"/>
    <n v="0.3"/>
    <x v="1"/>
  </r>
  <r>
    <x v="0"/>
    <n v="1185732"/>
    <x v="662"/>
    <s v="Midwest"/>
    <x v="9"/>
    <s v="Minneapolis"/>
    <s v="Women's Apparel"/>
    <n v="55.000000000000007"/>
    <n v="325"/>
    <x v="256"/>
    <n v="80437.500000000015"/>
    <n v="0.45"/>
    <x v="1"/>
  </r>
  <r>
    <x v="0"/>
    <n v="1185732"/>
    <x v="663"/>
    <s v="Midwest"/>
    <x v="9"/>
    <s v="Minneapolis"/>
    <s v="Men's Street Footwear"/>
    <n v="50"/>
    <n v="550"/>
    <x v="140"/>
    <n v="96250.000000000015"/>
    <n v="0.35000000000000003"/>
    <x v="1"/>
  </r>
  <r>
    <x v="0"/>
    <n v="1185732"/>
    <x v="664"/>
    <s v="Midwest"/>
    <x v="9"/>
    <s v="Minneapolis"/>
    <s v="Men's Athletic Footwear"/>
    <n v="45.000000000000007"/>
    <n v="300"/>
    <x v="142"/>
    <n v="40500.000000000007"/>
    <n v="0.3"/>
    <x v="1"/>
  </r>
  <r>
    <x v="0"/>
    <n v="1185732"/>
    <x v="665"/>
    <s v="Midwest"/>
    <x v="9"/>
    <s v="Minneapolis"/>
    <s v="Women's Street Footwear"/>
    <n v="40"/>
    <n v="225"/>
    <x v="125"/>
    <n v="27000"/>
    <n v="0.3"/>
    <x v="1"/>
  </r>
  <r>
    <x v="0"/>
    <n v="1185732"/>
    <x v="666"/>
    <s v="Midwest"/>
    <x v="9"/>
    <s v="Minneapolis"/>
    <s v="Women's Athletic Footwear"/>
    <n v="40"/>
    <n v="175"/>
    <x v="136"/>
    <n v="24500.000000000004"/>
    <n v="0.35000000000000003"/>
    <x v="1"/>
  </r>
  <r>
    <x v="0"/>
    <n v="1185732"/>
    <x v="667"/>
    <s v="Midwest"/>
    <x v="9"/>
    <s v="Minneapolis"/>
    <s v="Men's Apparel"/>
    <n v="50"/>
    <n v="200"/>
    <x v="124"/>
    <n v="30000"/>
    <n v="0.3"/>
    <x v="1"/>
  </r>
  <r>
    <x v="0"/>
    <n v="1185732"/>
    <x v="668"/>
    <s v="Midwest"/>
    <x v="9"/>
    <s v="Minneapolis"/>
    <s v="Women's Apparel"/>
    <n v="55.000000000000007"/>
    <n v="375"/>
    <x v="141"/>
    <n v="92812.500000000015"/>
    <n v="0.45"/>
    <x v="1"/>
  </r>
  <r>
    <x v="0"/>
    <n v="1185732"/>
    <x v="669"/>
    <s v="Midwest"/>
    <x v="9"/>
    <s v="Minneapolis"/>
    <s v="Men's Street Footwear"/>
    <n v="50"/>
    <n v="525"/>
    <x v="47"/>
    <n v="91875.000000000015"/>
    <n v="0.35000000000000003"/>
    <x v="1"/>
  </r>
  <r>
    <x v="0"/>
    <n v="1185732"/>
    <x v="670"/>
    <s v="Midwest"/>
    <x v="9"/>
    <s v="Minneapolis"/>
    <s v="Men's Athletic Footwear"/>
    <n v="45.000000000000007"/>
    <n v="300"/>
    <x v="142"/>
    <n v="40500.000000000007"/>
    <n v="0.3"/>
    <x v="1"/>
  </r>
  <r>
    <x v="0"/>
    <n v="1185732"/>
    <x v="671"/>
    <s v="Midwest"/>
    <x v="9"/>
    <s v="Minneapolis"/>
    <s v="Women's Street Footwear"/>
    <n v="40"/>
    <n v="225"/>
    <x v="125"/>
    <n v="27000"/>
    <n v="0.3"/>
    <x v="1"/>
  </r>
  <r>
    <x v="0"/>
    <n v="1185732"/>
    <x v="672"/>
    <s v="Midwest"/>
    <x v="9"/>
    <s v="Minneapolis"/>
    <s v="Women's Athletic Footwear"/>
    <n v="35"/>
    <n v="175"/>
    <x v="183"/>
    <n v="21437.500000000004"/>
    <n v="0.35000000000000003"/>
    <x v="1"/>
  </r>
  <r>
    <x v="0"/>
    <n v="1185732"/>
    <x v="673"/>
    <s v="Midwest"/>
    <x v="9"/>
    <s v="Minneapolis"/>
    <s v="Men's Apparel"/>
    <n v="45"/>
    <n v="150"/>
    <x v="314"/>
    <n v="20250"/>
    <n v="0.3"/>
    <x v="1"/>
  </r>
  <r>
    <x v="0"/>
    <n v="1185732"/>
    <x v="674"/>
    <s v="Midwest"/>
    <x v="9"/>
    <s v="Minneapolis"/>
    <s v="Women's Apparel"/>
    <n v="50"/>
    <n v="325"/>
    <x v="133"/>
    <n v="73125"/>
    <n v="0.45"/>
    <x v="1"/>
  </r>
  <r>
    <x v="0"/>
    <n v="1185732"/>
    <x v="675"/>
    <s v="Midwest"/>
    <x v="9"/>
    <s v="Minneapolis"/>
    <s v="Men's Street Footwear"/>
    <n v="45"/>
    <n v="450"/>
    <x v="161"/>
    <n v="70875"/>
    <n v="0.35000000000000003"/>
    <x v="1"/>
  </r>
  <r>
    <x v="0"/>
    <n v="1185732"/>
    <x v="676"/>
    <s v="Midwest"/>
    <x v="9"/>
    <s v="Minneapolis"/>
    <s v="Men's Athletic Footwear"/>
    <n v="40.000000000000007"/>
    <n v="250"/>
    <x v="315"/>
    <n v="30000.000000000004"/>
    <n v="0.3"/>
    <x v="1"/>
  </r>
  <r>
    <x v="0"/>
    <n v="1185732"/>
    <x v="677"/>
    <s v="Midwest"/>
    <x v="9"/>
    <s v="Minneapolis"/>
    <s v="Women's Street Footwear"/>
    <n v="25"/>
    <n v="150"/>
    <x v="309"/>
    <n v="11250"/>
    <n v="0.3"/>
    <x v="1"/>
  </r>
  <r>
    <x v="0"/>
    <n v="1185732"/>
    <x v="678"/>
    <s v="Midwest"/>
    <x v="9"/>
    <s v="Minneapolis"/>
    <s v="Women's Athletic Footwear"/>
    <n v="25"/>
    <n v="125"/>
    <x v="316"/>
    <n v="10937.500000000002"/>
    <n v="0.35000000000000003"/>
    <x v="1"/>
  </r>
  <r>
    <x v="0"/>
    <n v="1185732"/>
    <x v="679"/>
    <s v="Midwest"/>
    <x v="9"/>
    <s v="Minneapolis"/>
    <s v="Men's Apparel"/>
    <n v="35"/>
    <n v="125"/>
    <x v="317"/>
    <n v="13125"/>
    <n v="0.3"/>
    <x v="1"/>
  </r>
  <r>
    <x v="0"/>
    <n v="1185732"/>
    <x v="680"/>
    <s v="Midwest"/>
    <x v="9"/>
    <s v="Minneapolis"/>
    <s v="Women's Apparel"/>
    <n v="40"/>
    <n v="200"/>
    <x v="135"/>
    <n v="36000"/>
    <n v="0.45"/>
    <x v="1"/>
  </r>
  <r>
    <x v="0"/>
    <n v="1185732"/>
    <x v="681"/>
    <s v="Midwest"/>
    <x v="9"/>
    <s v="Minneapolis"/>
    <s v="Men's Street Footwear"/>
    <n v="44.999999999999993"/>
    <n v="375"/>
    <x v="318"/>
    <n v="59062.499999999993"/>
    <n v="0.35000000000000003"/>
    <x v="1"/>
  </r>
  <r>
    <x v="0"/>
    <n v="1185732"/>
    <x v="682"/>
    <s v="Midwest"/>
    <x v="9"/>
    <s v="Minneapolis"/>
    <s v="Men's Athletic Footwear"/>
    <n v="35"/>
    <n v="200"/>
    <x v="136"/>
    <n v="21000"/>
    <n v="0.3"/>
    <x v="1"/>
  </r>
  <r>
    <x v="0"/>
    <n v="1185732"/>
    <x v="683"/>
    <s v="Midwest"/>
    <x v="9"/>
    <s v="Minneapolis"/>
    <s v="Women's Street Footwear"/>
    <n v="35"/>
    <n v="100"/>
    <x v="319"/>
    <n v="10500"/>
    <n v="0.3"/>
    <x v="1"/>
  </r>
  <r>
    <x v="0"/>
    <n v="1185732"/>
    <x v="684"/>
    <s v="Midwest"/>
    <x v="9"/>
    <s v="Minneapolis"/>
    <s v="Women's Athletic Footwear"/>
    <n v="35"/>
    <n v="75"/>
    <x v="320"/>
    <n v="9187.5"/>
    <n v="0.35000000000000003"/>
    <x v="1"/>
  </r>
  <r>
    <x v="0"/>
    <n v="1185732"/>
    <x v="685"/>
    <s v="Midwest"/>
    <x v="9"/>
    <s v="Minneapolis"/>
    <s v="Men's Apparel"/>
    <n v="44.999999999999993"/>
    <n v="75"/>
    <x v="321"/>
    <n v="10124.999999999998"/>
    <n v="0.3"/>
    <x v="1"/>
  </r>
  <r>
    <x v="0"/>
    <n v="1185732"/>
    <x v="686"/>
    <s v="Midwest"/>
    <x v="9"/>
    <s v="Minneapolis"/>
    <s v="Women's Apparel"/>
    <n v="49.999999999999986"/>
    <n v="200"/>
    <x v="322"/>
    <n v="44999.999999999985"/>
    <n v="0.45"/>
    <x v="1"/>
  </r>
  <r>
    <x v="0"/>
    <n v="1185732"/>
    <x v="687"/>
    <s v="Midwest"/>
    <x v="9"/>
    <s v="Minneapolis"/>
    <s v="Men's Street Footwear"/>
    <n v="50"/>
    <n v="350"/>
    <x v="160"/>
    <n v="61250.000000000007"/>
    <n v="0.35000000000000003"/>
    <x v="1"/>
  </r>
  <r>
    <x v="0"/>
    <n v="1185732"/>
    <x v="688"/>
    <s v="Midwest"/>
    <x v="9"/>
    <s v="Minneapolis"/>
    <s v="Men's Athletic Footwear"/>
    <n v="40"/>
    <n v="200"/>
    <x v="135"/>
    <n v="24000"/>
    <n v="0.3"/>
    <x v="1"/>
  </r>
  <r>
    <x v="0"/>
    <n v="1185732"/>
    <x v="689"/>
    <s v="Midwest"/>
    <x v="9"/>
    <s v="Minneapolis"/>
    <s v="Women's Street Footwear"/>
    <n v="40"/>
    <n v="145"/>
    <x v="323"/>
    <n v="17400"/>
    <n v="0.3"/>
    <x v="1"/>
  </r>
  <r>
    <x v="0"/>
    <n v="1185732"/>
    <x v="690"/>
    <s v="Midwest"/>
    <x v="9"/>
    <s v="Minneapolis"/>
    <s v="Women's Athletic Footwear"/>
    <n v="40"/>
    <n v="150"/>
    <x v="129"/>
    <n v="21000.000000000004"/>
    <n v="0.35000000000000003"/>
    <x v="1"/>
  </r>
  <r>
    <x v="0"/>
    <n v="1185732"/>
    <x v="691"/>
    <s v="Midwest"/>
    <x v="9"/>
    <s v="Minneapolis"/>
    <s v="Men's Apparel"/>
    <n v="54.999999999999993"/>
    <n v="125"/>
    <x v="181"/>
    <n v="20624.999999999996"/>
    <n v="0.3"/>
    <x v="1"/>
  </r>
  <r>
    <x v="0"/>
    <n v="1185732"/>
    <x v="692"/>
    <s v="Midwest"/>
    <x v="9"/>
    <s v="Minneapolis"/>
    <s v="Women's Apparel"/>
    <n v="59.999999999999986"/>
    <n v="225"/>
    <x v="324"/>
    <n v="60749.999999999985"/>
    <n v="0.45"/>
    <x v="1"/>
  </r>
  <r>
    <x v="0"/>
    <n v="1185732"/>
    <x v="155"/>
    <s v="Midwest"/>
    <x v="9"/>
    <s v="Minneapolis"/>
    <s v="Men's Street Footwear"/>
    <n v="54.999999999999993"/>
    <n v="475"/>
    <x v="325"/>
    <n v="91437.5"/>
    <n v="0.35000000000000003"/>
    <x v="1"/>
  </r>
  <r>
    <x v="0"/>
    <n v="1185732"/>
    <x v="156"/>
    <s v="Midwest"/>
    <x v="9"/>
    <s v="Minneapolis"/>
    <s v="Men's Athletic Footwear"/>
    <n v="45"/>
    <n v="275"/>
    <x v="118"/>
    <n v="37125"/>
    <n v="0.3"/>
    <x v="1"/>
  </r>
  <r>
    <x v="0"/>
    <n v="1185732"/>
    <x v="157"/>
    <s v="Midwest"/>
    <x v="9"/>
    <s v="Minneapolis"/>
    <s v="Women's Street Footwear"/>
    <n v="45"/>
    <n v="225"/>
    <x v="179"/>
    <n v="30375"/>
    <n v="0.3"/>
    <x v="1"/>
  </r>
  <r>
    <x v="0"/>
    <n v="1185732"/>
    <x v="158"/>
    <s v="Midwest"/>
    <x v="9"/>
    <s v="Minneapolis"/>
    <s v="Women's Athletic Footwear"/>
    <n v="45"/>
    <n v="175"/>
    <x v="122"/>
    <n v="27562.500000000004"/>
    <n v="0.35000000000000003"/>
    <x v="1"/>
  </r>
  <r>
    <x v="0"/>
    <n v="1185732"/>
    <x v="159"/>
    <s v="Midwest"/>
    <x v="9"/>
    <s v="Minneapolis"/>
    <s v="Men's Apparel"/>
    <n v="54.999999999999993"/>
    <n v="175"/>
    <x v="121"/>
    <n v="28874.999999999996"/>
    <n v="0.3"/>
    <x v="1"/>
  </r>
  <r>
    <x v="0"/>
    <n v="1185732"/>
    <x v="160"/>
    <s v="Midwest"/>
    <x v="9"/>
    <s v="Minneapolis"/>
    <s v="Women's Apparel"/>
    <n v="59.999999999999986"/>
    <n v="275"/>
    <x v="212"/>
    <n v="74249.999999999985"/>
    <n v="0.45"/>
    <x v="1"/>
  </r>
  <r>
    <x v="4"/>
    <n v="1189833"/>
    <x v="161"/>
    <s v="Midwest"/>
    <x v="9"/>
    <s v="Minneapolis"/>
    <s v="Men's Street Footwear"/>
    <n v="35"/>
    <n v="475"/>
    <x v="158"/>
    <n v="74812.5"/>
    <n v="0.45"/>
    <x v="1"/>
  </r>
  <r>
    <x v="4"/>
    <n v="1189833"/>
    <x v="162"/>
    <s v="Midwest"/>
    <x v="9"/>
    <s v="Minneapolis"/>
    <s v="Men's Athletic Footwear"/>
    <n v="45"/>
    <n v="475"/>
    <x v="117"/>
    <n v="64125"/>
    <n v="0.3"/>
    <x v="1"/>
  </r>
  <r>
    <x v="4"/>
    <n v="1189833"/>
    <x v="163"/>
    <s v="Midwest"/>
    <x v="9"/>
    <s v="Minneapolis"/>
    <s v="Women's Street Footwear"/>
    <n v="45"/>
    <n v="475"/>
    <x v="117"/>
    <n v="96187.5"/>
    <n v="0.45"/>
    <x v="1"/>
  </r>
  <r>
    <x v="4"/>
    <n v="1189833"/>
    <x v="164"/>
    <s v="Midwest"/>
    <x v="9"/>
    <s v="Minneapolis"/>
    <s v="Women's Athletic Footwear"/>
    <n v="45"/>
    <n v="325"/>
    <x v="326"/>
    <n v="58499.999999999993"/>
    <n v="0.39999999999999997"/>
    <x v="1"/>
  </r>
  <r>
    <x v="4"/>
    <n v="1189833"/>
    <x v="165"/>
    <s v="Midwest"/>
    <x v="10"/>
    <s v="Billings"/>
    <s v="Men's Apparel"/>
    <n v="50"/>
    <n v="275"/>
    <x v="199"/>
    <n v="82500.000000000015"/>
    <n v="0.60000000000000009"/>
    <x v="1"/>
  </r>
  <r>
    <x v="4"/>
    <n v="1189833"/>
    <x v="166"/>
    <s v="Midwest"/>
    <x v="10"/>
    <s v="Billings"/>
    <s v="Women's Apparel"/>
    <n v="45"/>
    <n v="475"/>
    <x v="117"/>
    <n v="53437.5"/>
    <n v="0.25"/>
    <x v="1"/>
  </r>
  <r>
    <x v="4"/>
    <n v="1189833"/>
    <x v="167"/>
    <s v="Midwest"/>
    <x v="10"/>
    <s v="Billings"/>
    <s v="Men's Street Footwear"/>
    <n v="35"/>
    <n v="525"/>
    <x v="155"/>
    <n v="82687.5"/>
    <n v="0.45"/>
    <x v="1"/>
  </r>
  <r>
    <x v="4"/>
    <n v="1189833"/>
    <x v="168"/>
    <s v="Midwest"/>
    <x v="10"/>
    <s v="Billings"/>
    <s v="Men's Athletic Footwear"/>
    <n v="45"/>
    <n v="425"/>
    <x v="174"/>
    <n v="57375"/>
    <n v="0.3"/>
    <x v="1"/>
  </r>
  <r>
    <x v="4"/>
    <n v="1189833"/>
    <x v="169"/>
    <s v="Midwest"/>
    <x v="10"/>
    <s v="Billings"/>
    <s v="Women's Street Footwear"/>
    <n v="45"/>
    <n v="450"/>
    <x v="161"/>
    <n v="91125"/>
    <n v="0.45"/>
    <x v="1"/>
  </r>
  <r>
    <x v="4"/>
    <n v="1189833"/>
    <x v="170"/>
    <s v="Midwest"/>
    <x v="10"/>
    <s v="Billings"/>
    <s v="Women's Athletic Footwear"/>
    <n v="45"/>
    <n v="300"/>
    <x v="200"/>
    <n v="53999.999999999993"/>
    <n v="0.39999999999999997"/>
    <x v="1"/>
  </r>
  <r>
    <x v="4"/>
    <n v="1189833"/>
    <x v="171"/>
    <s v="Midwest"/>
    <x v="10"/>
    <s v="Billings"/>
    <s v="Men's Apparel"/>
    <n v="50"/>
    <n v="225"/>
    <x v="128"/>
    <n v="67500.000000000015"/>
    <n v="0.60000000000000009"/>
    <x v="1"/>
  </r>
  <r>
    <x v="4"/>
    <n v="1189833"/>
    <x v="172"/>
    <s v="Midwest"/>
    <x v="10"/>
    <s v="Billings"/>
    <s v="Women's Apparel"/>
    <n v="45"/>
    <n v="425"/>
    <x v="174"/>
    <n v="47812.5"/>
    <n v="0.25"/>
    <x v="1"/>
  </r>
  <r>
    <x v="4"/>
    <n v="1189833"/>
    <x v="173"/>
    <s v="Midwest"/>
    <x v="10"/>
    <s v="Billings"/>
    <s v="Men's Street Footwear"/>
    <n v="35"/>
    <n v="575"/>
    <x v="327"/>
    <n v="90562.5"/>
    <n v="0.45"/>
    <x v="1"/>
  </r>
  <r>
    <x v="4"/>
    <n v="1189833"/>
    <x v="174"/>
    <s v="Midwest"/>
    <x v="10"/>
    <s v="Billings"/>
    <s v="Men's Athletic Footwear"/>
    <n v="45"/>
    <n v="425"/>
    <x v="174"/>
    <n v="57375"/>
    <n v="0.3"/>
    <x v="1"/>
  </r>
  <r>
    <x v="4"/>
    <n v="1189833"/>
    <x v="175"/>
    <s v="Midwest"/>
    <x v="10"/>
    <s v="Billings"/>
    <s v="Women's Street Footwear"/>
    <n v="45"/>
    <n v="425"/>
    <x v="174"/>
    <n v="86062.5"/>
    <n v="0.45"/>
    <x v="1"/>
  </r>
  <r>
    <x v="4"/>
    <n v="1189833"/>
    <x v="176"/>
    <s v="Midwest"/>
    <x v="10"/>
    <s v="Billings"/>
    <s v="Women's Athletic Footwear"/>
    <n v="45"/>
    <n v="325"/>
    <x v="326"/>
    <n v="58499.999999999993"/>
    <n v="0.39999999999999997"/>
    <x v="1"/>
  </r>
  <r>
    <x v="4"/>
    <n v="1189833"/>
    <x v="177"/>
    <s v="Midwest"/>
    <x v="10"/>
    <s v="Billings"/>
    <s v="Men's Apparel"/>
    <n v="50"/>
    <n v="200"/>
    <x v="124"/>
    <n v="60000.000000000007"/>
    <n v="0.60000000000000009"/>
    <x v="1"/>
  </r>
  <r>
    <x v="4"/>
    <n v="1189833"/>
    <x v="178"/>
    <s v="Midwest"/>
    <x v="10"/>
    <s v="Billings"/>
    <s v="Women's Apparel"/>
    <n v="45"/>
    <n v="400"/>
    <x v="210"/>
    <n v="45000"/>
    <n v="0.25"/>
    <x v="1"/>
  </r>
  <r>
    <x v="4"/>
    <n v="1189833"/>
    <x v="179"/>
    <s v="Midwest"/>
    <x v="10"/>
    <s v="Billings"/>
    <s v="Men's Street Footwear"/>
    <n v="45"/>
    <n v="575"/>
    <x v="69"/>
    <n v="116437.5"/>
    <n v="0.45"/>
    <x v="1"/>
  </r>
  <r>
    <x v="4"/>
    <n v="1189833"/>
    <x v="180"/>
    <s v="Midwest"/>
    <x v="10"/>
    <s v="Billings"/>
    <s v="Men's Athletic Footwear"/>
    <n v="45"/>
    <n v="375"/>
    <x v="156"/>
    <n v="50625"/>
    <n v="0.3"/>
    <x v="1"/>
  </r>
  <r>
    <x v="4"/>
    <n v="1189833"/>
    <x v="181"/>
    <s v="Midwest"/>
    <x v="10"/>
    <s v="Billings"/>
    <s v="Women's Street Footwear"/>
    <n v="45"/>
    <n v="400"/>
    <x v="210"/>
    <n v="81000"/>
    <n v="0.45"/>
    <x v="1"/>
  </r>
  <r>
    <x v="4"/>
    <n v="1189833"/>
    <x v="182"/>
    <s v="Midwest"/>
    <x v="10"/>
    <s v="Billings"/>
    <s v="Women's Athletic Footwear"/>
    <n v="40"/>
    <n v="300"/>
    <x v="150"/>
    <n v="47999.999999999993"/>
    <n v="0.39999999999999997"/>
    <x v="1"/>
  </r>
  <r>
    <x v="4"/>
    <n v="1189833"/>
    <x v="183"/>
    <s v="Midwest"/>
    <x v="10"/>
    <s v="Billings"/>
    <s v="Men's Apparel"/>
    <n v="45"/>
    <n v="200"/>
    <x v="125"/>
    <n v="54000.000000000007"/>
    <n v="0.60000000000000009"/>
    <x v="1"/>
  </r>
  <r>
    <x v="4"/>
    <n v="1189833"/>
    <x v="184"/>
    <s v="Midwest"/>
    <x v="10"/>
    <s v="Billings"/>
    <s v="Women's Apparel"/>
    <n v="60"/>
    <n v="375"/>
    <x v="38"/>
    <n v="56250"/>
    <n v="0.25"/>
    <x v="1"/>
  </r>
  <r>
    <x v="4"/>
    <n v="1189833"/>
    <x v="185"/>
    <s v="Midwest"/>
    <x v="10"/>
    <s v="Billings"/>
    <s v="Men's Street Footwear"/>
    <n v="40"/>
    <n v="575"/>
    <x v="328"/>
    <n v="103500"/>
    <n v="0.45"/>
    <x v="1"/>
  </r>
  <r>
    <x v="4"/>
    <n v="1189833"/>
    <x v="186"/>
    <s v="Midwest"/>
    <x v="10"/>
    <s v="Billings"/>
    <s v="Men's Athletic Footwear"/>
    <n v="45"/>
    <n v="425"/>
    <x v="174"/>
    <n v="57375"/>
    <n v="0.3"/>
    <x v="1"/>
  </r>
  <r>
    <x v="4"/>
    <n v="1189833"/>
    <x v="187"/>
    <s v="Midwest"/>
    <x v="10"/>
    <s v="Billings"/>
    <s v="Women's Street Footwear"/>
    <n v="45"/>
    <n v="425"/>
    <x v="174"/>
    <n v="86062.5"/>
    <n v="0.45"/>
    <x v="1"/>
  </r>
  <r>
    <x v="4"/>
    <n v="1189833"/>
    <x v="188"/>
    <s v="Midwest"/>
    <x v="10"/>
    <s v="Billings"/>
    <s v="Women's Athletic Footwear"/>
    <n v="40"/>
    <n v="325"/>
    <x v="197"/>
    <n v="51999.999999999993"/>
    <n v="0.39999999999999997"/>
    <x v="1"/>
  </r>
  <r>
    <x v="4"/>
    <n v="1189833"/>
    <x v="189"/>
    <s v="Midwest"/>
    <x v="10"/>
    <s v="Billings"/>
    <s v="Men's Apparel"/>
    <n v="45"/>
    <n v="225"/>
    <x v="179"/>
    <n v="60750.000000000007"/>
    <n v="0.60000000000000009"/>
    <x v="1"/>
  </r>
  <r>
    <x v="4"/>
    <n v="1189833"/>
    <x v="190"/>
    <s v="Midwest"/>
    <x v="10"/>
    <s v="Billings"/>
    <s v="Women's Apparel"/>
    <n v="60"/>
    <n v="400"/>
    <x v="49"/>
    <n v="60000"/>
    <n v="0.25"/>
    <x v="1"/>
  </r>
  <r>
    <x v="4"/>
    <n v="1189833"/>
    <x v="191"/>
    <s v="Midwest"/>
    <x v="10"/>
    <s v="Billings"/>
    <s v="Men's Street Footwear"/>
    <n v="40"/>
    <n v="675"/>
    <x v="51"/>
    <n v="121500"/>
    <n v="0.45"/>
    <x v="1"/>
  </r>
  <r>
    <x v="4"/>
    <n v="1189833"/>
    <x v="192"/>
    <s v="Midwest"/>
    <x v="10"/>
    <s v="Billings"/>
    <s v="Men's Athletic Footwear"/>
    <n v="45"/>
    <n v="525"/>
    <x v="44"/>
    <n v="70875"/>
    <n v="0.3"/>
    <x v="1"/>
  </r>
  <r>
    <x v="4"/>
    <n v="1189833"/>
    <x v="193"/>
    <s v="Midwest"/>
    <x v="10"/>
    <s v="Billings"/>
    <s v="Women's Street Footwear"/>
    <n v="45"/>
    <n v="550"/>
    <x v="112"/>
    <n v="111375"/>
    <n v="0.45"/>
    <x v="1"/>
  </r>
  <r>
    <x v="4"/>
    <n v="1189833"/>
    <x v="194"/>
    <s v="Midwest"/>
    <x v="10"/>
    <s v="Billings"/>
    <s v="Women's Athletic Footwear"/>
    <n v="40"/>
    <n v="425"/>
    <x v="235"/>
    <n v="68000"/>
    <n v="0.39999999999999997"/>
    <x v="1"/>
  </r>
  <r>
    <x v="4"/>
    <n v="1189833"/>
    <x v="195"/>
    <s v="Midwest"/>
    <x v="10"/>
    <s v="Billings"/>
    <s v="Men's Apparel"/>
    <n v="45"/>
    <n v="300"/>
    <x v="200"/>
    <n v="81000.000000000015"/>
    <n v="0.60000000000000009"/>
    <x v="1"/>
  </r>
  <r>
    <x v="4"/>
    <n v="1189833"/>
    <x v="196"/>
    <s v="Midwest"/>
    <x v="10"/>
    <s v="Billings"/>
    <s v="Women's Apparel"/>
    <n v="60"/>
    <n v="600"/>
    <x v="11"/>
    <n v="90000"/>
    <n v="0.25"/>
    <x v="1"/>
  </r>
  <r>
    <x v="4"/>
    <n v="1189833"/>
    <x v="197"/>
    <s v="Midwest"/>
    <x v="10"/>
    <s v="Billings"/>
    <s v="Men's Street Footwear"/>
    <n v="40"/>
    <n v="750"/>
    <x v="60"/>
    <n v="135000"/>
    <n v="0.45"/>
    <x v="1"/>
  </r>
  <r>
    <x v="4"/>
    <n v="1189833"/>
    <x v="198"/>
    <s v="Midwest"/>
    <x v="10"/>
    <s v="Billings"/>
    <s v="Men's Athletic Footwear"/>
    <n v="45"/>
    <n v="600"/>
    <x v="51"/>
    <n v="81000"/>
    <n v="0.3"/>
    <x v="1"/>
  </r>
  <r>
    <x v="4"/>
    <n v="1189833"/>
    <x v="199"/>
    <s v="Midwest"/>
    <x v="10"/>
    <s v="Billings"/>
    <s v="Women's Street Footwear"/>
    <n v="45"/>
    <n v="550"/>
    <x v="112"/>
    <n v="111375"/>
    <n v="0.45"/>
    <x v="1"/>
  </r>
  <r>
    <x v="4"/>
    <n v="1189833"/>
    <x v="200"/>
    <s v="Midwest"/>
    <x v="10"/>
    <s v="Billings"/>
    <s v="Women's Athletic Footwear"/>
    <n v="40"/>
    <n v="450"/>
    <x v="210"/>
    <n v="72000"/>
    <n v="0.39999999999999997"/>
    <x v="1"/>
  </r>
  <r>
    <x v="4"/>
    <n v="1189833"/>
    <x v="201"/>
    <s v="Midwest"/>
    <x v="10"/>
    <s v="Billings"/>
    <s v="Men's Apparel"/>
    <n v="45"/>
    <n v="475"/>
    <x v="117"/>
    <n v="128250.00000000001"/>
    <n v="0.60000000000000009"/>
    <x v="1"/>
  </r>
  <r>
    <x v="4"/>
    <n v="1189833"/>
    <x v="202"/>
    <s v="Midwest"/>
    <x v="10"/>
    <s v="Billings"/>
    <s v="Women's Apparel"/>
    <n v="60"/>
    <n v="475"/>
    <x v="177"/>
    <n v="71250"/>
    <n v="0.25"/>
    <x v="1"/>
  </r>
  <r>
    <x v="4"/>
    <n v="1189833"/>
    <x v="203"/>
    <s v="Midwest"/>
    <x v="10"/>
    <s v="Billings"/>
    <s v="Men's Street Footwear"/>
    <n v="45"/>
    <n v="675"/>
    <x v="113"/>
    <n v="136687.5"/>
    <n v="0.45"/>
    <x v="1"/>
  </r>
  <r>
    <x v="4"/>
    <n v="1189833"/>
    <x v="204"/>
    <s v="Midwest"/>
    <x v="10"/>
    <s v="Billings"/>
    <s v="Men's Athletic Footwear"/>
    <n v="55.000000000000007"/>
    <n v="625"/>
    <x v="329"/>
    <n v="103125.00000000001"/>
    <n v="0.3"/>
    <x v="1"/>
  </r>
  <r>
    <x v="4"/>
    <n v="1189833"/>
    <x v="205"/>
    <s v="Midwest"/>
    <x v="10"/>
    <s v="Billings"/>
    <s v="Women's Street Footwear"/>
    <n v="50"/>
    <n v="500"/>
    <x v="53"/>
    <n v="112500"/>
    <n v="0.45"/>
    <x v="1"/>
  </r>
  <r>
    <x v="4"/>
    <n v="1189833"/>
    <x v="206"/>
    <s v="Midwest"/>
    <x v="10"/>
    <s v="Billings"/>
    <s v="Women's Athletic Footwear"/>
    <n v="45"/>
    <n v="425"/>
    <x v="174"/>
    <n v="76500"/>
    <n v="0.39999999999999997"/>
    <x v="1"/>
  </r>
  <r>
    <x v="4"/>
    <n v="1189833"/>
    <x v="207"/>
    <s v="Midwest"/>
    <x v="10"/>
    <s v="Billings"/>
    <s v="Men's Apparel"/>
    <n v="54.999999999999993"/>
    <n v="425"/>
    <x v="330"/>
    <n v="140250"/>
    <n v="0.60000000000000009"/>
    <x v="1"/>
  </r>
  <r>
    <x v="4"/>
    <n v="1189833"/>
    <x v="208"/>
    <s v="Midwest"/>
    <x v="10"/>
    <s v="Billings"/>
    <s v="Women's Apparel"/>
    <n v="60"/>
    <n v="400"/>
    <x v="49"/>
    <n v="60000"/>
    <n v="0.25"/>
    <x v="1"/>
  </r>
  <r>
    <x v="4"/>
    <n v="1189833"/>
    <x v="209"/>
    <s v="Midwest"/>
    <x v="10"/>
    <s v="Billings"/>
    <s v="Men's Street Footwear"/>
    <n v="45"/>
    <n v="600"/>
    <x v="51"/>
    <n v="121500"/>
    <n v="0.45"/>
    <x v="1"/>
  </r>
  <r>
    <x v="4"/>
    <n v="1189833"/>
    <x v="210"/>
    <s v="Midwest"/>
    <x v="10"/>
    <s v="Billings"/>
    <s v="Men's Athletic Footwear"/>
    <n v="50"/>
    <n v="600"/>
    <x v="60"/>
    <n v="90000"/>
    <n v="0.3"/>
    <x v="1"/>
  </r>
  <r>
    <x v="4"/>
    <n v="1189833"/>
    <x v="211"/>
    <s v="Midwest"/>
    <x v="10"/>
    <s v="Billings"/>
    <s v="Women's Street Footwear"/>
    <n v="45"/>
    <n v="450"/>
    <x v="161"/>
    <n v="91125"/>
    <n v="0.45"/>
    <x v="1"/>
  </r>
  <r>
    <x v="4"/>
    <n v="1189833"/>
    <x v="212"/>
    <s v="Midwest"/>
    <x v="10"/>
    <s v="Billings"/>
    <s v="Women's Athletic Footwear"/>
    <n v="45"/>
    <n v="400"/>
    <x v="210"/>
    <n v="72000"/>
    <n v="0.39999999999999997"/>
    <x v="1"/>
  </r>
  <r>
    <x v="4"/>
    <n v="1189833"/>
    <x v="213"/>
    <s v="Midwest"/>
    <x v="10"/>
    <s v="Billings"/>
    <s v="Men's Apparel"/>
    <n v="54.999999999999993"/>
    <n v="400"/>
    <x v="211"/>
    <n v="132000"/>
    <n v="0.60000000000000009"/>
    <x v="1"/>
  </r>
  <r>
    <x v="4"/>
    <n v="1189833"/>
    <x v="693"/>
    <s v="Midwest"/>
    <x v="10"/>
    <s v="Billings"/>
    <s v="Women's Apparel"/>
    <n v="60"/>
    <n v="450"/>
    <x v="51"/>
    <n v="67500"/>
    <n v="0.25"/>
    <x v="1"/>
  </r>
  <r>
    <x v="4"/>
    <n v="1189833"/>
    <x v="694"/>
    <s v="Midwest"/>
    <x v="10"/>
    <s v="Billings"/>
    <s v="Men's Street Footwear"/>
    <n v="45"/>
    <n v="550"/>
    <x v="112"/>
    <n v="111375"/>
    <n v="0.45"/>
    <x v="1"/>
  </r>
  <r>
    <x v="4"/>
    <n v="1189833"/>
    <x v="695"/>
    <s v="Midwest"/>
    <x v="10"/>
    <s v="Billings"/>
    <s v="Men's Athletic Footwear"/>
    <n v="50"/>
    <n v="550"/>
    <x v="140"/>
    <n v="82500"/>
    <n v="0.3"/>
    <x v="1"/>
  </r>
  <r>
    <x v="4"/>
    <n v="1189833"/>
    <x v="696"/>
    <s v="Midwest"/>
    <x v="10"/>
    <s v="Billings"/>
    <s v="Women's Street Footwear"/>
    <n v="45"/>
    <n v="400"/>
    <x v="210"/>
    <n v="81000"/>
    <n v="0.45"/>
    <x v="1"/>
  </r>
  <r>
    <x v="4"/>
    <n v="1189833"/>
    <x v="697"/>
    <s v="Midwest"/>
    <x v="10"/>
    <s v="Billings"/>
    <s v="Women's Athletic Footwear"/>
    <n v="45"/>
    <n v="375"/>
    <x v="156"/>
    <n v="67500"/>
    <n v="0.39999999999999997"/>
    <x v="1"/>
  </r>
  <r>
    <x v="4"/>
    <n v="1189833"/>
    <x v="698"/>
    <s v="Midwest"/>
    <x v="10"/>
    <s v="Billings"/>
    <s v="Men's Apparel"/>
    <n v="54.999999999999993"/>
    <n v="350"/>
    <x v="239"/>
    <n v="115500"/>
    <n v="0.60000000000000009"/>
    <x v="1"/>
  </r>
  <r>
    <x v="4"/>
    <n v="1189833"/>
    <x v="699"/>
    <s v="Midwest"/>
    <x v="10"/>
    <s v="Billings"/>
    <s v="Women's Apparel"/>
    <n v="60"/>
    <n v="400"/>
    <x v="49"/>
    <n v="60000"/>
    <n v="0.25"/>
    <x v="1"/>
  </r>
  <r>
    <x v="4"/>
    <n v="1189833"/>
    <x v="700"/>
    <s v="Midwest"/>
    <x v="10"/>
    <s v="Billings"/>
    <s v="Men's Street Footwear"/>
    <n v="40"/>
    <n v="575"/>
    <x v="328"/>
    <n v="103500"/>
    <n v="0.45"/>
    <x v="1"/>
  </r>
  <r>
    <x v="4"/>
    <n v="1189833"/>
    <x v="701"/>
    <s v="Midwest"/>
    <x v="10"/>
    <s v="Billings"/>
    <s v="Men's Athletic Footwear"/>
    <n v="45.000000000000007"/>
    <n v="575"/>
    <x v="331"/>
    <n v="77625"/>
    <n v="0.3"/>
    <x v="1"/>
  </r>
  <r>
    <x v="4"/>
    <n v="1189833"/>
    <x v="702"/>
    <s v="Midwest"/>
    <x v="10"/>
    <s v="Billings"/>
    <s v="Women's Street Footwear"/>
    <n v="40"/>
    <n v="425"/>
    <x v="235"/>
    <n v="76500"/>
    <n v="0.45"/>
    <x v="1"/>
  </r>
  <r>
    <x v="4"/>
    <n v="1189833"/>
    <x v="703"/>
    <s v="Midwest"/>
    <x v="10"/>
    <s v="Billings"/>
    <s v="Women's Athletic Footwear"/>
    <n v="40"/>
    <n v="425"/>
    <x v="235"/>
    <n v="68000"/>
    <n v="0.39999999999999997"/>
    <x v="1"/>
  </r>
  <r>
    <x v="4"/>
    <n v="1189833"/>
    <x v="704"/>
    <s v="Midwest"/>
    <x v="10"/>
    <s v="Billings"/>
    <s v="Men's Apparel"/>
    <n v="54.999999999999993"/>
    <n v="375"/>
    <x v="213"/>
    <n v="123750"/>
    <n v="0.60000000000000009"/>
    <x v="1"/>
  </r>
  <r>
    <x v="4"/>
    <n v="1189833"/>
    <x v="705"/>
    <s v="Midwest"/>
    <x v="10"/>
    <s v="Billings"/>
    <s v="Women's Apparel"/>
    <n v="60"/>
    <n v="475"/>
    <x v="177"/>
    <n v="71250"/>
    <n v="0.25"/>
    <x v="1"/>
  </r>
  <r>
    <x v="4"/>
    <n v="1189833"/>
    <x v="706"/>
    <s v="Midwest"/>
    <x v="10"/>
    <s v="Billings"/>
    <s v="Men's Street Footwear"/>
    <n v="45"/>
    <n v="675"/>
    <x v="113"/>
    <n v="136687.5"/>
    <n v="0.45"/>
    <x v="1"/>
  </r>
  <r>
    <x v="4"/>
    <n v="1189833"/>
    <x v="707"/>
    <s v="Midwest"/>
    <x v="10"/>
    <s v="Billings"/>
    <s v="Men's Athletic Footwear"/>
    <n v="50"/>
    <n v="675"/>
    <x v="73"/>
    <n v="101250"/>
    <n v="0.3"/>
    <x v="1"/>
  </r>
  <r>
    <x v="4"/>
    <n v="1189833"/>
    <x v="708"/>
    <s v="Midwest"/>
    <x v="10"/>
    <s v="Billings"/>
    <s v="Women's Street Footwear"/>
    <n v="45"/>
    <n v="475"/>
    <x v="117"/>
    <n v="96187.5"/>
    <n v="0.45"/>
    <x v="1"/>
  </r>
  <r>
    <x v="4"/>
    <n v="1189833"/>
    <x v="709"/>
    <s v="Midwest"/>
    <x v="10"/>
    <s v="Billings"/>
    <s v="Women's Athletic Footwear"/>
    <n v="45"/>
    <n v="475"/>
    <x v="117"/>
    <n v="85500"/>
    <n v="0.39999999999999997"/>
    <x v="1"/>
  </r>
  <r>
    <x v="4"/>
    <n v="1189833"/>
    <x v="710"/>
    <s v="Midwest"/>
    <x v="10"/>
    <s v="Billings"/>
    <s v="Men's Apparel"/>
    <n v="54.999999999999993"/>
    <n v="400"/>
    <x v="211"/>
    <n v="132000"/>
    <n v="0.60000000000000009"/>
    <x v="1"/>
  </r>
  <r>
    <x v="4"/>
    <n v="1189833"/>
    <x v="214"/>
    <s v="Midwest"/>
    <x v="10"/>
    <s v="Billings"/>
    <s v="Women's Apparel"/>
    <n v="60"/>
    <n v="500"/>
    <x v="60"/>
    <n v="75000"/>
    <n v="0.25"/>
    <x v="1"/>
  </r>
  <r>
    <x v="2"/>
    <n v="1197831"/>
    <x v="215"/>
    <s v="Midwest"/>
    <x v="10"/>
    <s v="Billings"/>
    <s v="Men's Street Footwear"/>
    <n v="20"/>
    <n v="700"/>
    <x v="162"/>
    <n v="49000"/>
    <n v="0.35"/>
    <x v="1"/>
  </r>
  <r>
    <x v="2"/>
    <n v="1197831"/>
    <x v="216"/>
    <s v="Midwest"/>
    <x v="10"/>
    <s v="Billings"/>
    <s v="Men's Athletic Footwear"/>
    <n v="30"/>
    <n v="700"/>
    <x v="195"/>
    <n v="73500"/>
    <n v="0.35"/>
    <x v="1"/>
  </r>
  <r>
    <x v="2"/>
    <n v="1197831"/>
    <x v="217"/>
    <s v="Midwest"/>
    <x v="10"/>
    <s v="Billings"/>
    <s v="Women's Street Footwear"/>
    <n v="30"/>
    <n v="500"/>
    <x v="149"/>
    <n v="52500"/>
    <n v="0.35"/>
    <x v="1"/>
  </r>
  <r>
    <x v="2"/>
    <n v="1197831"/>
    <x v="218"/>
    <s v="Midwest"/>
    <x v="10"/>
    <s v="Billings"/>
    <s v="Women's Athletic Footwear"/>
    <n v="35"/>
    <n v="500"/>
    <x v="160"/>
    <n v="78750"/>
    <n v="0.45"/>
    <x v="1"/>
  </r>
  <r>
    <x v="2"/>
    <n v="1197831"/>
    <x v="219"/>
    <s v="South"/>
    <x v="11"/>
    <s v="Knoxville"/>
    <s v="Men's Apparel"/>
    <n v="40"/>
    <n v="350"/>
    <x v="162"/>
    <n v="42000"/>
    <n v="0.3"/>
    <x v="1"/>
  </r>
  <r>
    <x v="2"/>
    <n v="1197831"/>
    <x v="220"/>
    <s v="South"/>
    <x v="11"/>
    <s v="Knoxville"/>
    <s v="Women's Apparel"/>
    <n v="35"/>
    <n v="500"/>
    <x v="160"/>
    <n v="87500"/>
    <n v="0.5"/>
    <x v="1"/>
  </r>
  <r>
    <x v="2"/>
    <n v="1197831"/>
    <x v="221"/>
    <s v="South"/>
    <x v="11"/>
    <s v="Knoxville"/>
    <s v="Men's Street Footwear"/>
    <n v="25"/>
    <n v="650"/>
    <x v="133"/>
    <n v="56875"/>
    <n v="0.35"/>
    <x v="1"/>
  </r>
  <r>
    <x v="2"/>
    <n v="1197831"/>
    <x v="222"/>
    <s v="South"/>
    <x v="11"/>
    <s v="Knoxville"/>
    <s v="Men's Athletic Footwear"/>
    <n v="35"/>
    <n v="625"/>
    <x v="45"/>
    <n v="76562.5"/>
    <n v="0.35"/>
    <x v="1"/>
  </r>
  <r>
    <x v="2"/>
    <n v="1197831"/>
    <x v="223"/>
    <s v="South"/>
    <x v="11"/>
    <s v="Knoxville"/>
    <s v="Women's Street Footwear"/>
    <n v="35"/>
    <n v="450"/>
    <x v="154"/>
    <n v="55125"/>
    <n v="0.35"/>
    <x v="1"/>
  </r>
  <r>
    <x v="2"/>
    <n v="1197831"/>
    <x v="224"/>
    <s v="South"/>
    <x v="11"/>
    <s v="Knoxville"/>
    <s v="Women's Athletic Footwear"/>
    <n v="35"/>
    <n v="400"/>
    <x v="162"/>
    <n v="63000"/>
    <n v="0.45"/>
    <x v="1"/>
  </r>
  <r>
    <x v="2"/>
    <n v="1197831"/>
    <x v="225"/>
    <s v="South"/>
    <x v="11"/>
    <s v="Knoxville"/>
    <s v="Men's Apparel"/>
    <n v="40"/>
    <n v="275"/>
    <x v="236"/>
    <n v="33000"/>
    <n v="0.3"/>
    <x v="1"/>
  </r>
  <r>
    <x v="2"/>
    <n v="1197831"/>
    <x v="226"/>
    <s v="South"/>
    <x v="11"/>
    <s v="Knoxville"/>
    <s v="Women's Apparel"/>
    <n v="35"/>
    <n v="475"/>
    <x v="158"/>
    <n v="83125"/>
    <n v="0.5"/>
    <x v="1"/>
  </r>
  <r>
    <x v="2"/>
    <n v="1197831"/>
    <x v="227"/>
    <s v="South"/>
    <x v="11"/>
    <s v="Knoxville"/>
    <s v="Men's Street Footwear"/>
    <n v="30"/>
    <n v="650"/>
    <x v="214"/>
    <n v="78000"/>
    <n v="0.39999999999999997"/>
    <x v="1"/>
  </r>
  <r>
    <x v="2"/>
    <n v="1197831"/>
    <x v="228"/>
    <s v="South"/>
    <x v="11"/>
    <s v="Knoxville"/>
    <s v="Men's Athletic Footwear"/>
    <n v="40"/>
    <n v="650"/>
    <x v="50"/>
    <n v="103999.99999999999"/>
    <n v="0.39999999999999997"/>
    <x v="1"/>
  </r>
  <r>
    <x v="2"/>
    <n v="1197831"/>
    <x v="711"/>
    <s v="South"/>
    <x v="11"/>
    <s v="Knoxville"/>
    <s v="Women's Street Footwear"/>
    <n v="30"/>
    <n v="475"/>
    <x v="332"/>
    <n v="56999.999999999993"/>
    <n v="0.39999999999999997"/>
    <x v="1"/>
  </r>
  <r>
    <x v="2"/>
    <n v="1197831"/>
    <x v="712"/>
    <s v="South"/>
    <x v="11"/>
    <s v="Knoxville"/>
    <s v="Women's Athletic Footwear"/>
    <n v="35"/>
    <n v="375"/>
    <x v="333"/>
    <n v="65625"/>
    <n v="0.5"/>
    <x v="1"/>
  </r>
  <r>
    <x v="2"/>
    <n v="1197831"/>
    <x v="713"/>
    <s v="South"/>
    <x v="11"/>
    <s v="Knoxville"/>
    <s v="Men's Apparel"/>
    <n v="40"/>
    <n v="275"/>
    <x v="236"/>
    <n v="38500"/>
    <n v="0.35"/>
    <x v="1"/>
  </r>
  <r>
    <x v="2"/>
    <n v="1197831"/>
    <x v="714"/>
    <s v="South"/>
    <x v="11"/>
    <s v="Knoxville"/>
    <s v="Women's Apparel"/>
    <n v="35"/>
    <n v="425"/>
    <x v="159"/>
    <n v="81812.5"/>
    <n v="0.55000000000000004"/>
    <x v="1"/>
  </r>
  <r>
    <x v="2"/>
    <n v="1197831"/>
    <x v="715"/>
    <s v="South"/>
    <x v="11"/>
    <s v="Knoxville"/>
    <s v="Men's Street Footwear"/>
    <n v="20"/>
    <n v="675"/>
    <x v="200"/>
    <n v="53999.999999999993"/>
    <n v="0.39999999999999997"/>
    <x v="1"/>
  </r>
  <r>
    <x v="2"/>
    <n v="1197831"/>
    <x v="716"/>
    <s v="South"/>
    <x v="11"/>
    <s v="Knoxville"/>
    <s v="Men's Athletic Footwear"/>
    <n v="25.000000000000007"/>
    <n v="675"/>
    <x v="334"/>
    <n v="67500.000000000015"/>
    <n v="0.39999999999999997"/>
    <x v="1"/>
  </r>
  <r>
    <x v="2"/>
    <n v="1197831"/>
    <x v="717"/>
    <s v="South"/>
    <x v="11"/>
    <s v="Knoxville"/>
    <s v="Women's Street Footwear"/>
    <n v="19.999999999999996"/>
    <n v="500"/>
    <x v="335"/>
    <n v="39999.999999999993"/>
    <n v="0.39999999999999997"/>
    <x v="1"/>
  </r>
  <r>
    <x v="2"/>
    <n v="1197831"/>
    <x v="718"/>
    <s v="South"/>
    <x v="11"/>
    <s v="Knoxville"/>
    <s v="Women's Athletic Footwear"/>
    <n v="25.000000000000007"/>
    <n v="400"/>
    <x v="336"/>
    <n v="50000.000000000015"/>
    <n v="0.5"/>
    <x v="1"/>
  </r>
  <r>
    <x v="2"/>
    <n v="1197831"/>
    <x v="719"/>
    <s v="South"/>
    <x v="11"/>
    <s v="Knoxville"/>
    <s v="Men's Apparel"/>
    <n v="30"/>
    <n v="300"/>
    <x v="125"/>
    <n v="31499.999999999996"/>
    <n v="0.35"/>
    <x v="1"/>
  </r>
  <r>
    <x v="2"/>
    <n v="1197831"/>
    <x v="720"/>
    <s v="South"/>
    <x v="11"/>
    <s v="Knoxville"/>
    <s v="Women's Apparel"/>
    <n v="25.000000000000007"/>
    <n v="575"/>
    <x v="337"/>
    <n v="79062.500000000029"/>
    <n v="0.55000000000000004"/>
    <x v="1"/>
  </r>
  <r>
    <x v="2"/>
    <n v="1197831"/>
    <x v="721"/>
    <s v="South"/>
    <x v="11"/>
    <s v="Knoxville"/>
    <s v="Men's Street Footwear"/>
    <n v="14.999999999999996"/>
    <n v="725"/>
    <x v="338"/>
    <n v="43499.999999999985"/>
    <n v="0.39999999999999997"/>
    <x v="1"/>
  </r>
  <r>
    <x v="2"/>
    <n v="1197831"/>
    <x v="722"/>
    <s v="South"/>
    <x v="11"/>
    <s v="Knoxville"/>
    <s v="Men's Athletic Footwear"/>
    <n v="25.000000000000007"/>
    <n v="750"/>
    <x v="339"/>
    <n v="75000.000000000015"/>
    <n v="0.39999999999999997"/>
    <x v="1"/>
  </r>
  <r>
    <x v="2"/>
    <n v="1197831"/>
    <x v="723"/>
    <s v="South"/>
    <x v="11"/>
    <s v="Knoxville"/>
    <s v="Women's Street Footwear"/>
    <n v="19.999999999999996"/>
    <n v="600"/>
    <x v="340"/>
    <n v="47999.999999999993"/>
    <n v="0.39999999999999997"/>
    <x v="1"/>
  </r>
  <r>
    <x v="2"/>
    <n v="1197831"/>
    <x v="229"/>
    <s v="South"/>
    <x v="11"/>
    <s v="Knoxville"/>
    <s v="Women's Athletic Footwear"/>
    <n v="30.000000000000004"/>
    <n v="525"/>
    <x v="341"/>
    <n v="78750.000000000015"/>
    <n v="0.5"/>
    <x v="1"/>
  </r>
  <r>
    <x v="2"/>
    <n v="1197831"/>
    <x v="230"/>
    <s v="South"/>
    <x v="11"/>
    <s v="Knoxville"/>
    <s v="Men's Apparel"/>
    <n v="45"/>
    <n v="425"/>
    <x v="174"/>
    <n v="66937.5"/>
    <n v="0.35"/>
    <x v="1"/>
  </r>
  <r>
    <x v="2"/>
    <n v="1197831"/>
    <x v="231"/>
    <s v="South"/>
    <x v="11"/>
    <s v="Knoxville"/>
    <s v="Women's Apparel"/>
    <n v="40"/>
    <n v="775"/>
    <x v="74"/>
    <n v="170500"/>
    <n v="0.55000000000000004"/>
    <x v="1"/>
  </r>
  <r>
    <x v="2"/>
    <n v="1197831"/>
    <x v="232"/>
    <s v="South"/>
    <x v="11"/>
    <s v="Knoxville"/>
    <s v="Men's Street Footwear"/>
    <n v="40"/>
    <n v="775"/>
    <x v="74"/>
    <n v="123999.99999999999"/>
    <n v="0.39999999999999997"/>
    <x v="1"/>
  </r>
  <r>
    <x v="2"/>
    <n v="1197831"/>
    <x v="233"/>
    <s v="South"/>
    <x v="11"/>
    <s v="Knoxville"/>
    <s v="Men's Athletic Footwear"/>
    <n v="45"/>
    <n v="775"/>
    <x v="285"/>
    <n v="139500"/>
    <n v="0.39999999999999997"/>
    <x v="1"/>
  </r>
  <r>
    <x v="2"/>
    <n v="1197831"/>
    <x v="234"/>
    <s v="South"/>
    <x v="11"/>
    <s v="Knoxville"/>
    <s v="Women's Street Footwear"/>
    <n v="40"/>
    <n v="650"/>
    <x v="50"/>
    <n v="103999.99999999999"/>
    <n v="0.39999999999999997"/>
    <x v="1"/>
  </r>
  <r>
    <x v="2"/>
    <n v="1197831"/>
    <x v="235"/>
    <s v="South"/>
    <x v="11"/>
    <s v="Knoxville"/>
    <s v="Women's Athletic Footwear"/>
    <n v="40"/>
    <n v="600"/>
    <x v="49"/>
    <n v="120000"/>
    <n v="0.5"/>
    <x v="1"/>
  </r>
  <r>
    <x v="2"/>
    <n v="1197831"/>
    <x v="236"/>
    <s v="South"/>
    <x v="11"/>
    <s v="Knoxville"/>
    <s v="Men's Apparel"/>
    <n v="45"/>
    <n v="500"/>
    <x v="38"/>
    <n v="78750"/>
    <n v="0.35"/>
    <x v="1"/>
  </r>
  <r>
    <x v="2"/>
    <n v="1197831"/>
    <x v="237"/>
    <s v="South"/>
    <x v="11"/>
    <s v="Knoxville"/>
    <s v="Women's Apparel"/>
    <n v="50"/>
    <n v="875"/>
    <x v="244"/>
    <n v="240625.00000000003"/>
    <n v="0.55000000000000004"/>
    <x v="1"/>
  </r>
  <r>
    <x v="2"/>
    <n v="1197831"/>
    <x v="238"/>
    <s v="South"/>
    <x v="11"/>
    <s v="Knoxville"/>
    <s v="Men's Street Footwear"/>
    <n v="40"/>
    <n v="825"/>
    <x v="77"/>
    <n v="148499.99999999997"/>
    <n v="0.44999999999999996"/>
    <x v="1"/>
  </r>
  <r>
    <x v="2"/>
    <n v="1197831"/>
    <x v="239"/>
    <s v="South"/>
    <x v="11"/>
    <s v="Knoxville"/>
    <s v="Men's Athletic Footwear"/>
    <n v="45"/>
    <n v="825"/>
    <x v="8"/>
    <n v="167062.49999999997"/>
    <n v="0.44999999999999996"/>
    <x v="1"/>
  </r>
  <r>
    <x v="2"/>
    <n v="1197831"/>
    <x v="240"/>
    <s v="South"/>
    <x v="11"/>
    <s v="Knoxville"/>
    <s v="Women's Street Footwear"/>
    <n v="40"/>
    <n v="975"/>
    <x v="87"/>
    <n v="175499.99999999997"/>
    <n v="0.44999999999999996"/>
    <x v="1"/>
  </r>
  <r>
    <x v="2"/>
    <n v="1197831"/>
    <x v="241"/>
    <s v="South"/>
    <x v="11"/>
    <s v="Knoxville"/>
    <s v="Women's Athletic Footwear"/>
    <n v="40"/>
    <n v="575"/>
    <x v="328"/>
    <n v="126500.00000000001"/>
    <n v="0.55000000000000004"/>
    <x v="1"/>
  </r>
  <r>
    <x v="2"/>
    <n v="1197831"/>
    <x v="242"/>
    <s v="South"/>
    <x v="11"/>
    <s v="Knoxville"/>
    <s v="Men's Apparel"/>
    <n v="45"/>
    <n v="550"/>
    <x v="112"/>
    <n v="98999.999999999985"/>
    <n v="0.39999999999999997"/>
    <x v="1"/>
  </r>
  <r>
    <x v="2"/>
    <n v="1197831"/>
    <x v="243"/>
    <s v="South"/>
    <x v="11"/>
    <s v="Knoxville"/>
    <s v="Women's Apparel"/>
    <n v="54.999999999999993"/>
    <n v="825"/>
    <x v="342"/>
    <n v="272250"/>
    <n v="0.60000000000000009"/>
    <x v="1"/>
  </r>
  <r>
    <x v="2"/>
    <n v="1197831"/>
    <x v="244"/>
    <s v="South"/>
    <x v="11"/>
    <s v="Knoxville"/>
    <s v="Men's Street Footwear"/>
    <n v="45"/>
    <n v="775"/>
    <x v="285"/>
    <n v="156937.49999999997"/>
    <n v="0.44999999999999996"/>
    <x v="1"/>
  </r>
  <r>
    <x v="2"/>
    <n v="1197831"/>
    <x v="245"/>
    <s v="South"/>
    <x v="11"/>
    <s v="Knoxville"/>
    <s v="Men's Athletic Footwear"/>
    <n v="55.000000000000007"/>
    <n v="775"/>
    <x v="101"/>
    <n v="191812.5"/>
    <n v="0.44999999999999996"/>
    <x v="1"/>
  </r>
  <r>
    <x v="2"/>
    <n v="1197831"/>
    <x v="246"/>
    <s v="South"/>
    <x v="11"/>
    <s v="Knoxville"/>
    <s v="Women's Street Footwear"/>
    <n v="50"/>
    <n v="950"/>
    <x v="13"/>
    <n v="213749.99999999997"/>
    <n v="0.44999999999999996"/>
    <x v="1"/>
  </r>
  <r>
    <x v="2"/>
    <n v="1197831"/>
    <x v="247"/>
    <s v="South"/>
    <x v="11"/>
    <s v="Knoxville"/>
    <s v="Women's Athletic Footwear"/>
    <n v="45"/>
    <n v="475"/>
    <x v="117"/>
    <n v="117562.50000000001"/>
    <n v="0.55000000000000004"/>
    <x v="1"/>
  </r>
  <r>
    <x v="2"/>
    <n v="1197831"/>
    <x v="248"/>
    <s v="South"/>
    <x v="11"/>
    <s v="Knoxville"/>
    <s v="Men's Apparel"/>
    <n v="50"/>
    <n v="475"/>
    <x v="343"/>
    <n v="94999.999999999985"/>
    <n v="0.39999999999999997"/>
    <x v="1"/>
  </r>
  <r>
    <x v="2"/>
    <n v="1197831"/>
    <x v="249"/>
    <s v="South"/>
    <x v="11"/>
    <s v="Knoxville"/>
    <s v="Women's Apparel"/>
    <n v="54.999999999999993"/>
    <n v="725"/>
    <x v="344"/>
    <n v="239250"/>
    <n v="0.60000000000000009"/>
    <x v="1"/>
  </r>
  <r>
    <x v="2"/>
    <n v="1197831"/>
    <x v="250"/>
    <s v="South"/>
    <x v="11"/>
    <s v="Knoxville"/>
    <s v="Men's Street Footwear"/>
    <n v="50"/>
    <n v="675"/>
    <x v="73"/>
    <n v="151874.99999999997"/>
    <n v="0.44999999999999996"/>
    <x v="1"/>
  </r>
  <r>
    <x v="2"/>
    <n v="1197831"/>
    <x v="251"/>
    <s v="South"/>
    <x v="11"/>
    <s v="Knoxville"/>
    <s v="Men's Athletic Footwear"/>
    <n v="50"/>
    <n v="625"/>
    <x v="65"/>
    <n v="140625"/>
    <n v="0.44999999999999996"/>
    <x v="1"/>
  </r>
  <r>
    <x v="2"/>
    <n v="1197831"/>
    <x v="252"/>
    <s v="South"/>
    <x v="11"/>
    <s v="Knoxville"/>
    <s v="Women's Street Footwear"/>
    <n v="54.999999999999993"/>
    <n v="675"/>
    <x v="345"/>
    <n v="167062.49999999997"/>
    <n v="0.44999999999999996"/>
    <x v="1"/>
  </r>
  <r>
    <x v="2"/>
    <n v="1197831"/>
    <x v="253"/>
    <s v="South"/>
    <x v="11"/>
    <s v="Knoxville"/>
    <s v="Women's Athletic Footwear"/>
    <n v="54.999999999999993"/>
    <n v="400"/>
    <x v="211"/>
    <n v="121000"/>
    <n v="0.55000000000000004"/>
    <x v="1"/>
  </r>
  <r>
    <x v="2"/>
    <n v="1197831"/>
    <x v="254"/>
    <s v="South"/>
    <x v="11"/>
    <s v="Knoxville"/>
    <s v="Men's Apparel"/>
    <n v="50"/>
    <n v="400"/>
    <x v="46"/>
    <n v="80000"/>
    <n v="0.39999999999999997"/>
    <x v="1"/>
  </r>
  <r>
    <x v="2"/>
    <n v="1197831"/>
    <x v="255"/>
    <s v="South"/>
    <x v="11"/>
    <s v="Knoxville"/>
    <s v="Women's Apparel"/>
    <n v="45"/>
    <n v="625"/>
    <x v="66"/>
    <n v="168750.00000000003"/>
    <n v="0.60000000000000009"/>
    <x v="1"/>
  </r>
  <r>
    <x v="2"/>
    <n v="1197831"/>
    <x v="256"/>
    <s v="South"/>
    <x v="11"/>
    <s v="Knoxville"/>
    <s v="Men's Street Footwear"/>
    <n v="35"/>
    <n v="575"/>
    <x v="327"/>
    <n v="90562.499999999985"/>
    <n v="0.44999999999999996"/>
    <x v="1"/>
  </r>
  <r>
    <x v="2"/>
    <n v="1197831"/>
    <x v="257"/>
    <s v="South"/>
    <x v="11"/>
    <s v="Knoxville"/>
    <s v="Men's Athletic Footwear"/>
    <n v="35"/>
    <n v="575"/>
    <x v="327"/>
    <n v="90562.499999999985"/>
    <n v="0.44999999999999996"/>
    <x v="1"/>
  </r>
  <r>
    <x v="2"/>
    <n v="1197831"/>
    <x v="258"/>
    <s v="South"/>
    <x v="11"/>
    <s v="Knoxville"/>
    <s v="Women's Street Footwear"/>
    <n v="40"/>
    <n v="525"/>
    <x v="195"/>
    <n v="94499.999999999985"/>
    <n v="0.44999999999999996"/>
    <x v="1"/>
  </r>
  <r>
    <x v="2"/>
    <n v="1197831"/>
    <x v="259"/>
    <s v="South"/>
    <x v="11"/>
    <s v="Knoxville"/>
    <s v="Women's Athletic Footwear"/>
    <n v="40"/>
    <n v="375"/>
    <x v="149"/>
    <n v="82500"/>
    <n v="0.55000000000000004"/>
    <x v="1"/>
  </r>
  <r>
    <x v="2"/>
    <n v="1197831"/>
    <x v="260"/>
    <s v="South"/>
    <x v="11"/>
    <s v="Knoxville"/>
    <s v="Men's Apparel"/>
    <n v="35"/>
    <n v="350"/>
    <x v="208"/>
    <n v="48999.999999999993"/>
    <n v="0.39999999999999997"/>
    <x v="1"/>
  </r>
  <r>
    <x v="2"/>
    <n v="1197831"/>
    <x v="261"/>
    <s v="South"/>
    <x v="11"/>
    <s v="Knoxville"/>
    <s v="Women's Apparel"/>
    <n v="45"/>
    <n v="525"/>
    <x v="44"/>
    <n v="141750.00000000003"/>
    <n v="0.60000000000000009"/>
    <x v="1"/>
  </r>
  <r>
    <x v="2"/>
    <n v="1197831"/>
    <x v="262"/>
    <s v="South"/>
    <x v="11"/>
    <s v="Knoxville"/>
    <s v="Men's Street Footwear"/>
    <n v="30.000000000000004"/>
    <n v="675"/>
    <x v="346"/>
    <n v="91125"/>
    <n v="0.44999999999999996"/>
    <x v="1"/>
  </r>
  <r>
    <x v="2"/>
    <n v="1197831"/>
    <x v="263"/>
    <s v="South"/>
    <x v="11"/>
    <s v="Knoxville"/>
    <s v="Men's Athletic Footwear"/>
    <n v="30.000000000000004"/>
    <n v="675"/>
    <x v="346"/>
    <n v="91125"/>
    <n v="0.44999999999999996"/>
    <x v="1"/>
  </r>
  <r>
    <x v="2"/>
    <n v="1197831"/>
    <x v="264"/>
    <s v="South"/>
    <x v="11"/>
    <s v="Knoxville"/>
    <s v="Women's Street Footwear"/>
    <n v="55.000000000000007"/>
    <n v="600"/>
    <x v="222"/>
    <n v="148500"/>
    <n v="0.44999999999999996"/>
    <x v="1"/>
  </r>
  <r>
    <x v="2"/>
    <n v="1197831"/>
    <x v="265"/>
    <s v="South"/>
    <x v="11"/>
    <s v="Knoxville"/>
    <s v="Women's Athletic Footwear"/>
    <n v="55.000000000000007"/>
    <n v="475"/>
    <x v="347"/>
    <n v="143687.50000000003"/>
    <n v="0.55000000000000004"/>
    <x v="1"/>
  </r>
  <r>
    <x v="2"/>
    <n v="1197831"/>
    <x v="266"/>
    <s v="South"/>
    <x v="11"/>
    <s v="Knoxville"/>
    <s v="Men's Apparel"/>
    <n v="54.999999999999993"/>
    <n v="450"/>
    <x v="348"/>
    <n v="98999.999999999985"/>
    <n v="0.39999999999999997"/>
    <x v="1"/>
  </r>
  <r>
    <x v="2"/>
    <n v="1197831"/>
    <x v="267"/>
    <s v="South"/>
    <x v="11"/>
    <s v="Knoxville"/>
    <s v="Women's Apparel"/>
    <n v="65"/>
    <n v="650"/>
    <x v="108"/>
    <n v="253500.00000000003"/>
    <n v="0.60000000000000009"/>
    <x v="1"/>
  </r>
  <r>
    <x v="2"/>
    <n v="1197831"/>
    <x v="268"/>
    <s v="South"/>
    <x v="11"/>
    <s v="Knoxville"/>
    <s v="Men's Street Footwear"/>
    <n v="54.999999999999993"/>
    <n v="800"/>
    <x v="349"/>
    <n v="197999.99999999994"/>
    <n v="0.44999999999999996"/>
    <x v="1"/>
  </r>
  <r>
    <x v="2"/>
    <n v="1197831"/>
    <x v="269"/>
    <s v="South"/>
    <x v="11"/>
    <s v="Knoxville"/>
    <s v="Men's Athletic Footwear"/>
    <n v="54.999999999999993"/>
    <n v="800"/>
    <x v="349"/>
    <n v="197999.99999999994"/>
    <n v="0.44999999999999996"/>
    <x v="1"/>
  </r>
  <r>
    <x v="2"/>
    <n v="1197831"/>
    <x v="270"/>
    <s v="South"/>
    <x v="11"/>
    <s v="Knoxville"/>
    <s v="Women's Street Footwear"/>
    <n v="60"/>
    <n v="700"/>
    <x v="81"/>
    <n v="188999.99999999997"/>
    <n v="0.44999999999999996"/>
    <x v="1"/>
  </r>
  <r>
    <x v="2"/>
    <n v="1197831"/>
    <x v="271"/>
    <s v="South"/>
    <x v="11"/>
    <s v="Knoxville"/>
    <s v="Women's Athletic Footwear"/>
    <n v="60"/>
    <n v="550"/>
    <x v="77"/>
    <n v="181500.00000000003"/>
    <n v="0.55000000000000004"/>
    <x v="1"/>
  </r>
  <r>
    <x v="2"/>
    <n v="1197831"/>
    <x v="272"/>
    <s v="South"/>
    <x v="11"/>
    <s v="Knoxville"/>
    <s v="Men's Apparel"/>
    <n v="54.999999999999993"/>
    <n v="500"/>
    <x v="350"/>
    <n v="109999.99999999997"/>
    <n v="0.39999999999999997"/>
    <x v="1"/>
  </r>
  <r>
    <x v="2"/>
    <n v="1197831"/>
    <x v="273"/>
    <s v="South"/>
    <x v="11"/>
    <s v="Knoxville"/>
    <s v="Women's Apparel"/>
    <n v="65"/>
    <n v="750"/>
    <x v="63"/>
    <n v="292500.00000000006"/>
    <n v="0.60000000000000009"/>
    <x v="1"/>
  </r>
  <r>
    <x v="0"/>
    <n v="1185732"/>
    <x v="274"/>
    <s v="South"/>
    <x v="11"/>
    <s v="Knoxville"/>
    <s v="Men's Street Footwear"/>
    <n v="35"/>
    <n v="425"/>
    <x v="159"/>
    <n v="59500"/>
    <n v="0.4"/>
    <x v="1"/>
  </r>
  <r>
    <x v="0"/>
    <n v="1185732"/>
    <x v="275"/>
    <s v="South"/>
    <x v="11"/>
    <s v="Knoxville"/>
    <s v="Men's Athletic Footwear"/>
    <n v="35"/>
    <n v="225"/>
    <x v="122"/>
    <n v="27562.5"/>
    <n v="0.35"/>
    <x v="1"/>
  </r>
  <r>
    <x v="0"/>
    <n v="1185732"/>
    <x v="276"/>
    <s v="South"/>
    <x v="11"/>
    <s v="Knoxville"/>
    <s v="Women's Street Footwear"/>
    <n v="25"/>
    <n v="225"/>
    <x v="182"/>
    <n v="19687.5"/>
    <n v="0.35"/>
    <x v="1"/>
  </r>
  <r>
    <x v="0"/>
    <n v="1185732"/>
    <x v="277"/>
    <s v="South"/>
    <x v="11"/>
    <s v="Knoxville"/>
    <s v="Women's Athletic Footwear"/>
    <n v="30.000000000000004"/>
    <n v="75"/>
    <x v="305"/>
    <n v="9000.0000000000018"/>
    <n v="0.4"/>
    <x v="1"/>
  </r>
  <r>
    <x v="0"/>
    <n v="1185732"/>
    <x v="278"/>
    <s v="Midwest"/>
    <x v="12"/>
    <s v="Omaha"/>
    <s v="Men's Apparel"/>
    <n v="44.999999999999993"/>
    <n v="125"/>
    <x v="351"/>
    <n v="19687.499999999996"/>
    <n v="0.35"/>
    <x v="1"/>
  </r>
  <r>
    <x v="0"/>
    <n v="1185732"/>
    <x v="279"/>
    <s v="Midwest"/>
    <x v="12"/>
    <s v="Omaha"/>
    <s v="Women's Apparel"/>
    <n v="35"/>
    <n v="225"/>
    <x v="122"/>
    <n v="39375"/>
    <n v="0.5"/>
    <x v="1"/>
  </r>
  <r>
    <x v="0"/>
    <n v="1185732"/>
    <x v="280"/>
    <s v="Midwest"/>
    <x v="12"/>
    <s v="Omaha"/>
    <s v="Men's Street Footwear"/>
    <n v="35"/>
    <n v="475"/>
    <x v="158"/>
    <n v="66500"/>
    <n v="0.4"/>
    <x v="1"/>
  </r>
  <r>
    <x v="0"/>
    <n v="1185732"/>
    <x v="281"/>
    <s v="Midwest"/>
    <x v="12"/>
    <s v="Omaha"/>
    <s v="Men's Athletic Footwear"/>
    <n v="35"/>
    <n v="125"/>
    <x v="317"/>
    <n v="15312.499999999998"/>
    <n v="0.35"/>
    <x v="1"/>
  </r>
  <r>
    <x v="0"/>
    <n v="1185732"/>
    <x v="282"/>
    <s v="Midwest"/>
    <x v="12"/>
    <s v="Omaha"/>
    <s v="Women's Street Footwear"/>
    <n v="25"/>
    <n v="175"/>
    <x v="317"/>
    <n v="15312.499999999998"/>
    <n v="0.35"/>
    <x v="1"/>
  </r>
  <r>
    <x v="0"/>
    <n v="1185732"/>
    <x v="283"/>
    <s v="Midwest"/>
    <x v="12"/>
    <s v="Omaha"/>
    <s v="Women's Athletic Footwear"/>
    <n v="30.000000000000004"/>
    <n v="50"/>
    <x v="352"/>
    <n v="6000.0000000000009"/>
    <n v="0.4"/>
    <x v="1"/>
  </r>
  <r>
    <x v="0"/>
    <n v="1185732"/>
    <x v="284"/>
    <s v="Midwest"/>
    <x v="12"/>
    <s v="Omaha"/>
    <s v="Men's Apparel"/>
    <n v="44.999999999999993"/>
    <n v="125"/>
    <x v="351"/>
    <n v="19687.499999999996"/>
    <n v="0.35"/>
    <x v="1"/>
  </r>
  <r>
    <x v="0"/>
    <n v="1185732"/>
    <x v="285"/>
    <s v="Midwest"/>
    <x v="12"/>
    <s v="Omaha"/>
    <s v="Women's Apparel"/>
    <n v="35"/>
    <n v="200"/>
    <x v="136"/>
    <n v="35000"/>
    <n v="0.5"/>
    <x v="1"/>
  </r>
  <r>
    <x v="0"/>
    <n v="1185732"/>
    <x v="286"/>
    <s v="Midwest"/>
    <x v="12"/>
    <s v="Omaha"/>
    <s v="Men's Street Footwear"/>
    <n v="40"/>
    <n v="420"/>
    <x v="353"/>
    <n v="67200"/>
    <n v="0.4"/>
    <x v="1"/>
  </r>
  <r>
    <x v="0"/>
    <n v="1185732"/>
    <x v="287"/>
    <s v="Midwest"/>
    <x v="12"/>
    <s v="Omaha"/>
    <s v="Men's Athletic Footwear"/>
    <n v="40"/>
    <n v="100"/>
    <x v="123"/>
    <n v="14000"/>
    <n v="0.35"/>
    <x v="1"/>
  </r>
  <r>
    <x v="0"/>
    <n v="1185732"/>
    <x v="288"/>
    <s v="Midwest"/>
    <x v="12"/>
    <s v="Omaha"/>
    <s v="Women's Street Footwear"/>
    <n v="30.000000000000004"/>
    <n v="150"/>
    <x v="354"/>
    <n v="15750.000000000002"/>
    <n v="0.35"/>
    <x v="1"/>
  </r>
  <r>
    <x v="0"/>
    <n v="1185732"/>
    <x v="289"/>
    <s v="Midwest"/>
    <x v="12"/>
    <s v="Omaha"/>
    <s v="Women's Athletic Footwear"/>
    <n v="35"/>
    <n v="0"/>
    <x v="355"/>
    <n v="0"/>
    <n v="0.4"/>
    <x v="1"/>
  </r>
  <r>
    <x v="0"/>
    <n v="1185732"/>
    <x v="290"/>
    <s v="Midwest"/>
    <x v="12"/>
    <s v="Omaha"/>
    <s v="Men's Apparel"/>
    <n v="50"/>
    <n v="50"/>
    <x v="310"/>
    <n v="8750"/>
    <n v="0.35"/>
    <x v="1"/>
  </r>
  <r>
    <x v="0"/>
    <n v="1185732"/>
    <x v="291"/>
    <s v="Midwest"/>
    <x v="12"/>
    <s v="Omaha"/>
    <s v="Women's Apparel"/>
    <n v="40"/>
    <n v="150"/>
    <x v="129"/>
    <n v="30000"/>
    <n v="0.5"/>
    <x v="1"/>
  </r>
  <r>
    <x v="0"/>
    <n v="1185732"/>
    <x v="292"/>
    <s v="Midwest"/>
    <x v="12"/>
    <s v="Omaha"/>
    <s v="Men's Street Footwear"/>
    <n v="40"/>
    <n v="375"/>
    <x v="149"/>
    <n v="60000"/>
    <n v="0.4"/>
    <x v="1"/>
  </r>
  <r>
    <x v="0"/>
    <n v="1185732"/>
    <x v="293"/>
    <s v="Midwest"/>
    <x v="12"/>
    <s v="Omaha"/>
    <s v="Men's Athletic Footwear"/>
    <n v="35"/>
    <n v="75"/>
    <x v="320"/>
    <n v="9187.5"/>
    <n v="0.35"/>
    <x v="1"/>
  </r>
  <r>
    <x v="0"/>
    <n v="1185732"/>
    <x v="294"/>
    <s v="Midwest"/>
    <x v="12"/>
    <s v="Omaha"/>
    <s v="Women's Street Footwear"/>
    <n v="25.000000000000007"/>
    <n v="75"/>
    <x v="356"/>
    <n v="6562.5000000000009"/>
    <n v="0.35"/>
    <x v="1"/>
  </r>
  <r>
    <x v="0"/>
    <n v="1185732"/>
    <x v="295"/>
    <s v="Midwest"/>
    <x v="12"/>
    <s v="Omaha"/>
    <s v="Women's Athletic Footwear"/>
    <n v="30"/>
    <n v="0"/>
    <x v="355"/>
    <n v="0"/>
    <n v="0.4"/>
    <x v="1"/>
  </r>
  <r>
    <x v="0"/>
    <n v="1185732"/>
    <x v="296"/>
    <s v="Midwest"/>
    <x v="12"/>
    <s v="Omaha"/>
    <s v="Men's Apparel"/>
    <n v="45"/>
    <n v="25"/>
    <x v="186"/>
    <n v="3937.4999999999995"/>
    <n v="0.35"/>
    <x v="1"/>
  </r>
  <r>
    <x v="0"/>
    <n v="1185732"/>
    <x v="297"/>
    <s v="Midwest"/>
    <x v="12"/>
    <s v="Omaha"/>
    <s v="Women's Apparel"/>
    <n v="35"/>
    <n v="150"/>
    <x v="304"/>
    <n v="26250"/>
    <n v="0.5"/>
    <x v="1"/>
  </r>
  <r>
    <x v="0"/>
    <n v="1185732"/>
    <x v="298"/>
    <s v="Midwest"/>
    <x v="12"/>
    <s v="Omaha"/>
    <s v="Men's Street Footwear"/>
    <n v="45"/>
    <n v="420"/>
    <x v="357"/>
    <n v="75600"/>
    <n v="0.4"/>
    <x v="1"/>
  </r>
  <r>
    <x v="0"/>
    <n v="1185732"/>
    <x v="299"/>
    <s v="Midwest"/>
    <x v="12"/>
    <s v="Omaha"/>
    <s v="Men's Athletic Footwear"/>
    <n v="40.000000000000007"/>
    <n v="125"/>
    <x v="358"/>
    <n v="17500"/>
    <n v="0.35"/>
    <x v="1"/>
  </r>
  <r>
    <x v="0"/>
    <n v="1185732"/>
    <x v="300"/>
    <s v="Midwest"/>
    <x v="12"/>
    <s v="Omaha"/>
    <s v="Women's Street Footwear"/>
    <n v="35"/>
    <n v="100"/>
    <x v="319"/>
    <n v="12250"/>
    <n v="0.35"/>
    <x v="1"/>
  </r>
  <r>
    <x v="0"/>
    <n v="1185732"/>
    <x v="301"/>
    <s v="Midwest"/>
    <x v="12"/>
    <s v="Omaha"/>
    <s v="Women's Athletic Footwear"/>
    <n v="35"/>
    <n v="25"/>
    <x v="308"/>
    <n v="3500"/>
    <n v="0.4"/>
    <x v="1"/>
  </r>
  <r>
    <x v="0"/>
    <n v="1185732"/>
    <x v="302"/>
    <s v="Midwest"/>
    <x v="12"/>
    <s v="Omaha"/>
    <s v="Men's Apparel"/>
    <n v="49.999999999999993"/>
    <n v="50"/>
    <x v="359"/>
    <n v="8749.9999999999982"/>
    <n v="0.35"/>
    <x v="1"/>
  </r>
  <r>
    <x v="0"/>
    <n v="1185732"/>
    <x v="303"/>
    <s v="Midwest"/>
    <x v="12"/>
    <s v="Omaha"/>
    <s v="Women's Apparel"/>
    <n v="54.999999999999993"/>
    <n v="150"/>
    <x v="360"/>
    <n v="41249.999999999993"/>
    <n v="0.5"/>
    <x v="1"/>
  </r>
  <r>
    <x v="0"/>
    <n v="1185732"/>
    <x v="304"/>
    <s v="Midwest"/>
    <x v="12"/>
    <s v="Omaha"/>
    <s v="Men's Street Footwear"/>
    <n v="40"/>
    <n v="400"/>
    <x v="175"/>
    <n v="64000"/>
    <n v="0.4"/>
    <x v="1"/>
  </r>
  <r>
    <x v="0"/>
    <n v="1185732"/>
    <x v="305"/>
    <s v="Midwest"/>
    <x v="12"/>
    <s v="Omaha"/>
    <s v="Men's Athletic Footwear"/>
    <n v="35.000000000000007"/>
    <n v="150"/>
    <x v="307"/>
    <n v="18375"/>
    <n v="0.35"/>
    <x v="1"/>
  </r>
  <r>
    <x v="0"/>
    <n v="1185732"/>
    <x v="306"/>
    <s v="Midwest"/>
    <x v="12"/>
    <s v="Omaha"/>
    <s v="Women's Street Footwear"/>
    <n v="30.000000000000004"/>
    <n v="175"/>
    <x v="307"/>
    <n v="18375"/>
    <n v="0.35"/>
    <x v="1"/>
  </r>
  <r>
    <x v="0"/>
    <n v="1185732"/>
    <x v="307"/>
    <s v="Midwest"/>
    <x v="12"/>
    <s v="Omaha"/>
    <s v="Women's Athletic Footwear"/>
    <n v="30.000000000000004"/>
    <n v="150"/>
    <x v="354"/>
    <n v="18000.000000000004"/>
    <n v="0.4"/>
    <x v="1"/>
  </r>
  <r>
    <x v="0"/>
    <n v="1185732"/>
    <x v="308"/>
    <s v="Midwest"/>
    <x v="12"/>
    <s v="Omaha"/>
    <s v="Men's Apparel"/>
    <n v="45"/>
    <n v="150"/>
    <x v="314"/>
    <n v="23625"/>
    <n v="0.35"/>
    <x v="1"/>
  </r>
  <r>
    <x v="0"/>
    <n v="1185732"/>
    <x v="309"/>
    <s v="Midwest"/>
    <x v="12"/>
    <s v="Omaha"/>
    <s v="Women's Apparel"/>
    <n v="50"/>
    <n v="325"/>
    <x v="133"/>
    <n v="81250"/>
    <n v="0.5"/>
    <x v="1"/>
  </r>
  <r>
    <x v="0"/>
    <n v="1185732"/>
    <x v="310"/>
    <s v="Midwest"/>
    <x v="12"/>
    <s v="Omaha"/>
    <s v="Men's Street Footwear"/>
    <n v="45"/>
    <n v="550"/>
    <x v="112"/>
    <n v="99000"/>
    <n v="0.4"/>
    <x v="1"/>
  </r>
  <r>
    <x v="0"/>
    <n v="1185732"/>
    <x v="311"/>
    <s v="Midwest"/>
    <x v="12"/>
    <s v="Omaha"/>
    <s v="Men's Athletic Footwear"/>
    <n v="40.000000000000007"/>
    <n v="300"/>
    <x v="202"/>
    <n v="42000"/>
    <n v="0.35"/>
    <x v="1"/>
  </r>
  <r>
    <x v="0"/>
    <n v="1185732"/>
    <x v="312"/>
    <s v="Midwest"/>
    <x v="12"/>
    <s v="Omaha"/>
    <s v="Women's Street Footwear"/>
    <n v="35"/>
    <n v="225"/>
    <x v="122"/>
    <n v="27562.5"/>
    <n v="0.35"/>
    <x v="1"/>
  </r>
  <r>
    <x v="0"/>
    <n v="1185732"/>
    <x v="313"/>
    <s v="Midwest"/>
    <x v="12"/>
    <s v="Omaha"/>
    <s v="Women's Athletic Footwear"/>
    <n v="35"/>
    <n v="175"/>
    <x v="183"/>
    <n v="24500"/>
    <n v="0.4"/>
    <x v="1"/>
  </r>
  <r>
    <x v="0"/>
    <n v="1185732"/>
    <x v="314"/>
    <s v="Midwest"/>
    <x v="12"/>
    <s v="Omaha"/>
    <s v="Men's Apparel"/>
    <n v="45"/>
    <n v="175"/>
    <x v="122"/>
    <n v="27562.5"/>
    <n v="0.35"/>
    <x v="1"/>
  </r>
  <r>
    <x v="0"/>
    <n v="1185732"/>
    <x v="315"/>
    <s v="Midwest"/>
    <x v="12"/>
    <s v="Omaha"/>
    <s v="Women's Apparel"/>
    <n v="50"/>
    <n v="350"/>
    <x v="160"/>
    <n v="87500"/>
    <n v="0.5"/>
    <x v="1"/>
  </r>
  <r>
    <x v="0"/>
    <n v="1185732"/>
    <x v="316"/>
    <s v="Midwest"/>
    <x v="12"/>
    <s v="Omaha"/>
    <s v="Men's Street Footwear"/>
    <n v="45"/>
    <n v="500"/>
    <x v="38"/>
    <n v="90000"/>
    <n v="0.4"/>
    <x v="1"/>
  </r>
  <r>
    <x v="0"/>
    <n v="1185732"/>
    <x v="317"/>
    <s v="Midwest"/>
    <x v="12"/>
    <s v="Omaha"/>
    <s v="Men's Athletic Footwear"/>
    <n v="45.000000000000007"/>
    <n v="275"/>
    <x v="196"/>
    <n v="43312.5"/>
    <n v="0.35"/>
    <x v="1"/>
  </r>
  <r>
    <x v="0"/>
    <n v="1185732"/>
    <x v="318"/>
    <s v="Midwest"/>
    <x v="12"/>
    <s v="Omaha"/>
    <s v="Women's Street Footwear"/>
    <n v="40"/>
    <n v="200"/>
    <x v="135"/>
    <n v="28000"/>
    <n v="0.35"/>
    <x v="1"/>
  </r>
  <r>
    <x v="0"/>
    <n v="1185732"/>
    <x v="319"/>
    <s v="Midwest"/>
    <x v="12"/>
    <s v="Omaha"/>
    <s v="Women's Athletic Footwear"/>
    <n v="30.000000000000004"/>
    <n v="125"/>
    <x v="361"/>
    <n v="15000.000000000004"/>
    <n v="0.4"/>
    <x v="1"/>
  </r>
  <r>
    <x v="0"/>
    <n v="1185732"/>
    <x v="320"/>
    <s v="Midwest"/>
    <x v="12"/>
    <s v="Omaha"/>
    <s v="Men's Apparel"/>
    <n v="40"/>
    <n v="100"/>
    <x v="123"/>
    <n v="14000"/>
    <n v="0.35"/>
    <x v="1"/>
  </r>
  <r>
    <x v="0"/>
    <n v="1185732"/>
    <x v="321"/>
    <s v="Midwest"/>
    <x v="12"/>
    <s v="Omaha"/>
    <s v="Women's Apparel"/>
    <n v="45"/>
    <n v="275"/>
    <x v="118"/>
    <n v="61875"/>
    <n v="0.5"/>
    <x v="1"/>
  </r>
  <r>
    <x v="0"/>
    <n v="1185732"/>
    <x v="322"/>
    <s v="Midwest"/>
    <x v="12"/>
    <s v="Omaha"/>
    <s v="Men's Street Footwear"/>
    <n v="40"/>
    <n v="400"/>
    <x v="175"/>
    <n v="64000"/>
    <n v="0.4"/>
    <x v="1"/>
  </r>
  <r>
    <x v="0"/>
    <n v="1185732"/>
    <x v="323"/>
    <s v="Midwest"/>
    <x v="12"/>
    <s v="Omaha"/>
    <s v="Men's Athletic Footwear"/>
    <n v="35.000000000000007"/>
    <n v="200"/>
    <x v="313"/>
    <n v="24500.000000000004"/>
    <n v="0.35"/>
    <x v="1"/>
  </r>
  <r>
    <x v="0"/>
    <n v="1185732"/>
    <x v="324"/>
    <s v="Midwest"/>
    <x v="12"/>
    <s v="Omaha"/>
    <s v="Women's Street Footwear"/>
    <n v="20"/>
    <n v="100"/>
    <x v="184"/>
    <n v="7000"/>
    <n v="0.35"/>
    <x v="1"/>
  </r>
  <r>
    <x v="0"/>
    <n v="1185732"/>
    <x v="325"/>
    <s v="Midwest"/>
    <x v="12"/>
    <s v="Omaha"/>
    <s v="Women's Athletic Footwear"/>
    <n v="20"/>
    <n v="75"/>
    <x v="362"/>
    <n v="6000"/>
    <n v="0.4"/>
    <x v="1"/>
  </r>
  <r>
    <x v="0"/>
    <n v="1185732"/>
    <x v="326"/>
    <s v="Midwest"/>
    <x v="12"/>
    <s v="Omaha"/>
    <s v="Men's Apparel"/>
    <n v="30"/>
    <n v="75"/>
    <x v="363"/>
    <n v="7874.9999999999991"/>
    <n v="0.35"/>
    <x v="1"/>
  </r>
  <r>
    <x v="0"/>
    <n v="1185732"/>
    <x v="327"/>
    <s v="Midwest"/>
    <x v="12"/>
    <s v="Omaha"/>
    <s v="Women's Apparel"/>
    <n v="35"/>
    <n v="150"/>
    <x v="304"/>
    <n v="26250"/>
    <n v="0.5"/>
    <x v="1"/>
  </r>
  <r>
    <x v="0"/>
    <n v="1185732"/>
    <x v="328"/>
    <s v="Midwest"/>
    <x v="12"/>
    <s v="Omaha"/>
    <s v="Men's Street Footwear"/>
    <n v="40"/>
    <n v="325"/>
    <x v="197"/>
    <n v="52000"/>
    <n v="0.4"/>
    <x v="1"/>
  </r>
  <r>
    <x v="0"/>
    <n v="1185732"/>
    <x v="329"/>
    <s v="Midwest"/>
    <x v="12"/>
    <s v="Omaha"/>
    <s v="Men's Athletic Footwear"/>
    <n v="30"/>
    <n v="150"/>
    <x v="187"/>
    <n v="15749.999999999998"/>
    <n v="0.35"/>
    <x v="1"/>
  </r>
  <r>
    <x v="0"/>
    <n v="1185732"/>
    <x v="330"/>
    <s v="Midwest"/>
    <x v="12"/>
    <s v="Omaha"/>
    <s v="Women's Street Footwear"/>
    <n v="30"/>
    <n v="50"/>
    <x v="362"/>
    <n v="5250"/>
    <n v="0.35"/>
    <x v="1"/>
  </r>
  <r>
    <x v="0"/>
    <n v="1185732"/>
    <x v="331"/>
    <s v="Midwest"/>
    <x v="12"/>
    <s v="Omaha"/>
    <s v="Women's Athletic Footwear"/>
    <n v="30"/>
    <n v="25"/>
    <x v="364"/>
    <n v="3000"/>
    <n v="0.4"/>
    <x v="1"/>
  </r>
  <r>
    <x v="0"/>
    <n v="1185732"/>
    <x v="332"/>
    <s v="Midwest"/>
    <x v="12"/>
    <s v="Omaha"/>
    <s v="Men's Apparel"/>
    <n v="40"/>
    <n v="25"/>
    <x v="365"/>
    <n v="3500"/>
    <n v="0.35"/>
    <x v="1"/>
  </r>
  <r>
    <x v="0"/>
    <n v="1185732"/>
    <x v="333"/>
    <s v="Midwest"/>
    <x v="12"/>
    <s v="Omaha"/>
    <s v="Women's Apparel"/>
    <n v="44.999999999999993"/>
    <n v="150"/>
    <x v="303"/>
    <n v="33749.999999999993"/>
    <n v="0.5"/>
    <x v="1"/>
  </r>
  <r>
    <x v="0"/>
    <n v="1185732"/>
    <x v="334"/>
    <s v="Midwest"/>
    <x v="12"/>
    <s v="Omaha"/>
    <s v="Men's Street Footwear"/>
    <n v="40"/>
    <n v="300"/>
    <x v="150"/>
    <n v="48000"/>
    <n v="0.4"/>
    <x v="1"/>
  </r>
  <r>
    <x v="0"/>
    <n v="1185732"/>
    <x v="335"/>
    <s v="Midwest"/>
    <x v="12"/>
    <s v="Omaha"/>
    <s v="Men's Athletic Footwear"/>
    <n v="30.000000000000004"/>
    <n v="150"/>
    <x v="354"/>
    <n v="15750.000000000002"/>
    <n v="0.35"/>
    <x v="1"/>
  </r>
  <r>
    <x v="0"/>
    <n v="1185732"/>
    <x v="336"/>
    <s v="Midwest"/>
    <x v="12"/>
    <s v="Omaha"/>
    <s v="Women's Street Footwear"/>
    <n v="30.000000000000004"/>
    <n v="95"/>
    <x v="366"/>
    <n v="9975"/>
    <n v="0.35"/>
    <x v="1"/>
  </r>
  <r>
    <x v="0"/>
    <n v="1185732"/>
    <x v="337"/>
    <s v="Midwest"/>
    <x v="12"/>
    <s v="Omaha"/>
    <s v="Women's Athletic Footwear"/>
    <n v="30.000000000000004"/>
    <n v="125"/>
    <x v="361"/>
    <n v="15000.000000000004"/>
    <n v="0.4"/>
    <x v="1"/>
  </r>
  <r>
    <x v="0"/>
    <n v="1185732"/>
    <x v="338"/>
    <s v="Midwest"/>
    <x v="12"/>
    <s v="Omaha"/>
    <s v="Men's Apparel"/>
    <n v="49.999999999999993"/>
    <n v="100"/>
    <x v="367"/>
    <n v="17499.999999999996"/>
    <n v="0.35"/>
    <x v="1"/>
  </r>
  <r>
    <x v="0"/>
    <n v="1185732"/>
    <x v="339"/>
    <s v="Midwest"/>
    <x v="12"/>
    <s v="Omaha"/>
    <s v="Women's Apparel"/>
    <n v="54.999999999999986"/>
    <n v="200"/>
    <x v="368"/>
    <n v="54999.999999999985"/>
    <n v="0.5"/>
    <x v="1"/>
  </r>
  <r>
    <x v="0"/>
    <n v="1185732"/>
    <x v="340"/>
    <s v="Midwest"/>
    <x v="12"/>
    <s v="Omaha"/>
    <s v="Men's Street Footwear"/>
    <n v="49.999999999999993"/>
    <n v="450"/>
    <x v="369"/>
    <n v="90000"/>
    <n v="0.4"/>
    <x v="1"/>
  </r>
  <r>
    <x v="0"/>
    <n v="1185732"/>
    <x v="341"/>
    <s v="Midwest"/>
    <x v="12"/>
    <s v="Omaha"/>
    <s v="Men's Athletic Footwear"/>
    <n v="40"/>
    <n v="250"/>
    <x v="124"/>
    <n v="35000"/>
    <n v="0.35"/>
    <x v="1"/>
  </r>
  <r>
    <x v="0"/>
    <n v="1185732"/>
    <x v="342"/>
    <s v="Midwest"/>
    <x v="12"/>
    <s v="Omaha"/>
    <s v="Women's Street Footwear"/>
    <n v="40"/>
    <n v="200"/>
    <x v="135"/>
    <n v="28000"/>
    <n v="0.35"/>
    <x v="1"/>
  </r>
  <r>
    <x v="0"/>
    <n v="1185732"/>
    <x v="343"/>
    <s v="Midwest"/>
    <x v="12"/>
    <s v="Omaha"/>
    <s v="Women's Athletic Footwear"/>
    <n v="40"/>
    <n v="150"/>
    <x v="129"/>
    <n v="24000"/>
    <n v="0.4"/>
    <x v="1"/>
  </r>
  <r>
    <x v="0"/>
    <n v="1185732"/>
    <x v="344"/>
    <s v="Midwest"/>
    <x v="12"/>
    <s v="Omaha"/>
    <s v="Men's Apparel"/>
    <n v="49.999999999999993"/>
    <n v="150"/>
    <x v="370"/>
    <n v="26249.999999999993"/>
    <n v="0.35"/>
    <x v="1"/>
  </r>
  <r>
    <x v="0"/>
    <n v="1185732"/>
    <x v="345"/>
    <s v="Midwest"/>
    <x v="12"/>
    <s v="Omaha"/>
    <s v="Women's Apparel"/>
    <n v="54.999999999999986"/>
    <n v="250"/>
    <x v="371"/>
    <n v="68749.999999999985"/>
    <n v="0.5"/>
    <x v="1"/>
  </r>
  <r>
    <x v="2"/>
    <n v="1197831"/>
    <x v="346"/>
    <s v="Midwest"/>
    <x v="12"/>
    <s v="Omaha"/>
    <s v="Men's Street Footwear"/>
    <n v="20"/>
    <n v="675"/>
    <x v="200"/>
    <n v="53999.999999999993"/>
    <n v="0.39999999999999997"/>
    <x v="1"/>
  </r>
  <r>
    <x v="2"/>
    <n v="1197831"/>
    <x v="347"/>
    <s v="Midwest"/>
    <x v="12"/>
    <s v="Omaha"/>
    <s v="Men's Athletic Footwear"/>
    <n v="30"/>
    <n v="675"/>
    <x v="161"/>
    <n v="81000"/>
    <n v="0.39999999999999997"/>
    <x v="1"/>
  </r>
  <r>
    <x v="2"/>
    <n v="1197831"/>
    <x v="348"/>
    <s v="Midwest"/>
    <x v="12"/>
    <s v="Omaha"/>
    <s v="Women's Street Footwear"/>
    <n v="30"/>
    <n v="475"/>
    <x v="332"/>
    <n v="56999.999999999993"/>
    <n v="0.39999999999999997"/>
    <x v="1"/>
  </r>
  <r>
    <x v="2"/>
    <n v="1197831"/>
    <x v="349"/>
    <s v="Midwest"/>
    <x v="12"/>
    <s v="Omaha"/>
    <s v="Women's Athletic Footwear"/>
    <n v="35"/>
    <n v="475"/>
    <x v="158"/>
    <n v="83125"/>
    <n v="0.5"/>
    <x v="1"/>
  </r>
  <r>
    <x v="2"/>
    <n v="1197831"/>
    <x v="350"/>
    <s v="South"/>
    <x v="13"/>
    <s v="Birmingham"/>
    <s v="Men's Apparel"/>
    <n v="40"/>
    <n v="325"/>
    <x v="197"/>
    <n v="45500"/>
    <n v="0.35"/>
    <x v="1"/>
  </r>
  <r>
    <x v="2"/>
    <n v="1197831"/>
    <x v="351"/>
    <s v="South"/>
    <x v="13"/>
    <s v="Birmingham"/>
    <s v="Women's Apparel"/>
    <n v="35"/>
    <n v="475"/>
    <x v="158"/>
    <n v="91437.500000000015"/>
    <n v="0.55000000000000004"/>
    <x v="1"/>
  </r>
  <r>
    <x v="2"/>
    <n v="1197831"/>
    <x v="352"/>
    <s v="South"/>
    <x v="13"/>
    <s v="Birmingham"/>
    <s v="Men's Street Footwear"/>
    <n v="25"/>
    <n v="625"/>
    <x v="372"/>
    <n v="62499.999999999993"/>
    <n v="0.39999999999999997"/>
    <x v="1"/>
  </r>
  <r>
    <x v="2"/>
    <n v="1197831"/>
    <x v="353"/>
    <s v="South"/>
    <x v="13"/>
    <s v="Birmingham"/>
    <s v="Men's Athletic Footwear"/>
    <n v="35"/>
    <n v="600"/>
    <x v="195"/>
    <n v="84000"/>
    <n v="0.39999999999999997"/>
    <x v="1"/>
  </r>
  <r>
    <x v="2"/>
    <n v="1197831"/>
    <x v="354"/>
    <s v="South"/>
    <x v="13"/>
    <s v="Birmingham"/>
    <s v="Women's Street Footwear"/>
    <n v="35"/>
    <n v="425"/>
    <x v="159"/>
    <n v="59499.999999999993"/>
    <n v="0.39999999999999997"/>
    <x v="1"/>
  </r>
  <r>
    <x v="2"/>
    <n v="1197831"/>
    <x v="355"/>
    <s v="South"/>
    <x v="13"/>
    <s v="Birmingham"/>
    <s v="Women's Athletic Footwear"/>
    <n v="35"/>
    <n v="375"/>
    <x v="333"/>
    <n v="65625"/>
    <n v="0.5"/>
    <x v="1"/>
  </r>
  <r>
    <x v="2"/>
    <n v="1197831"/>
    <x v="356"/>
    <s v="South"/>
    <x v="13"/>
    <s v="Birmingham"/>
    <s v="Men's Apparel"/>
    <n v="40"/>
    <n v="250"/>
    <x v="124"/>
    <n v="35000"/>
    <n v="0.35"/>
    <x v="1"/>
  </r>
  <r>
    <x v="2"/>
    <n v="1197831"/>
    <x v="357"/>
    <s v="South"/>
    <x v="13"/>
    <s v="Birmingham"/>
    <s v="Women's Apparel"/>
    <n v="35"/>
    <n v="450"/>
    <x v="154"/>
    <n v="86625"/>
    <n v="0.55000000000000004"/>
    <x v="1"/>
  </r>
  <r>
    <x v="2"/>
    <n v="1197831"/>
    <x v="358"/>
    <s v="South"/>
    <x v="13"/>
    <s v="Birmingham"/>
    <s v="Men's Street Footwear"/>
    <n v="30"/>
    <n v="625"/>
    <x v="205"/>
    <n v="84374.999999999985"/>
    <n v="0.44999999999999996"/>
    <x v="1"/>
  </r>
  <r>
    <x v="2"/>
    <n v="1197831"/>
    <x v="359"/>
    <s v="South"/>
    <x v="13"/>
    <s v="Birmingham"/>
    <s v="Men's Athletic Footwear"/>
    <n v="40"/>
    <n v="625"/>
    <x v="53"/>
    <n v="112499.99999999999"/>
    <n v="0.44999999999999996"/>
    <x v="1"/>
  </r>
  <r>
    <x v="2"/>
    <n v="1197831"/>
    <x v="360"/>
    <s v="South"/>
    <x v="13"/>
    <s v="Birmingham"/>
    <s v="Women's Street Footwear"/>
    <n v="30"/>
    <n v="450"/>
    <x v="200"/>
    <n v="60749.999999999993"/>
    <n v="0.44999999999999996"/>
    <x v="1"/>
  </r>
  <r>
    <x v="2"/>
    <n v="1197831"/>
    <x v="361"/>
    <s v="South"/>
    <x v="13"/>
    <s v="Birmingham"/>
    <s v="Women's Athletic Footwear"/>
    <n v="35"/>
    <n v="350"/>
    <x v="208"/>
    <n v="67375"/>
    <n v="0.55000000000000004"/>
    <x v="1"/>
  </r>
  <r>
    <x v="2"/>
    <n v="1197831"/>
    <x v="362"/>
    <s v="South"/>
    <x v="13"/>
    <s v="Birmingham"/>
    <s v="Men's Apparel"/>
    <n v="40"/>
    <n v="250"/>
    <x v="124"/>
    <n v="40000"/>
    <n v="0.39999999999999997"/>
    <x v="1"/>
  </r>
  <r>
    <x v="2"/>
    <n v="1197831"/>
    <x v="363"/>
    <s v="South"/>
    <x v="13"/>
    <s v="Birmingham"/>
    <s v="Women's Apparel"/>
    <n v="35"/>
    <n v="400"/>
    <x v="162"/>
    <n v="84000.000000000015"/>
    <n v="0.60000000000000009"/>
    <x v="1"/>
  </r>
  <r>
    <x v="2"/>
    <n v="1197831"/>
    <x v="364"/>
    <s v="South"/>
    <x v="13"/>
    <s v="Birmingham"/>
    <s v="Men's Street Footwear"/>
    <n v="20"/>
    <n v="650"/>
    <x v="197"/>
    <n v="58499.999999999993"/>
    <n v="0.44999999999999996"/>
    <x v="1"/>
  </r>
  <r>
    <x v="2"/>
    <n v="1197831"/>
    <x v="365"/>
    <s v="South"/>
    <x v="13"/>
    <s v="Birmingham"/>
    <s v="Men's Athletic Footwear"/>
    <n v="20.000000000000007"/>
    <n v="650"/>
    <x v="373"/>
    <n v="58500.000000000015"/>
    <n v="0.44999999999999996"/>
    <x v="1"/>
  </r>
  <r>
    <x v="2"/>
    <n v="1197831"/>
    <x v="366"/>
    <s v="South"/>
    <x v="13"/>
    <s v="Birmingham"/>
    <s v="Women's Street Footwear"/>
    <n v="14.999999999999996"/>
    <n v="475"/>
    <x v="374"/>
    <n v="32062.499999999989"/>
    <n v="0.44999999999999996"/>
    <x v="1"/>
  </r>
  <r>
    <x v="2"/>
    <n v="1197831"/>
    <x v="367"/>
    <s v="South"/>
    <x v="13"/>
    <s v="Birmingham"/>
    <s v="Women's Athletic Footwear"/>
    <n v="20.000000000000007"/>
    <n v="375"/>
    <x v="375"/>
    <n v="41250.000000000022"/>
    <n v="0.55000000000000004"/>
    <x v="1"/>
  </r>
  <r>
    <x v="2"/>
    <n v="1197831"/>
    <x v="368"/>
    <s v="South"/>
    <x v="13"/>
    <s v="Birmingham"/>
    <s v="Men's Apparel"/>
    <n v="25"/>
    <n v="275"/>
    <x v="376"/>
    <n v="27499.999999999996"/>
    <n v="0.39999999999999997"/>
    <x v="1"/>
  </r>
  <r>
    <x v="2"/>
    <n v="1197831"/>
    <x v="369"/>
    <s v="South"/>
    <x v="13"/>
    <s v="Birmingham"/>
    <s v="Women's Apparel"/>
    <n v="20.000000000000007"/>
    <n v="550"/>
    <x v="377"/>
    <n v="66000.000000000029"/>
    <n v="0.60000000000000009"/>
    <x v="1"/>
  </r>
  <r>
    <x v="2"/>
    <n v="1197831"/>
    <x v="370"/>
    <s v="South"/>
    <x v="13"/>
    <s v="Birmingham"/>
    <s v="Men's Street Footwear"/>
    <n v="9.9999999999999964"/>
    <n v="700"/>
    <x v="378"/>
    <n v="31499.999999999985"/>
    <n v="0.44999999999999996"/>
    <x v="1"/>
  </r>
  <r>
    <x v="2"/>
    <n v="1197831"/>
    <x v="371"/>
    <s v="South"/>
    <x v="13"/>
    <s v="Birmingham"/>
    <s v="Men's Athletic Footwear"/>
    <n v="20.000000000000007"/>
    <n v="725"/>
    <x v="379"/>
    <n v="65250.000000000022"/>
    <n v="0.44999999999999996"/>
    <x v="1"/>
  </r>
  <r>
    <x v="2"/>
    <n v="1197831"/>
    <x v="372"/>
    <s v="South"/>
    <x v="13"/>
    <s v="Birmingham"/>
    <s v="Women's Street Footwear"/>
    <n v="14.999999999999996"/>
    <n v="575"/>
    <x v="380"/>
    <n v="38812.499999999993"/>
    <n v="0.44999999999999996"/>
    <x v="1"/>
  </r>
  <r>
    <x v="2"/>
    <n v="1197831"/>
    <x v="373"/>
    <s v="South"/>
    <x v="13"/>
    <s v="Birmingham"/>
    <s v="Women's Athletic Footwear"/>
    <n v="35"/>
    <n v="500"/>
    <x v="160"/>
    <n v="96250.000000000015"/>
    <n v="0.55000000000000004"/>
    <x v="1"/>
  </r>
  <r>
    <x v="2"/>
    <n v="1197831"/>
    <x v="374"/>
    <s v="South"/>
    <x v="13"/>
    <s v="Birmingham"/>
    <s v="Men's Apparel"/>
    <n v="50"/>
    <n v="400"/>
    <x v="46"/>
    <n v="80000"/>
    <n v="0.39999999999999997"/>
    <x v="1"/>
  </r>
  <r>
    <x v="2"/>
    <n v="1197831"/>
    <x v="375"/>
    <s v="South"/>
    <x v="13"/>
    <s v="Birmingham"/>
    <s v="Women's Apparel"/>
    <n v="45"/>
    <n v="750"/>
    <x v="73"/>
    <n v="202500.00000000003"/>
    <n v="0.60000000000000009"/>
    <x v="1"/>
  </r>
  <r>
    <x v="2"/>
    <n v="1197831"/>
    <x v="376"/>
    <s v="South"/>
    <x v="13"/>
    <s v="Birmingham"/>
    <s v="Men's Street Footwear"/>
    <n v="45"/>
    <n v="750"/>
    <x v="73"/>
    <n v="151874.99999999997"/>
    <n v="0.44999999999999996"/>
    <x v="1"/>
  </r>
  <r>
    <x v="2"/>
    <n v="1197831"/>
    <x v="377"/>
    <s v="South"/>
    <x v="13"/>
    <s v="Birmingham"/>
    <s v="Men's Athletic Footwear"/>
    <n v="50"/>
    <n v="750"/>
    <x v="68"/>
    <n v="168749.99999999997"/>
    <n v="0.44999999999999996"/>
    <x v="1"/>
  </r>
  <r>
    <x v="2"/>
    <n v="1197831"/>
    <x v="378"/>
    <s v="South"/>
    <x v="13"/>
    <s v="Birmingham"/>
    <s v="Women's Street Footwear"/>
    <n v="45"/>
    <n v="650"/>
    <x v="61"/>
    <n v="131625"/>
    <n v="0.44999999999999996"/>
    <x v="1"/>
  </r>
  <r>
    <x v="2"/>
    <n v="1197831"/>
    <x v="379"/>
    <s v="South"/>
    <x v="13"/>
    <s v="Birmingham"/>
    <s v="Women's Athletic Footwear"/>
    <n v="45"/>
    <n v="600"/>
    <x v="51"/>
    <n v="148500"/>
    <n v="0.55000000000000004"/>
    <x v="1"/>
  </r>
  <r>
    <x v="2"/>
    <n v="1197831"/>
    <x v="380"/>
    <s v="South"/>
    <x v="13"/>
    <s v="Birmingham"/>
    <s v="Men's Apparel"/>
    <n v="50"/>
    <n v="500"/>
    <x v="53"/>
    <n v="99999.999999999985"/>
    <n v="0.39999999999999997"/>
    <x v="1"/>
  </r>
  <r>
    <x v="2"/>
    <n v="1197831"/>
    <x v="381"/>
    <s v="South"/>
    <x v="13"/>
    <s v="Birmingham"/>
    <s v="Women's Apparel"/>
    <n v="55.000000000000007"/>
    <n v="875"/>
    <x v="104"/>
    <n v="288750.00000000006"/>
    <n v="0.60000000000000009"/>
    <x v="1"/>
  </r>
  <r>
    <x v="2"/>
    <n v="1197831"/>
    <x v="382"/>
    <s v="South"/>
    <x v="13"/>
    <s v="Birmingham"/>
    <s v="Men's Street Footwear"/>
    <n v="45"/>
    <n v="825"/>
    <x v="8"/>
    <n v="185624.99999999997"/>
    <n v="0.49999999999999994"/>
    <x v="1"/>
  </r>
  <r>
    <x v="2"/>
    <n v="1197831"/>
    <x v="383"/>
    <s v="South"/>
    <x v="13"/>
    <s v="Birmingham"/>
    <s v="Men's Athletic Footwear"/>
    <n v="50"/>
    <n v="825"/>
    <x v="72"/>
    <n v="206249.99999999997"/>
    <n v="0.49999999999999994"/>
    <x v="1"/>
  </r>
  <r>
    <x v="2"/>
    <n v="1197831"/>
    <x v="384"/>
    <s v="South"/>
    <x v="13"/>
    <s v="Birmingham"/>
    <s v="Women's Street Footwear"/>
    <n v="45"/>
    <n v="975"/>
    <x v="83"/>
    <n v="219374.99999999997"/>
    <n v="0.49999999999999994"/>
    <x v="1"/>
  </r>
  <r>
    <x v="2"/>
    <n v="1197831"/>
    <x v="385"/>
    <s v="South"/>
    <x v="13"/>
    <s v="Birmingham"/>
    <s v="Women's Athletic Footwear"/>
    <n v="45"/>
    <n v="575"/>
    <x v="69"/>
    <n v="155250.00000000003"/>
    <n v="0.60000000000000009"/>
    <x v="1"/>
  </r>
  <r>
    <x v="2"/>
    <n v="1197831"/>
    <x v="386"/>
    <s v="South"/>
    <x v="13"/>
    <s v="Birmingham"/>
    <s v="Men's Apparel"/>
    <n v="50"/>
    <n v="525"/>
    <x v="47"/>
    <n v="118124.99999999999"/>
    <n v="0.44999999999999996"/>
    <x v="1"/>
  </r>
  <r>
    <x v="2"/>
    <n v="1197831"/>
    <x v="387"/>
    <s v="South"/>
    <x v="13"/>
    <s v="Birmingham"/>
    <s v="Women's Apparel"/>
    <n v="60"/>
    <n v="800"/>
    <x v="215"/>
    <n v="312000.00000000006"/>
    <n v="0.65000000000000013"/>
    <x v="1"/>
  </r>
  <r>
    <x v="2"/>
    <n v="1197831"/>
    <x v="388"/>
    <s v="South"/>
    <x v="13"/>
    <s v="Birmingham"/>
    <s v="Men's Street Footwear"/>
    <n v="40"/>
    <n v="750"/>
    <x v="60"/>
    <n v="149999.99999999997"/>
    <n v="0.49999999999999994"/>
    <x v="1"/>
  </r>
  <r>
    <x v="2"/>
    <n v="1197831"/>
    <x v="389"/>
    <s v="South"/>
    <x v="13"/>
    <s v="Birmingham"/>
    <s v="Men's Athletic Footwear"/>
    <n v="55.000000000000007"/>
    <n v="750"/>
    <x v="70"/>
    <n v="206250"/>
    <n v="0.49999999999999994"/>
    <x v="1"/>
  </r>
  <r>
    <x v="2"/>
    <n v="1197831"/>
    <x v="390"/>
    <s v="South"/>
    <x v="13"/>
    <s v="Birmingham"/>
    <s v="Women's Street Footwear"/>
    <n v="55.000000000000007"/>
    <n v="925"/>
    <x v="16"/>
    <n v="254375"/>
    <n v="0.49999999999999994"/>
    <x v="1"/>
  </r>
  <r>
    <x v="2"/>
    <n v="1197831"/>
    <x v="391"/>
    <s v="South"/>
    <x v="13"/>
    <s v="Birmingham"/>
    <s v="Women's Athletic Footwear"/>
    <n v="50"/>
    <n v="425"/>
    <x v="42"/>
    <n v="127500.00000000001"/>
    <n v="0.60000000000000009"/>
    <x v="1"/>
  </r>
  <r>
    <x v="2"/>
    <n v="1197831"/>
    <x v="392"/>
    <s v="South"/>
    <x v="13"/>
    <s v="Birmingham"/>
    <s v="Men's Apparel"/>
    <n v="55.000000000000007"/>
    <n v="425"/>
    <x v="257"/>
    <n v="105187.5"/>
    <n v="0.44999999999999996"/>
    <x v="1"/>
  </r>
  <r>
    <x v="2"/>
    <n v="1197831"/>
    <x v="393"/>
    <s v="South"/>
    <x v="13"/>
    <s v="Birmingham"/>
    <s v="Women's Apparel"/>
    <n v="60"/>
    <n v="675"/>
    <x v="71"/>
    <n v="263250.00000000006"/>
    <n v="0.65000000000000013"/>
    <x v="1"/>
  </r>
  <r>
    <x v="2"/>
    <n v="1197831"/>
    <x v="394"/>
    <s v="South"/>
    <x v="13"/>
    <s v="Birmingham"/>
    <s v="Men's Street Footwear"/>
    <n v="55.000000000000007"/>
    <n v="625"/>
    <x v="329"/>
    <n v="171875"/>
    <n v="0.49999999999999994"/>
    <x v="1"/>
  </r>
  <r>
    <x v="2"/>
    <n v="1197831"/>
    <x v="395"/>
    <s v="South"/>
    <x v="13"/>
    <s v="Birmingham"/>
    <s v="Men's Athletic Footwear"/>
    <n v="55.000000000000007"/>
    <n v="575"/>
    <x v="76"/>
    <n v="158125"/>
    <n v="0.49999999999999994"/>
    <x v="1"/>
  </r>
  <r>
    <x v="2"/>
    <n v="1197831"/>
    <x v="396"/>
    <s v="South"/>
    <x v="13"/>
    <s v="Birmingham"/>
    <s v="Women's Street Footwear"/>
    <n v="60"/>
    <n v="625"/>
    <x v="68"/>
    <n v="187499.99999999997"/>
    <n v="0.49999999999999994"/>
    <x v="1"/>
  </r>
  <r>
    <x v="2"/>
    <n v="1197831"/>
    <x v="397"/>
    <s v="South"/>
    <x v="13"/>
    <s v="Birmingham"/>
    <s v="Women's Athletic Footwear"/>
    <n v="60"/>
    <n v="350"/>
    <x v="195"/>
    <n v="126000.00000000001"/>
    <n v="0.60000000000000009"/>
    <x v="1"/>
  </r>
  <r>
    <x v="2"/>
    <n v="1197831"/>
    <x v="398"/>
    <s v="South"/>
    <x v="13"/>
    <s v="Birmingham"/>
    <s v="Men's Apparel"/>
    <n v="45"/>
    <n v="350"/>
    <x v="154"/>
    <n v="70875"/>
    <n v="0.44999999999999996"/>
    <x v="1"/>
  </r>
  <r>
    <x v="2"/>
    <n v="1197831"/>
    <x v="399"/>
    <s v="South"/>
    <x v="13"/>
    <s v="Birmingham"/>
    <s v="Women's Apparel"/>
    <n v="40"/>
    <n v="575"/>
    <x v="328"/>
    <n v="149500.00000000003"/>
    <n v="0.65000000000000013"/>
    <x v="1"/>
  </r>
  <r>
    <x v="2"/>
    <n v="1197831"/>
    <x v="400"/>
    <s v="South"/>
    <x v="13"/>
    <s v="Birmingham"/>
    <s v="Men's Street Footwear"/>
    <n v="30.000000000000004"/>
    <n v="525"/>
    <x v="341"/>
    <n v="78750"/>
    <n v="0.49999999999999994"/>
    <x v="1"/>
  </r>
  <r>
    <x v="2"/>
    <n v="1197831"/>
    <x v="401"/>
    <s v="South"/>
    <x v="13"/>
    <s v="Birmingham"/>
    <s v="Men's Athletic Footwear"/>
    <n v="30.000000000000004"/>
    <n v="525"/>
    <x v="341"/>
    <n v="78750"/>
    <n v="0.49999999999999994"/>
    <x v="1"/>
  </r>
  <r>
    <x v="2"/>
    <n v="1197831"/>
    <x v="402"/>
    <s v="South"/>
    <x v="13"/>
    <s v="Birmingham"/>
    <s v="Women's Street Footwear"/>
    <n v="35"/>
    <n v="475"/>
    <x v="158"/>
    <n v="83124.999999999985"/>
    <n v="0.49999999999999994"/>
    <x v="1"/>
  </r>
  <r>
    <x v="2"/>
    <n v="1197831"/>
    <x v="403"/>
    <s v="South"/>
    <x v="13"/>
    <s v="Birmingham"/>
    <s v="Women's Athletic Footwear"/>
    <n v="35"/>
    <n v="325"/>
    <x v="166"/>
    <n v="68250.000000000015"/>
    <n v="0.60000000000000009"/>
    <x v="1"/>
  </r>
  <r>
    <x v="2"/>
    <n v="1197831"/>
    <x v="404"/>
    <s v="South"/>
    <x v="13"/>
    <s v="Birmingham"/>
    <s v="Men's Apparel"/>
    <n v="30.000000000000004"/>
    <n v="300"/>
    <x v="381"/>
    <n v="40500"/>
    <n v="0.44999999999999996"/>
    <x v="1"/>
  </r>
  <r>
    <x v="2"/>
    <n v="1197831"/>
    <x v="405"/>
    <s v="South"/>
    <x v="13"/>
    <s v="Birmingham"/>
    <s v="Women's Apparel"/>
    <n v="40"/>
    <n v="475"/>
    <x v="237"/>
    <n v="123500.00000000003"/>
    <n v="0.65000000000000013"/>
    <x v="1"/>
  </r>
  <r>
    <x v="2"/>
    <n v="1197831"/>
    <x v="406"/>
    <s v="South"/>
    <x v="13"/>
    <s v="Birmingham"/>
    <s v="Men's Street Footwear"/>
    <n v="20.000000000000004"/>
    <n v="625"/>
    <x v="382"/>
    <n v="62500.000000000007"/>
    <n v="0.49999999999999994"/>
    <x v="1"/>
  </r>
  <r>
    <x v="2"/>
    <n v="1197831"/>
    <x v="407"/>
    <s v="South"/>
    <x v="13"/>
    <s v="Birmingham"/>
    <s v="Men's Athletic Footwear"/>
    <n v="20.000000000000004"/>
    <n v="625"/>
    <x v="382"/>
    <n v="62500.000000000007"/>
    <n v="0.49999999999999994"/>
    <x v="1"/>
  </r>
  <r>
    <x v="2"/>
    <n v="1197831"/>
    <x v="408"/>
    <s v="South"/>
    <x v="13"/>
    <s v="Birmingham"/>
    <s v="Women's Street Footwear"/>
    <n v="45.000000000000007"/>
    <n v="575"/>
    <x v="331"/>
    <n v="129375"/>
    <n v="0.49999999999999994"/>
    <x v="1"/>
  </r>
  <r>
    <x v="2"/>
    <n v="1197831"/>
    <x v="409"/>
    <s v="South"/>
    <x v="13"/>
    <s v="Birmingham"/>
    <s v="Women's Athletic Footwear"/>
    <n v="45.000000000000007"/>
    <n v="450"/>
    <x v="346"/>
    <n v="121500.00000000003"/>
    <n v="0.60000000000000009"/>
    <x v="1"/>
  </r>
  <r>
    <x v="2"/>
    <n v="1197831"/>
    <x v="410"/>
    <s v="South"/>
    <x v="13"/>
    <s v="Birmingham"/>
    <s v="Men's Apparel"/>
    <n v="49.999999999999993"/>
    <n v="425"/>
    <x v="383"/>
    <n v="95624.999999999971"/>
    <n v="0.44999999999999996"/>
    <x v="1"/>
  </r>
  <r>
    <x v="2"/>
    <n v="1197831"/>
    <x v="411"/>
    <s v="South"/>
    <x v="13"/>
    <s v="Birmingham"/>
    <s v="Women's Apparel"/>
    <n v="60"/>
    <n v="625"/>
    <x v="68"/>
    <n v="243750.00000000006"/>
    <n v="0.65000000000000013"/>
    <x v="1"/>
  </r>
  <r>
    <x v="2"/>
    <n v="1197831"/>
    <x v="412"/>
    <s v="South"/>
    <x v="13"/>
    <s v="Birmingham"/>
    <s v="Men's Street Footwear"/>
    <n v="60"/>
    <n v="775"/>
    <x v="172"/>
    <n v="232499.99999999997"/>
    <n v="0.49999999999999994"/>
    <x v="1"/>
  </r>
  <r>
    <x v="2"/>
    <n v="1197831"/>
    <x v="413"/>
    <s v="South"/>
    <x v="13"/>
    <s v="Birmingham"/>
    <s v="Men's Athletic Footwear"/>
    <n v="60"/>
    <n v="775"/>
    <x v="172"/>
    <n v="232499.99999999997"/>
    <n v="0.49999999999999994"/>
    <x v="1"/>
  </r>
  <r>
    <x v="2"/>
    <n v="1197831"/>
    <x v="414"/>
    <s v="South"/>
    <x v="13"/>
    <s v="Birmingham"/>
    <s v="Women's Street Footwear"/>
    <n v="65"/>
    <n v="700"/>
    <x v="111"/>
    <n v="227499.99999999997"/>
    <n v="0.49999999999999994"/>
    <x v="1"/>
  </r>
  <r>
    <x v="2"/>
    <n v="1197831"/>
    <x v="415"/>
    <s v="South"/>
    <x v="13"/>
    <s v="Birmingham"/>
    <s v="Women's Athletic Footwear"/>
    <n v="65"/>
    <n v="550"/>
    <x v="88"/>
    <n v="214500.00000000003"/>
    <n v="0.60000000000000009"/>
    <x v="1"/>
  </r>
  <r>
    <x v="2"/>
    <n v="1197831"/>
    <x v="416"/>
    <s v="South"/>
    <x v="13"/>
    <s v="Birmingham"/>
    <s v="Men's Apparel"/>
    <n v="60"/>
    <n v="500"/>
    <x v="60"/>
    <n v="135000"/>
    <n v="0.44999999999999996"/>
    <x v="1"/>
  </r>
  <r>
    <x v="2"/>
    <n v="1197831"/>
    <x v="417"/>
    <s v="South"/>
    <x v="13"/>
    <s v="Birmingham"/>
    <s v="Women's Apparel"/>
    <n v="70"/>
    <n v="750"/>
    <x v="18"/>
    <n v="341250.00000000006"/>
    <n v="0.65000000000000013"/>
    <x v="1"/>
  </r>
  <r>
    <x v="5"/>
    <n v="1185732"/>
    <x v="418"/>
    <s v="South"/>
    <x v="13"/>
    <s v="Birmingham"/>
    <s v="Men's Street Footwear"/>
    <n v="40"/>
    <n v="450"/>
    <x v="210"/>
    <n v="62999.999999999993"/>
    <n v="0.35"/>
    <x v="1"/>
  </r>
  <r>
    <x v="5"/>
    <n v="1185732"/>
    <x v="419"/>
    <s v="South"/>
    <x v="13"/>
    <s v="Birmingham"/>
    <s v="Men's Athletic Footwear"/>
    <n v="40"/>
    <n v="250"/>
    <x v="124"/>
    <n v="35000"/>
    <n v="0.35"/>
    <x v="1"/>
  </r>
  <r>
    <x v="5"/>
    <n v="1185732"/>
    <x v="420"/>
    <s v="South"/>
    <x v="13"/>
    <s v="Birmingham"/>
    <s v="Women's Street Footwear"/>
    <n v="30.000000000000004"/>
    <n v="250"/>
    <x v="384"/>
    <n v="30000.000000000004"/>
    <n v="0.39999999999999997"/>
    <x v="1"/>
  </r>
  <r>
    <x v="5"/>
    <n v="1185732"/>
    <x v="421"/>
    <s v="South"/>
    <x v="13"/>
    <s v="Birmingham"/>
    <s v="Women's Athletic Footwear"/>
    <n v="35"/>
    <n v="100"/>
    <x v="319"/>
    <n v="10500"/>
    <n v="0.3"/>
    <x v="1"/>
  </r>
  <r>
    <x v="5"/>
    <n v="1185732"/>
    <x v="422"/>
    <s v="Northeast"/>
    <x v="14"/>
    <s v="Portland"/>
    <s v="Men's Apparel"/>
    <n v="50"/>
    <n v="150"/>
    <x v="127"/>
    <n v="18750"/>
    <n v="0.25"/>
    <x v="1"/>
  </r>
  <r>
    <x v="5"/>
    <n v="1185732"/>
    <x v="423"/>
    <s v="Northeast"/>
    <x v="14"/>
    <s v="Portland"/>
    <s v="Women's Apparel"/>
    <n v="40"/>
    <n v="250"/>
    <x v="124"/>
    <n v="40000"/>
    <n v="0.4"/>
    <x v="1"/>
  </r>
  <r>
    <x v="5"/>
    <n v="1185732"/>
    <x v="424"/>
    <s v="Northeast"/>
    <x v="14"/>
    <s v="Portland"/>
    <s v="Men's Street Footwear"/>
    <n v="40"/>
    <n v="500"/>
    <x v="46"/>
    <n v="70000"/>
    <n v="0.35"/>
    <x v="1"/>
  </r>
  <r>
    <x v="5"/>
    <n v="1185732"/>
    <x v="425"/>
    <s v="Northeast"/>
    <x v="14"/>
    <s v="Portland"/>
    <s v="Men's Athletic Footwear"/>
    <n v="40"/>
    <n v="150"/>
    <x v="129"/>
    <n v="21000"/>
    <n v="0.35"/>
    <x v="1"/>
  </r>
  <r>
    <x v="5"/>
    <n v="1185732"/>
    <x v="426"/>
    <s v="Northeast"/>
    <x v="14"/>
    <s v="Portland"/>
    <s v="Women's Street Footwear"/>
    <n v="30.000000000000004"/>
    <n v="200"/>
    <x v="385"/>
    <n v="24000"/>
    <n v="0.39999999999999997"/>
    <x v="1"/>
  </r>
  <r>
    <x v="5"/>
    <n v="1185732"/>
    <x v="427"/>
    <s v="Northeast"/>
    <x v="14"/>
    <s v="Portland"/>
    <s v="Women's Athletic Footwear"/>
    <n v="35"/>
    <n v="75"/>
    <x v="320"/>
    <n v="7875"/>
    <n v="0.3"/>
    <x v="1"/>
  </r>
  <r>
    <x v="5"/>
    <n v="1185732"/>
    <x v="428"/>
    <s v="Northeast"/>
    <x v="14"/>
    <s v="Portland"/>
    <s v="Men's Apparel"/>
    <n v="50"/>
    <n v="150"/>
    <x v="127"/>
    <n v="18750"/>
    <n v="0.25"/>
    <x v="1"/>
  </r>
  <r>
    <x v="5"/>
    <n v="1185732"/>
    <x v="429"/>
    <s v="Northeast"/>
    <x v="14"/>
    <s v="Portland"/>
    <s v="Women's Apparel"/>
    <n v="40"/>
    <n v="250"/>
    <x v="124"/>
    <n v="40000"/>
    <n v="0.4"/>
    <x v="1"/>
  </r>
  <r>
    <x v="5"/>
    <n v="1185732"/>
    <x v="430"/>
    <s v="Northeast"/>
    <x v="14"/>
    <s v="Portland"/>
    <s v="Men's Street Footwear"/>
    <n v="40"/>
    <n v="470"/>
    <x v="386"/>
    <n v="65800"/>
    <n v="0.35"/>
    <x v="1"/>
  </r>
  <r>
    <x v="5"/>
    <n v="1185732"/>
    <x v="431"/>
    <s v="Northeast"/>
    <x v="14"/>
    <s v="Portland"/>
    <s v="Men's Athletic Footwear"/>
    <n v="40"/>
    <n v="175"/>
    <x v="136"/>
    <n v="24500"/>
    <n v="0.35"/>
    <x v="1"/>
  </r>
  <r>
    <x v="5"/>
    <n v="1185732"/>
    <x v="432"/>
    <s v="Northeast"/>
    <x v="14"/>
    <s v="Portland"/>
    <s v="Women's Street Footwear"/>
    <n v="30.000000000000004"/>
    <n v="200"/>
    <x v="385"/>
    <n v="24000"/>
    <n v="0.39999999999999997"/>
    <x v="1"/>
  </r>
  <r>
    <x v="5"/>
    <n v="1185732"/>
    <x v="433"/>
    <s v="Northeast"/>
    <x v="14"/>
    <s v="Portland"/>
    <s v="Women's Athletic Footwear"/>
    <n v="35"/>
    <n v="50"/>
    <x v="387"/>
    <n v="5250"/>
    <n v="0.3"/>
    <x v="1"/>
  </r>
  <r>
    <x v="5"/>
    <n v="1185732"/>
    <x v="434"/>
    <s v="Northeast"/>
    <x v="14"/>
    <s v="Portland"/>
    <s v="Men's Apparel"/>
    <n v="50"/>
    <n v="100"/>
    <x v="120"/>
    <n v="12500"/>
    <n v="0.25"/>
    <x v="1"/>
  </r>
  <r>
    <x v="5"/>
    <n v="1185732"/>
    <x v="435"/>
    <s v="Northeast"/>
    <x v="14"/>
    <s v="Portland"/>
    <s v="Women's Apparel"/>
    <n v="40"/>
    <n v="200"/>
    <x v="135"/>
    <n v="32000"/>
    <n v="0.4"/>
    <x v="1"/>
  </r>
  <r>
    <x v="5"/>
    <n v="1185732"/>
    <x v="436"/>
    <s v="Northeast"/>
    <x v="14"/>
    <s v="Portland"/>
    <s v="Men's Street Footwear"/>
    <n v="40"/>
    <n v="450"/>
    <x v="210"/>
    <n v="62999.999999999993"/>
    <n v="0.35"/>
    <x v="1"/>
  </r>
  <r>
    <x v="5"/>
    <n v="1185732"/>
    <x v="437"/>
    <s v="Northeast"/>
    <x v="14"/>
    <s v="Portland"/>
    <s v="Men's Athletic Footwear"/>
    <n v="40"/>
    <n v="150"/>
    <x v="129"/>
    <n v="21000"/>
    <n v="0.35"/>
    <x v="1"/>
  </r>
  <r>
    <x v="5"/>
    <n v="1185732"/>
    <x v="438"/>
    <s v="Northeast"/>
    <x v="14"/>
    <s v="Portland"/>
    <s v="Women's Street Footwear"/>
    <n v="30.000000000000004"/>
    <n v="150"/>
    <x v="354"/>
    <n v="18000"/>
    <n v="0.39999999999999997"/>
    <x v="1"/>
  </r>
  <r>
    <x v="5"/>
    <n v="1185732"/>
    <x v="439"/>
    <s v="Northeast"/>
    <x v="14"/>
    <s v="Portland"/>
    <s v="Women's Athletic Footwear"/>
    <n v="35"/>
    <n v="75"/>
    <x v="320"/>
    <n v="7875"/>
    <n v="0.3"/>
    <x v="1"/>
  </r>
  <r>
    <x v="5"/>
    <n v="1185732"/>
    <x v="440"/>
    <s v="Northeast"/>
    <x v="14"/>
    <s v="Portland"/>
    <s v="Men's Apparel"/>
    <n v="50"/>
    <n v="75"/>
    <x v="309"/>
    <n v="9375"/>
    <n v="0.25"/>
    <x v="1"/>
  </r>
  <r>
    <x v="5"/>
    <n v="1185732"/>
    <x v="441"/>
    <s v="Northeast"/>
    <x v="14"/>
    <s v="Portland"/>
    <s v="Women's Apparel"/>
    <n v="40"/>
    <n v="225"/>
    <x v="125"/>
    <n v="36000"/>
    <n v="0.4"/>
    <x v="1"/>
  </r>
  <r>
    <x v="5"/>
    <n v="1185732"/>
    <x v="442"/>
    <s v="Northeast"/>
    <x v="14"/>
    <s v="Portland"/>
    <s v="Men's Street Footwear"/>
    <n v="54.999999999999993"/>
    <n v="495"/>
    <x v="388"/>
    <n v="95287.499999999971"/>
    <n v="0.35"/>
    <x v="1"/>
  </r>
  <r>
    <x v="5"/>
    <n v="1185732"/>
    <x v="443"/>
    <s v="Northeast"/>
    <x v="14"/>
    <s v="Portland"/>
    <s v="Men's Athletic Footwear"/>
    <n v="50"/>
    <n v="200"/>
    <x v="124"/>
    <n v="35000"/>
    <n v="0.35"/>
    <x v="1"/>
  </r>
  <r>
    <x v="5"/>
    <n v="1185732"/>
    <x v="444"/>
    <s v="Northeast"/>
    <x v="14"/>
    <s v="Portland"/>
    <s v="Women's Street Footwear"/>
    <n v="45"/>
    <n v="175"/>
    <x v="122"/>
    <n v="31499.999999999996"/>
    <n v="0.39999999999999997"/>
    <x v="1"/>
  </r>
  <r>
    <x v="5"/>
    <n v="1185732"/>
    <x v="445"/>
    <s v="Northeast"/>
    <x v="14"/>
    <s v="Portland"/>
    <s v="Women's Athletic Footwear"/>
    <n v="45"/>
    <n v="125"/>
    <x v="182"/>
    <n v="16875"/>
    <n v="0.3"/>
    <x v="1"/>
  </r>
  <r>
    <x v="5"/>
    <n v="1185732"/>
    <x v="446"/>
    <s v="Northeast"/>
    <x v="14"/>
    <s v="Portland"/>
    <s v="Men's Apparel"/>
    <n v="54.999999999999993"/>
    <n v="150"/>
    <x v="360"/>
    <n v="20624.999999999996"/>
    <n v="0.25"/>
    <x v="1"/>
  </r>
  <r>
    <x v="5"/>
    <n v="1185732"/>
    <x v="447"/>
    <s v="Northeast"/>
    <x v="14"/>
    <s v="Portland"/>
    <s v="Women's Apparel"/>
    <n v="60"/>
    <n v="275"/>
    <x v="242"/>
    <n v="66000"/>
    <n v="0.4"/>
    <x v="1"/>
  </r>
  <r>
    <x v="5"/>
    <n v="1185732"/>
    <x v="448"/>
    <s v="Northeast"/>
    <x v="14"/>
    <s v="Portland"/>
    <s v="Men's Street Footwear"/>
    <n v="54.999999999999993"/>
    <n v="525"/>
    <x v="389"/>
    <n v="101062.49999999997"/>
    <n v="0.35"/>
    <x v="1"/>
  </r>
  <r>
    <x v="5"/>
    <n v="1185732"/>
    <x v="449"/>
    <s v="Northeast"/>
    <x v="14"/>
    <s v="Portland"/>
    <s v="Men's Athletic Footwear"/>
    <n v="50"/>
    <n v="275"/>
    <x v="199"/>
    <n v="48125"/>
    <n v="0.35"/>
    <x v="1"/>
  </r>
  <r>
    <x v="5"/>
    <n v="1185732"/>
    <x v="450"/>
    <s v="Northeast"/>
    <x v="14"/>
    <s v="Portland"/>
    <s v="Women's Street Footwear"/>
    <n v="45"/>
    <n v="200"/>
    <x v="125"/>
    <n v="36000"/>
    <n v="0.39999999999999997"/>
    <x v="1"/>
  </r>
  <r>
    <x v="5"/>
    <n v="1185732"/>
    <x v="451"/>
    <s v="Northeast"/>
    <x v="14"/>
    <s v="Portland"/>
    <s v="Women's Athletic Footwear"/>
    <n v="45"/>
    <n v="175"/>
    <x v="122"/>
    <n v="23625"/>
    <n v="0.3"/>
    <x v="1"/>
  </r>
  <r>
    <x v="5"/>
    <n v="1185732"/>
    <x v="452"/>
    <s v="Northeast"/>
    <x v="14"/>
    <s v="Portland"/>
    <s v="Men's Apparel"/>
    <n v="54.999999999999993"/>
    <n v="175"/>
    <x v="121"/>
    <n v="24062.499999999996"/>
    <n v="0.25"/>
    <x v="1"/>
  </r>
  <r>
    <x v="5"/>
    <n v="1185732"/>
    <x v="453"/>
    <s v="Northeast"/>
    <x v="14"/>
    <s v="Portland"/>
    <s v="Women's Apparel"/>
    <n v="60"/>
    <n v="325"/>
    <x v="214"/>
    <n v="78000"/>
    <n v="0.4"/>
    <x v="1"/>
  </r>
  <r>
    <x v="5"/>
    <n v="1185732"/>
    <x v="454"/>
    <s v="Northeast"/>
    <x v="14"/>
    <s v="Portland"/>
    <s v="Men's Street Footwear"/>
    <n v="54.999999999999993"/>
    <n v="550"/>
    <x v="390"/>
    <n v="105874.99999999997"/>
    <n v="0.35"/>
    <x v="1"/>
  </r>
  <r>
    <x v="5"/>
    <n v="1185732"/>
    <x v="455"/>
    <s v="Northeast"/>
    <x v="14"/>
    <s v="Portland"/>
    <s v="Men's Athletic Footwear"/>
    <n v="50"/>
    <n v="300"/>
    <x v="149"/>
    <n v="52500"/>
    <n v="0.35"/>
    <x v="1"/>
  </r>
  <r>
    <x v="5"/>
    <n v="1185732"/>
    <x v="456"/>
    <s v="Northeast"/>
    <x v="14"/>
    <s v="Portland"/>
    <s v="Women's Street Footwear"/>
    <n v="45"/>
    <n v="225"/>
    <x v="179"/>
    <n v="40500"/>
    <n v="0.39999999999999997"/>
    <x v="1"/>
  </r>
  <r>
    <x v="5"/>
    <n v="1185732"/>
    <x v="457"/>
    <s v="Northeast"/>
    <x v="14"/>
    <s v="Portland"/>
    <s v="Women's Athletic Footwear"/>
    <n v="45"/>
    <n v="175"/>
    <x v="122"/>
    <n v="23625"/>
    <n v="0.3"/>
    <x v="1"/>
  </r>
  <r>
    <x v="5"/>
    <n v="1185732"/>
    <x v="458"/>
    <s v="Northeast"/>
    <x v="14"/>
    <s v="Portland"/>
    <s v="Men's Apparel"/>
    <n v="54.999999999999993"/>
    <n v="200"/>
    <x v="391"/>
    <n v="27499.999999999996"/>
    <n v="0.25"/>
    <x v="1"/>
  </r>
  <r>
    <x v="5"/>
    <n v="1185732"/>
    <x v="487"/>
    <s v="Northeast"/>
    <x v="14"/>
    <s v="Portland"/>
    <s v="Women's Apparel"/>
    <n v="60"/>
    <n v="375"/>
    <x v="38"/>
    <n v="90000"/>
    <n v="0.4"/>
    <x v="1"/>
  </r>
  <r>
    <x v="5"/>
    <n v="1185732"/>
    <x v="488"/>
    <s v="Northeast"/>
    <x v="14"/>
    <s v="Portland"/>
    <s v="Men's Street Footwear"/>
    <n v="54.999999999999993"/>
    <n v="525"/>
    <x v="389"/>
    <n v="101062.49999999997"/>
    <n v="0.35"/>
    <x v="1"/>
  </r>
  <r>
    <x v="5"/>
    <n v="1185732"/>
    <x v="489"/>
    <s v="Northeast"/>
    <x v="14"/>
    <s v="Portland"/>
    <s v="Men's Athletic Footwear"/>
    <n v="50"/>
    <n v="300"/>
    <x v="149"/>
    <n v="52500"/>
    <n v="0.35"/>
    <x v="1"/>
  </r>
  <r>
    <x v="5"/>
    <n v="1185732"/>
    <x v="490"/>
    <s v="Northeast"/>
    <x v="14"/>
    <s v="Portland"/>
    <s v="Women's Street Footwear"/>
    <n v="45"/>
    <n v="225"/>
    <x v="179"/>
    <n v="40500"/>
    <n v="0.39999999999999997"/>
    <x v="1"/>
  </r>
  <r>
    <x v="5"/>
    <n v="1185732"/>
    <x v="491"/>
    <s v="Northeast"/>
    <x v="14"/>
    <s v="Portland"/>
    <s v="Women's Athletic Footwear"/>
    <n v="45"/>
    <n v="175"/>
    <x v="122"/>
    <n v="23625"/>
    <n v="0.3"/>
    <x v="1"/>
  </r>
  <r>
    <x v="5"/>
    <n v="1185732"/>
    <x v="492"/>
    <s v="Northeast"/>
    <x v="14"/>
    <s v="Portland"/>
    <s v="Men's Apparel"/>
    <n v="54.999999999999993"/>
    <n v="150"/>
    <x v="360"/>
    <n v="20624.999999999996"/>
    <n v="0.25"/>
    <x v="1"/>
  </r>
  <r>
    <x v="5"/>
    <n v="1185732"/>
    <x v="493"/>
    <s v="Northeast"/>
    <x v="14"/>
    <s v="Portland"/>
    <s v="Women's Apparel"/>
    <n v="60"/>
    <n v="325"/>
    <x v="214"/>
    <n v="78000"/>
    <n v="0.4"/>
    <x v="1"/>
  </r>
  <r>
    <x v="5"/>
    <n v="1185732"/>
    <x v="494"/>
    <s v="Northeast"/>
    <x v="14"/>
    <s v="Portland"/>
    <s v="Men's Street Footwear"/>
    <n v="54.999999999999993"/>
    <n v="450"/>
    <x v="348"/>
    <n v="86624.999999999985"/>
    <n v="0.35"/>
    <x v="1"/>
  </r>
  <r>
    <x v="5"/>
    <n v="1185732"/>
    <x v="495"/>
    <s v="Northeast"/>
    <x v="14"/>
    <s v="Portland"/>
    <s v="Men's Athletic Footwear"/>
    <n v="50"/>
    <n v="250"/>
    <x v="145"/>
    <n v="43750"/>
    <n v="0.35"/>
    <x v="1"/>
  </r>
  <r>
    <x v="5"/>
    <n v="1185732"/>
    <x v="496"/>
    <s v="Northeast"/>
    <x v="14"/>
    <s v="Portland"/>
    <s v="Women's Street Footwear"/>
    <n v="45"/>
    <n v="150"/>
    <x v="314"/>
    <n v="26999.999999999996"/>
    <n v="0.39999999999999997"/>
    <x v="1"/>
  </r>
  <r>
    <x v="5"/>
    <n v="1185732"/>
    <x v="497"/>
    <s v="Northeast"/>
    <x v="14"/>
    <s v="Portland"/>
    <s v="Women's Athletic Footwear"/>
    <n v="45"/>
    <n v="125"/>
    <x v="182"/>
    <n v="16875"/>
    <n v="0.3"/>
    <x v="1"/>
  </r>
  <r>
    <x v="5"/>
    <n v="1185732"/>
    <x v="498"/>
    <s v="Northeast"/>
    <x v="14"/>
    <s v="Portland"/>
    <s v="Men's Apparel"/>
    <n v="54.999999999999993"/>
    <n v="125"/>
    <x v="181"/>
    <n v="17187.499999999996"/>
    <n v="0.25"/>
    <x v="1"/>
  </r>
  <r>
    <x v="5"/>
    <n v="1185732"/>
    <x v="393"/>
    <s v="Northeast"/>
    <x v="14"/>
    <s v="Portland"/>
    <s v="Women's Apparel"/>
    <n v="60"/>
    <n v="225"/>
    <x v="200"/>
    <n v="54000"/>
    <n v="0.4"/>
    <x v="1"/>
  </r>
  <r>
    <x v="5"/>
    <n v="1185732"/>
    <x v="425"/>
    <s v="Northeast"/>
    <x v="14"/>
    <s v="Portland"/>
    <s v="Men's Street Footwear"/>
    <n v="60"/>
    <n v="400"/>
    <x v="49"/>
    <n v="84000"/>
    <n v="0.35"/>
    <x v="1"/>
  </r>
  <r>
    <x v="5"/>
    <n v="1185732"/>
    <x v="425"/>
    <s v="Northeast"/>
    <x v="14"/>
    <s v="Portland"/>
    <s v="Men's Athletic Footwear"/>
    <n v="55.000000000000007"/>
    <n v="225"/>
    <x v="196"/>
    <n v="43312.5"/>
    <n v="0.35"/>
    <x v="1"/>
  </r>
  <r>
    <x v="5"/>
    <n v="1185732"/>
    <x v="425"/>
    <s v="Northeast"/>
    <x v="14"/>
    <s v="Portland"/>
    <s v="Women's Street Footwear"/>
    <n v="55.000000000000007"/>
    <n v="125"/>
    <x v="392"/>
    <n v="27500.000000000004"/>
    <n v="0.39999999999999997"/>
    <x v="1"/>
  </r>
  <r>
    <x v="5"/>
    <n v="1185732"/>
    <x v="425"/>
    <s v="Northeast"/>
    <x v="14"/>
    <s v="Portland"/>
    <s v="Women's Athletic Footwear"/>
    <n v="55.000000000000007"/>
    <n v="100"/>
    <x v="191"/>
    <n v="16500"/>
    <n v="0.3"/>
    <x v="1"/>
  </r>
  <r>
    <x v="5"/>
    <n v="1185732"/>
    <x v="425"/>
    <s v="Northeast"/>
    <x v="14"/>
    <s v="Portland"/>
    <s v="Men's Apparel"/>
    <n v="65"/>
    <n v="100"/>
    <x v="393"/>
    <n v="16250"/>
    <n v="0.25"/>
    <x v="1"/>
  </r>
  <r>
    <x v="5"/>
    <n v="1185732"/>
    <x v="425"/>
    <s v="Northeast"/>
    <x v="14"/>
    <s v="Portland"/>
    <s v="Women's Apparel"/>
    <n v="70"/>
    <n v="225"/>
    <x v="154"/>
    <n v="63000"/>
    <n v="0.4"/>
    <x v="1"/>
  </r>
  <r>
    <x v="5"/>
    <n v="1185732"/>
    <x v="455"/>
    <s v="Northeast"/>
    <x v="14"/>
    <s v="Portland"/>
    <s v="Men's Street Footwear"/>
    <n v="65"/>
    <n v="375"/>
    <x v="241"/>
    <n v="85312.5"/>
    <n v="0.35"/>
    <x v="1"/>
  </r>
  <r>
    <x v="5"/>
    <n v="1185732"/>
    <x v="455"/>
    <s v="Northeast"/>
    <x v="14"/>
    <s v="Portland"/>
    <s v="Men's Athletic Footwear"/>
    <n v="55.000000000000007"/>
    <n v="200"/>
    <x v="131"/>
    <n v="38500"/>
    <n v="0.35"/>
    <x v="1"/>
  </r>
  <r>
    <x v="5"/>
    <n v="1185732"/>
    <x v="455"/>
    <s v="Northeast"/>
    <x v="14"/>
    <s v="Portland"/>
    <s v="Women's Street Footwear"/>
    <n v="55.000000000000007"/>
    <n v="195"/>
    <x v="394"/>
    <n v="42900"/>
    <n v="0.39999999999999997"/>
    <x v="1"/>
  </r>
  <r>
    <x v="5"/>
    <n v="1185732"/>
    <x v="455"/>
    <s v="Northeast"/>
    <x v="14"/>
    <s v="Portland"/>
    <s v="Women's Athletic Footwear"/>
    <n v="55.000000000000007"/>
    <n v="175"/>
    <x v="194"/>
    <n v="28875.000000000004"/>
    <n v="0.3"/>
    <x v="1"/>
  </r>
  <r>
    <x v="5"/>
    <n v="1185732"/>
    <x v="455"/>
    <s v="Northeast"/>
    <x v="14"/>
    <s v="Portland"/>
    <s v="Men's Apparel"/>
    <n v="65"/>
    <n v="150"/>
    <x v="148"/>
    <n v="24375"/>
    <n v="0.25"/>
    <x v="1"/>
  </r>
  <r>
    <x v="5"/>
    <n v="1185732"/>
    <x v="455"/>
    <s v="Northeast"/>
    <x v="14"/>
    <s v="Portland"/>
    <s v="Women's Apparel"/>
    <n v="70"/>
    <n v="250"/>
    <x v="160"/>
    <n v="70000"/>
    <n v="0.4"/>
    <x v="1"/>
  </r>
  <r>
    <x v="5"/>
    <n v="1185732"/>
    <x v="484"/>
    <s v="Northeast"/>
    <x v="14"/>
    <s v="Portland"/>
    <s v="Men's Street Footwear"/>
    <n v="65"/>
    <n v="475"/>
    <x v="198"/>
    <n v="108062.5"/>
    <n v="0.35"/>
    <x v="1"/>
  </r>
  <r>
    <x v="5"/>
    <n v="1185732"/>
    <x v="484"/>
    <s v="Northeast"/>
    <x v="14"/>
    <s v="Portland"/>
    <s v="Men's Athletic Footwear"/>
    <n v="55.000000000000007"/>
    <n v="275"/>
    <x v="395"/>
    <n v="52937.500000000007"/>
    <n v="0.35"/>
    <x v="1"/>
  </r>
  <r>
    <x v="5"/>
    <n v="1185732"/>
    <x v="484"/>
    <s v="Northeast"/>
    <x v="14"/>
    <s v="Portland"/>
    <s v="Women's Street Footwear"/>
    <n v="55.000000000000007"/>
    <n v="250"/>
    <x v="143"/>
    <n v="55000.000000000007"/>
    <n v="0.39999999999999997"/>
    <x v="1"/>
  </r>
  <r>
    <x v="5"/>
    <n v="1185732"/>
    <x v="484"/>
    <s v="Northeast"/>
    <x v="14"/>
    <s v="Portland"/>
    <s v="Women's Athletic Footwear"/>
    <n v="55.000000000000007"/>
    <n v="200"/>
    <x v="131"/>
    <n v="33000"/>
    <n v="0.3"/>
    <x v="1"/>
  </r>
  <r>
    <x v="5"/>
    <n v="1185732"/>
    <x v="484"/>
    <s v="Northeast"/>
    <x v="14"/>
    <s v="Portland"/>
    <s v="Men's Apparel"/>
    <n v="65"/>
    <n v="200"/>
    <x v="197"/>
    <n v="32500"/>
    <n v="0.25"/>
    <x v="1"/>
  </r>
  <r>
    <x v="5"/>
    <n v="1185732"/>
    <x v="484"/>
    <s v="Northeast"/>
    <x v="14"/>
    <s v="Portland"/>
    <s v="Women's Apparel"/>
    <n v="70"/>
    <n v="300"/>
    <x v="195"/>
    <n v="84000"/>
    <n v="0.4"/>
    <x v="1"/>
  </r>
  <r>
    <x v="3"/>
    <n v="1128299"/>
    <x v="174"/>
    <s v="Northeast"/>
    <x v="14"/>
    <s v="Portland"/>
    <s v="Men's Street Footwear"/>
    <n v="35"/>
    <n v="375"/>
    <x v="333"/>
    <n v="32812.5"/>
    <n v="0.25"/>
    <x v="1"/>
  </r>
  <r>
    <x v="3"/>
    <n v="1128299"/>
    <x v="174"/>
    <s v="Northeast"/>
    <x v="14"/>
    <s v="Portland"/>
    <s v="Men's Athletic Footwear"/>
    <n v="45"/>
    <n v="375"/>
    <x v="156"/>
    <n v="33750"/>
    <n v="0.2"/>
    <x v="1"/>
  </r>
  <r>
    <x v="3"/>
    <n v="1128299"/>
    <x v="174"/>
    <s v="Northeast"/>
    <x v="14"/>
    <s v="Portland"/>
    <s v="Women's Street Footwear"/>
    <n v="45"/>
    <n v="375"/>
    <x v="156"/>
    <n v="42187.5"/>
    <n v="0.25"/>
    <x v="1"/>
  </r>
  <r>
    <x v="3"/>
    <n v="1128299"/>
    <x v="174"/>
    <s v="Northeast"/>
    <x v="14"/>
    <s v="Portland"/>
    <s v="Women's Athletic Footwear"/>
    <n v="45"/>
    <n v="225"/>
    <x v="179"/>
    <n v="25312.5"/>
    <n v="0.25"/>
    <x v="1"/>
  </r>
  <r>
    <x v="5"/>
    <n v="1185732"/>
    <x v="188"/>
    <s v="West"/>
    <x v="15"/>
    <s v="Anchorage"/>
    <s v="Women's Apparel"/>
    <n v="55.000000000000007"/>
    <n v="300"/>
    <x v="207"/>
    <n v="49500.000000000007"/>
    <n v="0.3"/>
    <x v="1"/>
  </r>
  <r>
    <x v="5"/>
    <n v="1185732"/>
    <x v="696"/>
    <s v="West"/>
    <x v="15"/>
    <s v="Anchorage"/>
    <s v="Men's Street Footwear"/>
    <n v="55.000000000000007"/>
    <n v="575"/>
    <x v="76"/>
    <n v="110687.50000000003"/>
    <n v="0.35000000000000003"/>
    <x v="1"/>
  </r>
  <r>
    <x v="5"/>
    <n v="1185732"/>
    <x v="696"/>
    <s v="West"/>
    <x v="15"/>
    <s v="Anchorage"/>
    <s v="Men's Athletic Footwear"/>
    <n v="55.000000000000007"/>
    <n v="225"/>
    <x v="196"/>
    <n v="43312.500000000007"/>
    <n v="0.35000000000000003"/>
    <x v="1"/>
  </r>
  <r>
    <x v="5"/>
    <n v="1185732"/>
    <x v="696"/>
    <s v="West"/>
    <x v="15"/>
    <s v="Anchorage"/>
    <s v="Women's Street Footwear"/>
    <n v="45"/>
    <n v="275"/>
    <x v="118"/>
    <n v="30937.5"/>
    <n v="0.25"/>
    <x v="1"/>
  </r>
  <r>
    <x v="5"/>
    <n v="1185732"/>
    <x v="696"/>
    <s v="West"/>
    <x v="15"/>
    <s v="Anchorage"/>
    <s v="Women's Athletic Footwear"/>
    <n v="49.999999999999993"/>
    <n v="175"/>
    <x v="396"/>
    <n v="21874.999999999996"/>
    <n v="0.25"/>
    <x v="1"/>
  </r>
  <r>
    <x v="5"/>
    <n v="1185732"/>
    <x v="696"/>
    <s v="West"/>
    <x v="15"/>
    <s v="Anchorage"/>
    <s v="Men's Apparel"/>
    <n v="65.000000000000014"/>
    <n v="250"/>
    <x v="397"/>
    <n v="40625.000000000007"/>
    <n v="0.25"/>
    <x v="1"/>
  </r>
  <r>
    <x v="5"/>
    <n v="1185732"/>
    <x v="696"/>
    <s v="West"/>
    <x v="15"/>
    <s v="Anchorage"/>
    <s v="Women's Apparel"/>
    <n v="55.000000000000007"/>
    <n v="350"/>
    <x v="137"/>
    <n v="57750.000000000007"/>
    <n v="0.3"/>
    <x v="1"/>
  </r>
  <r>
    <x v="5"/>
    <n v="1185732"/>
    <x v="225"/>
    <s v="West"/>
    <x v="15"/>
    <s v="Anchorage"/>
    <s v="Men's Street Footwear"/>
    <n v="55.000000000000007"/>
    <n v="545"/>
    <x v="398"/>
    <n v="104912.50000000003"/>
    <n v="0.35000000000000003"/>
    <x v="1"/>
  </r>
  <r>
    <x v="5"/>
    <n v="1185732"/>
    <x v="225"/>
    <s v="West"/>
    <x v="15"/>
    <s v="Anchorage"/>
    <s v="Men's Athletic Footwear"/>
    <n v="55.000000000000007"/>
    <n v="250"/>
    <x v="143"/>
    <n v="48125.000000000015"/>
    <n v="0.35000000000000003"/>
    <x v="1"/>
  </r>
  <r>
    <x v="5"/>
    <n v="1185732"/>
    <x v="225"/>
    <s v="West"/>
    <x v="15"/>
    <s v="Anchorage"/>
    <s v="Women's Street Footwear"/>
    <n v="45"/>
    <n v="275"/>
    <x v="118"/>
    <n v="30937.5"/>
    <n v="0.25"/>
    <x v="1"/>
  </r>
  <r>
    <x v="5"/>
    <n v="1185732"/>
    <x v="225"/>
    <s v="West"/>
    <x v="15"/>
    <s v="Anchorage"/>
    <s v="Women's Athletic Footwear"/>
    <n v="49.999999999999993"/>
    <n v="125"/>
    <x v="399"/>
    <n v="15624.999999999998"/>
    <n v="0.25"/>
    <x v="1"/>
  </r>
  <r>
    <x v="5"/>
    <n v="1185732"/>
    <x v="225"/>
    <s v="West"/>
    <x v="15"/>
    <s v="Anchorage"/>
    <s v="Men's Apparel"/>
    <n v="65.000000000000014"/>
    <n v="175"/>
    <x v="400"/>
    <n v="28437.500000000007"/>
    <n v="0.25"/>
    <x v="1"/>
  </r>
  <r>
    <x v="5"/>
    <n v="1185732"/>
    <x v="225"/>
    <s v="West"/>
    <x v="15"/>
    <s v="Anchorage"/>
    <s v="Women's Apparel"/>
    <n v="55.000000000000007"/>
    <n v="275"/>
    <x v="395"/>
    <n v="45375.000000000007"/>
    <n v="0.3"/>
    <x v="1"/>
  </r>
  <r>
    <x v="5"/>
    <n v="1185732"/>
    <x v="244"/>
    <s v="West"/>
    <x v="15"/>
    <s v="Anchorage"/>
    <s v="Men's Street Footwear"/>
    <n v="55.000000000000007"/>
    <n v="525"/>
    <x v="171"/>
    <n v="101062.50000000003"/>
    <n v="0.35000000000000003"/>
    <x v="1"/>
  </r>
  <r>
    <x v="5"/>
    <n v="1185732"/>
    <x v="244"/>
    <s v="West"/>
    <x v="15"/>
    <s v="Anchorage"/>
    <s v="Men's Athletic Footwear"/>
    <n v="55.000000000000007"/>
    <n v="225"/>
    <x v="196"/>
    <n v="43312.500000000007"/>
    <n v="0.35000000000000003"/>
    <x v="1"/>
  </r>
  <r>
    <x v="5"/>
    <n v="1185732"/>
    <x v="244"/>
    <s v="West"/>
    <x v="15"/>
    <s v="Anchorage"/>
    <s v="Women's Street Footwear"/>
    <n v="45"/>
    <n v="225"/>
    <x v="179"/>
    <n v="25312.5"/>
    <n v="0.25"/>
    <x v="1"/>
  </r>
  <r>
    <x v="5"/>
    <n v="1185732"/>
    <x v="244"/>
    <s v="West"/>
    <x v="15"/>
    <s v="Anchorage"/>
    <s v="Women's Athletic Footwear"/>
    <n v="49.999999999999993"/>
    <n v="150"/>
    <x v="370"/>
    <n v="18749.999999999996"/>
    <n v="0.25"/>
    <x v="1"/>
  </r>
  <r>
    <x v="5"/>
    <n v="1185732"/>
    <x v="244"/>
    <s v="West"/>
    <x v="15"/>
    <s v="Anchorage"/>
    <s v="Men's Apparel"/>
    <n v="60.000000000000007"/>
    <n v="150"/>
    <x v="381"/>
    <n v="22500.000000000004"/>
    <n v="0.25"/>
    <x v="1"/>
  </r>
  <r>
    <x v="5"/>
    <n v="1185732"/>
    <x v="244"/>
    <s v="West"/>
    <x v="15"/>
    <s v="Anchorage"/>
    <s v="Women's Apparel"/>
    <n v="50"/>
    <n v="300"/>
    <x v="149"/>
    <n v="45000"/>
    <n v="0.3"/>
    <x v="1"/>
  </r>
  <r>
    <x v="5"/>
    <n v="1185732"/>
    <x v="273"/>
    <s v="West"/>
    <x v="15"/>
    <s v="Anchorage"/>
    <s v="Men's Street Footwear"/>
    <n v="65"/>
    <n v="570"/>
    <x v="401"/>
    <n v="129675.00000000001"/>
    <n v="0.35000000000000003"/>
    <x v="1"/>
  </r>
  <r>
    <x v="5"/>
    <n v="1185732"/>
    <x v="273"/>
    <s v="West"/>
    <x v="15"/>
    <s v="Anchorage"/>
    <s v="Men's Athletic Footwear"/>
    <n v="60.000000000000007"/>
    <n v="275"/>
    <x v="207"/>
    <n v="57750.000000000015"/>
    <n v="0.35000000000000003"/>
    <x v="1"/>
  </r>
  <r>
    <x v="5"/>
    <n v="1185732"/>
    <x v="273"/>
    <s v="West"/>
    <x v="15"/>
    <s v="Anchorage"/>
    <s v="Women's Street Footwear"/>
    <n v="55.000000000000007"/>
    <n v="300"/>
    <x v="207"/>
    <n v="41250.000000000007"/>
    <n v="0.25"/>
    <x v="1"/>
  </r>
  <r>
    <x v="5"/>
    <n v="1185732"/>
    <x v="273"/>
    <s v="West"/>
    <x v="15"/>
    <s v="Anchorage"/>
    <s v="Women's Athletic Footwear"/>
    <n v="55.000000000000007"/>
    <n v="250"/>
    <x v="143"/>
    <n v="34375.000000000007"/>
    <n v="0.25"/>
    <x v="1"/>
  </r>
  <r>
    <x v="5"/>
    <n v="1185732"/>
    <x v="273"/>
    <s v="West"/>
    <x v="15"/>
    <s v="Anchorage"/>
    <s v="Men's Apparel"/>
    <n v="65"/>
    <n v="275"/>
    <x v="402"/>
    <n v="44687.5"/>
    <n v="0.25"/>
    <x v="1"/>
  </r>
  <r>
    <x v="5"/>
    <n v="1185732"/>
    <x v="273"/>
    <s v="West"/>
    <x v="15"/>
    <s v="Anchorage"/>
    <s v="Women's Apparel"/>
    <n v="70"/>
    <n v="400"/>
    <x v="58"/>
    <n v="84000"/>
    <n v="0.3"/>
    <x v="1"/>
  </r>
  <r>
    <x v="5"/>
    <n v="1185732"/>
    <x v="306"/>
    <s v="West"/>
    <x v="15"/>
    <s v="Anchorage"/>
    <s v="Men's Street Footwear"/>
    <n v="65"/>
    <n v="650"/>
    <x v="108"/>
    <n v="147875"/>
    <n v="0.35000000000000003"/>
    <x v="1"/>
  </r>
  <r>
    <x v="5"/>
    <n v="1185732"/>
    <x v="306"/>
    <s v="West"/>
    <x v="15"/>
    <s v="Anchorage"/>
    <s v="Men's Athletic Footwear"/>
    <n v="60.000000000000007"/>
    <n v="400"/>
    <x v="220"/>
    <n v="84000.000000000015"/>
    <n v="0.35000000000000003"/>
    <x v="1"/>
  </r>
  <r>
    <x v="5"/>
    <n v="1185732"/>
    <x v="306"/>
    <s v="West"/>
    <x v="15"/>
    <s v="Anchorage"/>
    <s v="Women's Street Footwear"/>
    <n v="55.000000000000007"/>
    <n v="325"/>
    <x v="256"/>
    <n v="44687.500000000007"/>
    <n v="0.25"/>
    <x v="1"/>
  </r>
  <r>
    <x v="5"/>
    <n v="1185732"/>
    <x v="306"/>
    <s v="West"/>
    <x v="15"/>
    <s v="Anchorage"/>
    <s v="Women's Athletic Footwear"/>
    <n v="55.000000000000007"/>
    <n v="300"/>
    <x v="207"/>
    <n v="41250.000000000007"/>
    <n v="0.25"/>
    <x v="1"/>
  </r>
  <r>
    <x v="5"/>
    <n v="1185732"/>
    <x v="306"/>
    <s v="West"/>
    <x v="15"/>
    <s v="Anchorage"/>
    <s v="Men's Apparel"/>
    <n v="65"/>
    <n v="300"/>
    <x v="214"/>
    <n v="48750"/>
    <n v="0.25"/>
    <x v="1"/>
  </r>
  <r>
    <x v="5"/>
    <n v="1185732"/>
    <x v="306"/>
    <s v="West"/>
    <x v="15"/>
    <s v="Anchorage"/>
    <s v="Women's Apparel"/>
    <n v="70"/>
    <n v="450"/>
    <x v="39"/>
    <n v="94500"/>
    <n v="0.3"/>
    <x v="1"/>
  </r>
  <r>
    <x v="5"/>
    <n v="1185732"/>
    <x v="334"/>
    <s v="West"/>
    <x v="15"/>
    <s v="Anchorage"/>
    <s v="Men's Street Footwear"/>
    <n v="65"/>
    <n v="675"/>
    <x v="83"/>
    <n v="153562.50000000003"/>
    <n v="0.35000000000000003"/>
    <x v="1"/>
  </r>
  <r>
    <x v="5"/>
    <n v="1185732"/>
    <x v="334"/>
    <s v="West"/>
    <x v="15"/>
    <s v="Anchorage"/>
    <s v="Men's Athletic Footwear"/>
    <n v="60.000000000000007"/>
    <n v="425"/>
    <x v="228"/>
    <n v="89250.000000000015"/>
    <n v="0.35000000000000003"/>
    <x v="1"/>
  </r>
  <r>
    <x v="5"/>
    <n v="1185732"/>
    <x v="334"/>
    <s v="West"/>
    <x v="15"/>
    <s v="Anchorage"/>
    <s v="Women's Street Footwear"/>
    <n v="55.000000000000007"/>
    <n v="350"/>
    <x v="137"/>
    <n v="48125.000000000007"/>
    <n v="0.25"/>
    <x v="1"/>
  </r>
  <r>
    <x v="5"/>
    <n v="1185732"/>
    <x v="334"/>
    <s v="West"/>
    <x v="15"/>
    <s v="Anchorage"/>
    <s v="Women's Athletic Footwear"/>
    <n v="55.000000000000007"/>
    <n v="300"/>
    <x v="207"/>
    <n v="41250.000000000007"/>
    <n v="0.25"/>
    <x v="1"/>
  </r>
  <r>
    <x v="5"/>
    <n v="1185732"/>
    <x v="334"/>
    <s v="West"/>
    <x v="15"/>
    <s v="Anchorage"/>
    <s v="Men's Apparel"/>
    <n v="65"/>
    <n v="325"/>
    <x v="240"/>
    <n v="52812.5"/>
    <n v="0.25"/>
    <x v="1"/>
  </r>
  <r>
    <x v="5"/>
    <n v="1185732"/>
    <x v="334"/>
    <s v="West"/>
    <x v="15"/>
    <s v="Anchorage"/>
    <s v="Women's Apparel"/>
    <n v="70"/>
    <n v="500"/>
    <x v="48"/>
    <n v="105000"/>
    <n v="0.3"/>
    <x v="1"/>
  </r>
  <r>
    <x v="5"/>
    <n v="1185732"/>
    <x v="366"/>
    <s v="West"/>
    <x v="15"/>
    <s v="Anchorage"/>
    <s v="Men's Street Footwear"/>
    <n v="65"/>
    <n v="650"/>
    <x v="108"/>
    <n v="147875"/>
    <n v="0.35000000000000003"/>
    <x v="1"/>
  </r>
  <r>
    <x v="5"/>
    <n v="1185732"/>
    <x v="366"/>
    <s v="West"/>
    <x v="15"/>
    <s v="Anchorage"/>
    <s v="Men's Athletic Footwear"/>
    <n v="60.000000000000007"/>
    <n v="425"/>
    <x v="228"/>
    <n v="89250.000000000015"/>
    <n v="0.35000000000000003"/>
    <x v="1"/>
  </r>
  <r>
    <x v="5"/>
    <n v="1185732"/>
    <x v="366"/>
    <s v="West"/>
    <x v="15"/>
    <s v="Anchorage"/>
    <s v="Women's Street Footwear"/>
    <n v="55.000000000000007"/>
    <n v="350"/>
    <x v="137"/>
    <n v="48125.000000000007"/>
    <n v="0.25"/>
    <x v="1"/>
  </r>
  <r>
    <x v="5"/>
    <n v="1185732"/>
    <x v="366"/>
    <s v="West"/>
    <x v="15"/>
    <s v="Anchorage"/>
    <s v="Women's Athletic Footwear"/>
    <n v="55.000000000000007"/>
    <n v="250"/>
    <x v="143"/>
    <n v="34375.000000000007"/>
    <n v="0.25"/>
    <x v="1"/>
  </r>
  <r>
    <x v="5"/>
    <n v="1185732"/>
    <x v="366"/>
    <s v="West"/>
    <x v="15"/>
    <s v="Anchorage"/>
    <s v="Men's Apparel"/>
    <n v="65"/>
    <n v="225"/>
    <x v="326"/>
    <n v="36562.5"/>
    <n v="0.25"/>
    <x v="1"/>
  </r>
  <r>
    <x v="5"/>
    <n v="1185732"/>
    <x v="366"/>
    <s v="West"/>
    <x v="15"/>
    <s v="Anchorage"/>
    <s v="Women's Apparel"/>
    <n v="70"/>
    <n v="400"/>
    <x v="58"/>
    <n v="84000"/>
    <n v="0.3"/>
    <x v="1"/>
  </r>
  <r>
    <x v="5"/>
    <n v="1185732"/>
    <x v="396"/>
    <s v="West"/>
    <x v="15"/>
    <s v="Anchorage"/>
    <s v="Men's Street Footwear"/>
    <n v="65"/>
    <n v="525"/>
    <x v="85"/>
    <n v="119437.50000000001"/>
    <n v="0.35000000000000003"/>
    <x v="1"/>
  </r>
  <r>
    <x v="5"/>
    <n v="1185732"/>
    <x v="396"/>
    <s v="West"/>
    <x v="15"/>
    <s v="Anchorage"/>
    <s v="Men's Athletic Footwear"/>
    <n v="60.000000000000007"/>
    <n v="325"/>
    <x v="403"/>
    <n v="68250.000000000015"/>
    <n v="0.35000000000000003"/>
    <x v="1"/>
  </r>
  <r>
    <x v="5"/>
    <n v="1185732"/>
    <x v="396"/>
    <s v="West"/>
    <x v="15"/>
    <s v="Anchorage"/>
    <s v="Women's Street Footwear"/>
    <n v="55.000000000000007"/>
    <n v="225"/>
    <x v="196"/>
    <n v="30937.500000000004"/>
    <n v="0.25"/>
    <x v="1"/>
  </r>
  <r>
    <x v="5"/>
    <n v="1185732"/>
    <x v="396"/>
    <s v="West"/>
    <x v="15"/>
    <s v="Anchorage"/>
    <s v="Women's Athletic Footwear"/>
    <n v="55.000000000000007"/>
    <n v="200"/>
    <x v="131"/>
    <n v="27500.000000000004"/>
    <n v="0.25"/>
    <x v="1"/>
  </r>
  <r>
    <x v="5"/>
    <n v="1185732"/>
    <x v="396"/>
    <s v="West"/>
    <x v="15"/>
    <s v="Anchorage"/>
    <s v="Men's Apparel"/>
    <n v="65"/>
    <n v="200"/>
    <x v="197"/>
    <n v="32500"/>
    <n v="0.25"/>
    <x v="1"/>
  </r>
  <r>
    <x v="5"/>
    <n v="1185732"/>
    <x v="396"/>
    <s v="West"/>
    <x v="15"/>
    <s v="Anchorage"/>
    <s v="Women's Apparel"/>
    <n v="70"/>
    <n v="300"/>
    <x v="195"/>
    <n v="63000"/>
    <n v="0.3"/>
    <x v="1"/>
  </r>
  <r>
    <x v="5"/>
    <n v="1185732"/>
    <x v="428"/>
    <s v="West"/>
    <x v="15"/>
    <s v="Anchorage"/>
    <s v="Men's Street Footwear"/>
    <n v="70"/>
    <n v="450"/>
    <x v="39"/>
    <n v="110250.00000000001"/>
    <n v="0.35000000000000003"/>
    <x v="1"/>
  </r>
  <r>
    <x v="5"/>
    <n v="1185732"/>
    <x v="428"/>
    <s v="West"/>
    <x v="15"/>
    <s v="Anchorage"/>
    <s v="Men's Athletic Footwear"/>
    <n v="65.000000000000014"/>
    <n v="275"/>
    <x v="256"/>
    <n v="62562.500000000015"/>
    <n v="0.35000000000000003"/>
    <x v="1"/>
  </r>
  <r>
    <x v="5"/>
    <n v="1185732"/>
    <x v="428"/>
    <s v="West"/>
    <x v="15"/>
    <s v="Anchorage"/>
    <s v="Women's Street Footwear"/>
    <n v="65.000000000000014"/>
    <n v="175"/>
    <x v="400"/>
    <n v="28437.500000000007"/>
    <n v="0.25"/>
    <x v="1"/>
  </r>
  <r>
    <x v="5"/>
    <n v="1185732"/>
    <x v="428"/>
    <s v="West"/>
    <x v="15"/>
    <s v="Anchorage"/>
    <s v="Women's Athletic Footwear"/>
    <n v="65.000000000000014"/>
    <n v="150"/>
    <x v="404"/>
    <n v="24375.000000000004"/>
    <n v="0.25"/>
    <x v="1"/>
  </r>
  <r>
    <x v="5"/>
    <n v="1185732"/>
    <x v="428"/>
    <s v="West"/>
    <x v="15"/>
    <s v="Anchorage"/>
    <s v="Men's Apparel"/>
    <n v="75.000000000000014"/>
    <n v="150"/>
    <x v="134"/>
    <n v="28125.000000000004"/>
    <n v="0.25"/>
    <x v="1"/>
  </r>
  <r>
    <x v="5"/>
    <n v="1185732"/>
    <x v="428"/>
    <s v="West"/>
    <x v="15"/>
    <s v="Anchorage"/>
    <s v="Women's Apparel"/>
    <n v="80"/>
    <n v="275"/>
    <x v="41"/>
    <n v="66000"/>
    <n v="0.3"/>
    <x v="1"/>
  </r>
  <r>
    <x v="5"/>
    <n v="1185732"/>
    <x v="458"/>
    <s v="West"/>
    <x v="15"/>
    <s v="Anchorage"/>
    <s v="Men's Street Footwear"/>
    <n v="75.000000000000014"/>
    <n v="425"/>
    <x v="262"/>
    <n v="111562.50000000003"/>
    <n v="0.35000000000000003"/>
    <x v="1"/>
  </r>
  <r>
    <x v="5"/>
    <n v="1185732"/>
    <x v="458"/>
    <s v="West"/>
    <x v="15"/>
    <s v="Anchorage"/>
    <s v="Men's Athletic Footwear"/>
    <n v="65.000000000000014"/>
    <n v="300"/>
    <x v="403"/>
    <n v="68250.000000000015"/>
    <n v="0.35000000000000003"/>
    <x v="1"/>
  </r>
  <r>
    <x v="5"/>
    <n v="1185732"/>
    <x v="458"/>
    <s v="West"/>
    <x v="15"/>
    <s v="Anchorage"/>
    <s v="Women's Street Footwear"/>
    <n v="65.000000000000014"/>
    <n v="320"/>
    <x v="405"/>
    <n v="52000.000000000015"/>
    <n v="0.25"/>
    <x v="1"/>
  </r>
  <r>
    <x v="5"/>
    <n v="1185732"/>
    <x v="458"/>
    <s v="West"/>
    <x v="15"/>
    <s v="Anchorage"/>
    <s v="Women's Athletic Footwear"/>
    <n v="65.000000000000014"/>
    <n v="300"/>
    <x v="403"/>
    <n v="48750.000000000007"/>
    <n v="0.25"/>
    <x v="1"/>
  </r>
  <r>
    <x v="5"/>
    <n v="1185732"/>
    <x v="458"/>
    <s v="West"/>
    <x v="15"/>
    <s v="Anchorage"/>
    <s v="Men's Apparel"/>
    <n v="75.000000000000014"/>
    <n v="275"/>
    <x v="141"/>
    <n v="51562.500000000007"/>
    <n v="0.25"/>
    <x v="1"/>
  </r>
  <r>
    <x v="5"/>
    <n v="1185732"/>
    <x v="458"/>
    <s v="West"/>
    <x v="15"/>
    <s v="Anchorage"/>
    <s v="Women's Apparel"/>
    <n v="80"/>
    <n v="375"/>
    <x v="60"/>
    <n v="90000"/>
    <n v="0.3"/>
    <x v="1"/>
  </r>
  <r>
    <x v="5"/>
    <n v="1185732"/>
    <x v="487"/>
    <s v="West"/>
    <x v="15"/>
    <s v="Anchorage"/>
    <s v="Men's Street Footwear"/>
    <n v="75.000000000000014"/>
    <n v="600"/>
    <x v="406"/>
    <n v="157500.00000000003"/>
    <n v="0.35000000000000003"/>
    <x v="1"/>
  </r>
  <r>
    <x v="5"/>
    <n v="1185732"/>
    <x v="487"/>
    <s v="West"/>
    <x v="15"/>
    <s v="Anchorage"/>
    <s v="Men's Athletic Footwear"/>
    <n v="65.000000000000014"/>
    <n v="400"/>
    <x v="253"/>
    <n v="91000.000000000029"/>
    <n v="0.35000000000000003"/>
    <x v="1"/>
  </r>
  <r>
    <x v="0"/>
    <n v="1128299"/>
    <x v="174"/>
    <s v="West"/>
    <x v="15"/>
    <s v="Anchorage"/>
    <s v="Men's Street Footwear"/>
    <n v="35"/>
    <n v="375"/>
    <x v="333"/>
    <n v="32812.5"/>
    <n v="0.25"/>
    <x v="1"/>
  </r>
  <r>
    <x v="0"/>
    <n v="1128299"/>
    <x v="174"/>
    <s v="West"/>
    <x v="15"/>
    <s v="Anchorage"/>
    <s v="Men's Athletic Footwear"/>
    <n v="45"/>
    <n v="375"/>
    <x v="156"/>
    <n v="33750"/>
    <n v="0.2"/>
    <x v="1"/>
  </r>
  <r>
    <x v="0"/>
    <n v="1128299"/>
    <x v="174"/>
    <s v="West"/>
    <x v="15"/>
    <s v="Anchorage"/>
    <s v="Women's Street Footwear"/>
    <n v="45"/>
    <n v="375"/>
    <x v="156"/>
    <n v="42187.5"/>
    <n v="0.25"/>
    <x v="1"/>
  </r>
  <r>
    <x v="0"/>
    <n v="1128299"/>
    <x v="174"/>
    <s v="West"/>
    <x v="15"/>
    <s v="Anchorage"/>
    <s v="Women's Athletic Footwear"/>
    <n v="45"/>
    <n v="225"/>
    <x v="179"/>
    <n v="25312.5"/>
    <n v="0.25"/>
    <x v="1"/>
  </r>
  <r>
    <x v="0"/>
    <n v="1128299"/>
    <x v="174"/>
    <s v="West"/>
    <x v="15"/>
    <s v="Anchorage"/>
    <s v="Men's Apparel"/>
    <n v="50"/>
    <n v="175"/>
    <x v="132"/>
    <n v="13125"/>
    <n v="0.15"/>
    <x v="1"/>
  </r>
  <r>
    <x v="0"/>
    <n v="1128299"/>
    <x v="174"/>
    <s v="West"/>
    <x v="15"/>
    <s v="Anchorage"/>
    <s v="Women's Apparel"/>
    <n v="45"/>
    <n v="425"/>
    <x v="174"/>
    <n v="76500"/>
    <n v="0.4"/>
    <x v="1"/>
  </r>
  <r>
    <x v="0"/>
    <n v="1128299"/>
    <x v="205"/>
    <s v="West"/>
    <x v="15"/>
    <s v="Anchorage"/>
    <s v="Men's Street Footwear"/>
    <n v="35"/>
    <n v="475"/>
    <x v="158"/>
    <n v="41562.5"/>
    <n v="0.25"/>
    <x v="1"/>
  </r>
  <r>
    <x v="0"/>
    <n v="1128299"/>
    <x v="205"/>
    <s v="West"/>
    <x v="15"/>
    <s v="Anchorage"/>
    <s v="Men's Athletic Footwear"/>
    <n v="45"/>
    <n v="375"/>
    <x v="156"/>
    <n v="33750"/>
    <n v="0.2"/>
    <x v="1"/>
  </r>
  <r>
    <x v="0"/>
    <n v="1128299"/>
    <x v="205"/>
    <s v="West"/>
    <x v="15"/>
    <s v="Anchorage"/>
    <s v="Women's Street Footwear"/>
    <n v="45"/>
    <n v="375"/>
    <x v="156"/>
    <n v="42187.5"/>
    <n v="0.25"/>
    <x v="1"/>
  </r>
  <r>
    <x v="0"/>
    <n v="1128299"/>
    <x v="205"/>
    <s v="West"/>
    <x v="16"/>
    <s v="Honolulu"/>
    <s v="Women's Athletic Footwear"/>
    <n v="45"/>
    <n v="225"/>
    <x v="179"/>
    <n v="25312.5"/>
    <n v="0.25"/>
    <x v="1"/>
  </r>
  <r>
    <x v="0"/>
    <n v="1128299"/>
    <x v="205"/>
    <s v="West"/>
    <x v="16"/>
    <s v="Honolulu"/>
    <s v="Men's Apparel"/>
    <n v="50"/>
    <n v="150"/>
    <x v="127"/>
    <n v="11250"/>
    <n v="0.15"/>
    <x v="1"/>
  </r>
  <r>
    <x v="0"/>
    <n v="1128299"/>
    <x v="205"/>
    <s v="West"/>
    <x v="16"/>
    <s v="Honolulu"/>
    <s v="Women's Apparel"/>
    <n v="45"/>
    <n v="350"/>
    <x v="154"/>
    <n v="63000"/>
    <n v="0.4"/>
    <x v="1"/>
  </r>
  <r>
    <x v="0"/>
    <n v="1128299"/>
    <x v="214"/>
    <s v="West"/>
    <x v="16"/>
    <s v="Honolulu"/>
    <s v="Men's Street Footwear"/>
    <n v="45"/>
    <n v="500"/>
    <x v="38"/>
    <n v="56250"/>
    <n v="0.25"/>
    <x v="1"/>
  </r>
  <r>
    <x v="0"/>
    <n v="1128299"/>
    <x v="214"/>
    <s v="West"/>
    <x v="16"/>
    <s v="Honolulu"/>
    <s v="Men's Athletic Footwear"/>
    <n v="54.999999999999993"/>
    <n v="350"/>
    <x v="239"/>
    <n v="38499.999999999993"/>
    <n v="0.2"/>
    <x v="1"/>
  </r>
  <r>
    <x v="0"/>
    <n v="1128299"/>
    <x v="214"/>
    <s v="West"/>
    <x v="16"/>
    <s v="Honolulu"/>
    <s v="Women's Street Footwear"/>
    <n v="59.999999999999986"/>
    <n v="375"/>
    <x v="407"/>
    <n v="56249.999999999985"/>
    <n v="0.25"/>
    <x v="1"/>
  </r>
  <r>
    <x v="0"/>
    <n v="1128299"/>
    <x v="214"/>
    <s v="West"/>
    <x v="16"/>
    <s v="Honolulu"/>
    <s v="Women's Athletic Footwear"/>
    <n v="54.999999999999993"/>
    <n v="275"/>
    <x v="408"/>
    <n v="37812.499999999993"/>
    <n v="0.25"/>
    <x v="1"/>
  </r>
  <r>
    <x v="0"/>
    <n v="1128299"/>
    <x v="214"/>
    <s v="West"/>
    <x v="16"/>
    <s v="Honolulu"/>
    <s v="Men's Apparel"/>
    <n v="60"/>
    <n v="125"/>
    <x v="127"/>
    <n v="11250"/>
    <n v="0.15"/>
    <x v="1"/>
  </r>
  <r>
    <x v="0"/>
    <n v="1128299"/>
    <x v="214"/>
    <s v="West"/>
    <x v="16"/>
    <s v="Honolulu"/>
    <s v="Women's Apparel"/>
    <n v="54.999999999999993"/>
    <n v="325"/>
    <x v="409"/>
    <n v="71499.999999999985"/>
    <n v="0.4"/>
    <x v="1"/>
  </r>
  <r>
    <x v="0"/>
    <n v="1128299"/>
    <x v="233"/>
    <s v="West"/>
    <x v="16"/>
    <s v="Honolulu"/>
    <s v="Men's Street Footwear"/>
    <n v="60"/>
    <n v="500"/>
    <x v="60"/>
    <n v="75000"/>
    <n v="0.25"/>
    <x v="1"/>
  </r>
  <r>
    <x v="0"/>
    <n v="1128299"/>
    <x v="233"/>
    <s v="West"/>
    <x v="16"/>
    <s v="Honolulu"/>
    <s v="Men's Athletic Footwear"/>
    <n v="65"/>
    <n v="300"/>
    <x v="214"/>
    <n v="39000"/>
    <n v="0.2"/>
    <x v="1"/>
  </r>
  <r>
    <x v="0"/>
    <n v="1128299"/>
    <x v="233"/>
    <s v="West"/>
    <x v="16"/>
    <s v="Honolulu"/>
    <s v="Women's Street Footwear"/>
    <n v="65"/>
    <n v="350"/>
    <x v="157"/>
    <n v="56875"/>
    <n v="0.25"/>
    <x v="1"/>
  </r>
  <r>
    <x v="0"/>
    <n v="1128299"/>
    <x v="233"/>
    <s v="West"/>
    <x v="16"/>
    <s v="Honolulu"/>
    <s v="Women's Athletic Footwear"/>
    <n v="50"/>
    <n v="250"/>
    <x v="145"/>
    <n v="31250"/>
    <n v="0.25"/>
    <x v="1"/>
  </r>
  <r>
    <x v="0"/>
    <n v="1128299"/>
    <x v="233"/>
    <s v="West"/>
    <x v="16"/>
    <s v="Honolulu"/>
    <s v="Men's Apparel"/>
    <n v="55.000000000000007"/>
    <n v="150"/>
    <x v="190"/>
    <n v="12375.000000000002"/>
    <n v="0.15"/>
    <x v="1"/>
  </r>
  <r>
    <x v="0"/>
    <n v="1128299"/>
    <x v="233"/>
    <s v="West"/>
    <x v="16"/>
    <s v="Honolulu"/>
    <s v="Women's Apparel"/>
    <n v="70"/>
    <n v="325"/>
    <x v="157"/>
    <n v="91000"/>
    <n v="0.4"/>
    <x v="1"/>
  </r>
  <r>
    <x v="0"/>
    <n v="1128299"/>
    <x v="264"/>
    <s v="West"/>
    <x v="16"/>
    <s v="Honolulu"/>
    <s v="Men's Street Footwear"/>
    <n v="54.999999999999993"/>
    <n v="525"/>
    <x v="389"/>
    <n v="72187.499999999985"/>
    <n v="0.25"/>
    <x v="1"/>
  </r>
  <r>
    <x v="0"/>
    <n v="1128299"/>
    <x v="264"/>
    <s v="West"/>
    <x v="16"/>
    <s v="Honolulu"/>
    <s v="Men's Athletic Footwear"/>
    <n v="60"/>
    <n v="375"/>
    <x v="38"/>
    <n v="45000"/>
    <n v="0.2"/>
    <x v="1"/>
  </r>
  <r>
    <x v="0"/>
    <n v="1128299"/>
    <x v="264"/>
    <s v="West"/>
    <x v="16"/>
    <s v="Honolulu"/>
    <s v="Women's Street Footwear"/>
    <n v="60"/>
    <n v="375"/>
    <x v="38"/>
    <n v="56250"/>
    <n v="0.25"/>
    <x v="1"/>
  </r>
  <r>
    <x v="0"/>
    <n v="1128299"/>
    <x v="264"/>
    <s v="West"/>
    <x v="16"/>
    <s v="Honolulu"/>
    <s v="Women's Athletic Footwear"/>
    <n v="54.999999999999993"/>
    <n v="275"/>
    <x v="408"/>
    <n v="37812.499999999993"/>
    <n v="0.25"/>
    <x v="1"/>
  </r>
  <r>
    <x v="0"/>
    <n v="1128299"/>
    <x v="264"/>
    <s v="West"/>
    <x v="16"/>
    <s v="Honolulu"/>
    <s v="Men's Apparel"/>
    <n v="60"/>
    <n v="175"/>
    <x v="204"/>
    <n v="15750"/>
    <n v="0.15"/>
    <x v="1"/>
  </r>
  <r>
    <x v="0"/>
    <n v="1128299"/>
    <x v="264"/>
    <s v="West"/>
    <x v="16"/>
    <s v="Honolulu"/>
    <s v="Women's Apparel"/>
    <n v="75"/>
    <n v="475"/>
    <x v="216"/>
    <n v="142500"/>
    <n v="0.4"/>
    <x v="1"/>
  </r>
  <r>
    <x v="0"/>
    <n v="1128299"/>
    <x v="294"/>
    <s v="West"/>
    <x v="16"/>
    <s v="Honolulu"/>
    <s v="Men's Street Footwear"/>
    <n v="70"/>
    <n v="725"/>
    <x v="248"/>
    <n v="126875"/>
    <n v="0.25"/>
    <x v="1"/>
  </r>
  <r>
    <x v="0"/>
    <n v="1128299"/>
    <x v="294"/>
    <s v="West"/>
    <x v="16"/>
    <s v="Honolulu"/>
    <s v="Men's Athletic Footwear"/>
    <n v="75"/>
    <n v="600"/>
    <x v="6"/>
    <n v="90000"/>
    <n v="0.2"/>
    <x v="1"/>
  </r>
  <r>
    <x v="0"/>
    <n v="1128299"/>
    <x v="294"/>
    <s v="West"/>
    <x v="16"/>
    <s v="Honolulu"/>
    <s v="Women's Street Footwear"/>
    <n v="75"/>
    <n v="600"/>
    <x v="6"/>
    <n v="112500"/>
    <n v="0.25"/>
    <x v="1"/>
  </r>
  <r>
    <x v="0"/>
    <n v="1128299"/>
    <x v="294"/>
    <s v="West"/>
    <x v="16"/>
    <s v="Honolulu"/>
    <s v="Women's Athletic Footwear"/>
    <n v="75"/>
    <n v="475"/>
    <x v="216"/>
    <n v="89062.5"/>
    <n v="0.25"/>
    <x v="1"/>
  </r>
  <r>
    <x v="0"/>
    <n v="1128299"/>
    <x v="294"/>
    <s v="West"/>
    <x v="16"/>
    <s v="Honolulu"/>
    <s v="Men's Apparel"/>
    <n v="85.000000000000014"/>
    <n v="350"/>
    <x v="410"/>
    <n v="44625.000000000007"/>
    <n v="0.15"/>
    <x v="1"/>
  </r>
  <r>
    <x v="0"/>
    <n v="1128299"/>
    <x v="294"/>
    <s v="West"/>
    <x v="16"/>
    <s v="Honolulu"/>
    <s v="Women's Apparel"/>
    <n v="100"/>
    <n v="650"/>
    <x v="19"/>
    <n v="260000"/>
    <n v="0.4"/>
    <x v="1"/>
  </r>
  <r>
    <x v="0"/>
    <n v="1128299"/>
    <x v="323"/>
    <s v="West"/>
    <x v="16"/>
    <s v="Honolulu"/>
    <s v="Men's Street Footwear"/>
    <n v="80"/>
    <n v="800"/>
    <x v="411"/>
    <n v="160000"/>
    <n v="0.25"/>
    <x v="1"/>
  </r>
  <r>
    <x v="0"/>
    <n v="1128299"/>
    <x v="323"/>
    <s v="West"/>
    <x v="16"/>
    <s v="Honolulu"/>
    <s v="Men's Athletic Footwear"/>
    <n v="85.000000000000014"/>
    <n v="650"/>
    <x v="412"/>
    <n v="110500.00000000003"/>
    <n v="0.2"/>
    <x v="1"/>
  </r>
  <r>
    <x v="0"/>
    <n v="1128299"/>
    <x v="323"/>
    <s v="West"/>
    <x v="16"/>
    <s v="Honolulu"/>
    <s v="Women's Street Footwear"/>
    <n v="85.000000000000014"/>
    <n v="600"/>
    <x v="413"/>
    <n v="127500.00000000001"/>
    <n v="0.25"/>
    <x v="1"/>
  </r>
  <r>
    <x v="0"/>
    <n v="1128299"/>
    <x v="323"/>
    <s v="West"/>
    <x v="16"/>
    <s v="Honolulu"/>
    <s v="Women's Athletic Footwear"/>
    <n v="80"/>
    <n v="500"/>
    <x v="2"/>
    <n v="100000"/>
    <n v="0.25"/>
    <x v="1"/>
  </r>
  <r>
    <x v="0"/>
    <n v="1128299"/>
    <x v="323"/>
    <s v="West"/>
    <x v="16"/>
    <s v="Honolulu"/>
    <s v="Men's Apparel"/>
    <n v="85.000000000000014"/>
    <n v="550"/>
    <x v="67"/>
    <n v="70125"/>
    <n v="0.15"/>
    <x v="1"/>
  </r>
  <r>
    <x v="0"/>
    <n v="1128299"/>
    <x v="323"/>
    <s v="West"/>
    <x v="16"/>
    <s v="Honolulu"/>
    <s v="Women's Apparel"/>
    <n v="100"/>
    <n v="550"/>
    <x v="414"/>
    <n v="220000"/>
    <n v="0.4"/>
    <x v="1"/>
  </r>
  <r>
    <x v="0"/>
    <n v="1128299"/>
    <x v="355"/>
    <s v="West"/>
    <x v="16"/>
    <s v="Honolulu"/>
    <s v="Men's Street Footwear"/>
    <n v="85.000000000000014"/>
    <n v="750"/>
    <x v="281"/>
    <n v="159375.00000000003"/>
    <n v="0.25"/>
    <x v="1"/>
  </r>
  <r>
    <x v="0"/>
    <n v="1128299"/>
    <x v="355"/>
    <s v="West"/>
    <x v="16"/>
    <s v="Honolulu"/>
    <s v="Men's Athletic Footwear"/>
    <n v="75.000000000000014"/>
    <n v="725"/>
    <x v="415"/>
    <n v="108750.00000000003"/>
    <n v="0.2"/>
    <x v="1"/>
  </r>
  <r>
    <x v="0"/>
    <n v="1128299"/>
    <x v="355"/>
    <s v="West"/>
    <x v="16"/>
    <s v="Honolulu"/>
    <s v="Women's Street Footwear"/>
    <n v="70"/>
    <n v="600"/>
    <x v="81"/>
    <n v="105000"/>
    <n v="0.25"/>
    <x v="1"/>
  </r>
  <r>
    <x v="0"/>
    <n v="1128299"/>
    <x v="355"/>
    <s v="West"/>
    <x v="16"/>
    <s v="Honolulu"/>
    <s v="Women's Athletic Footwear"/>
    <n v="70"/>
    <n v="525"/>
    <x v="246"/>
    <n v="91875"/>
    <n v="0.25"/>
    <x v="1"/>
  </r>
  <r>
    <x v="1"/>
    <n v="1128299"/>
    <x v="355"/>
    <s v="West"/>
    <x v="16"/>
    <s v="Honolulu"/>
    <s v="Men's Apparel"/>
    <n v="70"/>
    <n v="525"/>
    <x v="246"/>
    <n v="55125"/>
    <n v="0.15"/>
    <x v="1"/>
  </r>
  <r>
    <x v="1"/>
    <n v="1128299"/>
    <x v="355"/>
    <s v="West"/>
    <x v="16"/>
    <s v="Honolulu"/>
    <s v="Women's Apparel"/>
    <n v="75"/>
    <n v="350"/>
    <x v="47"/>
    <n v="105000"/>
    <n v="0.4"/>
    <x v="1"/>
  </r>
  <r>
    <x v="1"/>
    <n v="1128299"/>
    <x v="387"/>
    <s v="West"/>
    <x v="16"/>
    <s v="Honolulu"/>
    <s v="Men's Street Footwear"/>
    <n v="65.000000000000014"/>
    <n v="550"/>
    <x v="223"/>
    <n v="89375.000000000015"/>
    <n v="0.25"/>
    <x v="1"/>
  </r>
  <r>
    <x v="1"/>
    <n v="1128299"/>
    <x v="387"/>
    <s v="West"/>
    <x v="16"/>
    <s v="Honolulu"/>
    <s v="Men's Athletic Footwear"/>
    <n v="70.000000000000014"/>
    <n v="550"/>
    <x v="106"/>
    <n v="77000.000000000015"/>
    <n v="0.2"/>
    <x v="1"/>
  </r>
  <r>
    <x v="1"/>
    <n v="1128299"/>
    <x v="387"/>
    <s v="West"/>
    <x v="16"/>
    <s v="Honolulu"/>
    <s v="Women's Street Footwear"/>
    <n v="65.000000000000014"/>
    <n v="375"/>
    <x v="416"/>
    <n v="60937.500000000015"/>
    <n v="0.25"/>
    <x v="1"/>
  </r>
  <r>
    <x v="1"/>
    <n v="1128299"/>
    <x v="387"/>
    <s v="West"/>
    <x v="16"/>
    <s v="Honolulu"/>
    <s v="Women's Athletic Footwear"/>
    <n v="65.000000000000014"/>
    <n v="325"/>
    <x v="417"/>
    <n v="52812.500000000015"/>
    <n v="0.25"/>
    <x v="1"/>
  </r>
  <r>
    <x v="1"/>
    <n v="1128299"/>
    <x v="387"/>
    <s v="West"/>
    <x v="16"/>
    <s v="Honolulu"/>
    <s v="Men's Apparel"/>
    <n v="75.000000000000014"/>
    <n v="350"/>
    <x v="418"/>
    <n v="39375.000000000007"/>
    <n v="0.15"/>
    <x v="1"/>
  </r>
  <r>
    <x v="1"/>
    <n v="1128299"/>
    <x v="387"/>
    <s v="West"/>
    <x v="16"/>
    <s v="Honolulu"/>
    <s v="Women's Apparel"/>
    <n v="60"/>
    <n v="375"/>
    <x v="38"/>
    <n v="90000"/>
    <n v="0.4"/>
    <x v="1"/>
  </r>
  <r>
    <x v="1"/>
    <n v="1128299"/>
    <x v="416"/>
    <s v="West"/>
    <x v="16"/>
    <s v="Honolulu"/>
    <s v="Men's Street Footwear"/>
    <n v="55.000000000000007"/>
    <n v="475"/>
    <x v="347"/>
    <n v="65312.500000000007"/>
    <n v="0.25"/>
    <x v="1"/>
  </r>
  <r>
    <x v="1"/>
    <n v="1128299"/>
    <x v="416"/>
    <s v="West"/>
    <x v="16"/>
    <s v="Honolulu"/>
    <s v="Men's Athletic Footwear"/>
    <n v="65.000000000000014"/>
    <n v="475"/>
    <x v="419"/>
    <n v="61750.000000000015"/>
    <n v="0.2"/>
    <x v="1"/>
  </r>
  <r>
    <x v="1"/>
    <n v="1128299"/>
    <x v="416"/>
    <s v="West"/>
    <x v="16"/>
    <s v="Honolulu"/>
    <s v="Women's Street Footwear"/>
    <n v="60.000000000000007"/>
    <n v="300"/>
    <x v="167"/>
    <n v="45000.000000000007"/>
    <n v="0.25"/>
    <x v="1"/>
  </r>
  <r>
    <x v="1"/>
    <n v="1128299"/>
    <x v="416"/>
    <s v="West"/>
    <x v="16"/>
    <s v="Honolulu"/>
    <s v="Women's Athletic Footwear"/>
    <n v="55.000000000000007"/>
    <n v="275"/>
    <x v="395"/>
    <n v="37812.500000000007"/>
    <n v="0.25"/>
    <x v="1"/>
  </r>
  <r>
    <x v="1"/>
    <n v="1128299"/>
    <x v="416"/>
    <s v="West"/>
    <x v="16"/>
    <s v="Honolulu"/>
    <s v="Men's Apparel"/>
    <n v="65"/>
    <n v="250"/>
    <x v="133"/>
    <n v="24375"/>
    <n v="0.15"/>
    <x v="1"/>
  </r>
  <r>
    <x v="1"/>
    <n v="1128299"/>
    <x v="416"/>
    <s v="West"/>
    <x v="16"/>
    <s v="Honolulu"/>
    <s v="Women's Apparel"/>
    <n v="70"/>
    <n v="300"/>
    <x v="195"/>
    <n v="84000"/>
    <n v="0.4"/>
    <x v="1"/>
  </r>
  <r>
    <x v="1"/>
    <n v="1128299"/>
    <x v="447"/>
    <s v="West"/>
    <x v="16"/>
    <s v="Honolulu"/>
    <s v="Men's Street Footwear"/>
    <n v="55.000000000000007"/>
    <n v="525"/>
    <x v="171"/>
    <n v="72187.500000000015"/>
    <n v="0.25"/>
    <x v="1"/>
  </r>
  <r>
    <x v="1"/>
    <n v="1128299"/>
    <x v="447"/>
    <s v="West"/>
    <x v="16"/>
    <s v="Honolulu"/>
    <s v="Men's Athletic Footwear"/>
    <n v="60.000000000000007"/>
    <n v="600"/>
    <x v="217"/>
    <n v="72000.000000000015"/>
    <n v="0.2"/>
    <x v="1"/>
  </r>
  <r>
    <x v="1"/>
    <n v="1128299"/>
    <x v="447"/>
    <s v="West"/>
    <x v="16"/>
    <s v="Honolulu"/>
    <s v="Women's Street Footwear"/>
    <n v="55.000000000000007"/>
    <n v="425"/>
    <x v="257"/>
    <n v="58437.500000000007"/>
    <n v="0.25"/>
    <x v="1"/>
  </r>
  <r>
    <x v="1"/>
    <n v="1128299"/>
    <x v="447"/>
    <s v="West"/>
    <x v="16"/>
    <s v="Honolulu"/>
    <s v="Women's Athletic Footwear"/>
    <n v="65.000000000000014"/>
    <n v="400"/>
    <x v="253"/>
    <n v="65000.000000000015"/>
    <n v="0.25"/>
    <x v="1"/>
  </r>
  <r>
    <x v="1"/>
    <n v="1128299"/>
    <x v="447"/>
    <s v="West"/>
    <x v="16"/>
    <s v="Honolulu"/>
    <s v="Men's Apparel"/>
    <n v="85.000000000000014"/>
    <n v="375"/>
    <x v="262"/>
    <n v="47812.500000000007"/>
    <n v="0.15"/>
    <x v="1"/>
  </r>
  <r>
    <x v="1"/>
    <n v="1128299"/>
    <x v="447"/>
    <s v="West"/>
    <x v="16"/>
    <s v="Honolulu"/>
    <s v="Women's Apparel"/>
    <n v="90.000000000000014"/>
    <n v="500"/>
    <x v="406"/>
    <n v="180000.00000000003"/>
    <n v="0.4"/>
    <x v="1"/>
  </r>
  <r>
    <x v="1"/>
    <n v="1128299"/>
    <x v="476"/>
    <s v="West"/>
    <x v="16"/>
    <s v="Honolulu"/>
    <s v="Men's Street Footwear"/>
    <n v="75.000000000000014"/>
    <n v="700"/>
    <x v="105"/>
    <n v="131250.00000000003"/>
    <n v="0.25"/>
    <x v="1"/>
  </r>
  <r>
    <x v="1"/>
    <n v="1128299"/>
    <x v="476"/>
    <s v="West"/>
    <x v="16"/>
    <s v="Honolulu"/>
    <s v="Men's Athletic Footwear"/>
    <n v="85.000000000000014"/>
    <n v="700"/>
    <x v="420"/>
    <n v="119000.00000000003"/>
    <n v="0.2"/>
    <x v="1"/>
  </r>
  <r>
    <x v="2"/>
    <n v="1128299"/>
    <x v="476"/>
    <s v="West"/>
    <x v="16"/>
    <s v="Honolulu"/>
    <s v="Women's Street Footwear"/>
    <n v="80.000000000000014"/>
    <n v="500"/>
    <x v="258"/>
    <n v="100000.00000000001"/>
    <n v="0.25"/>
    <x v="1"/>
  </r>
  <r>
    <x v="2"/>
    <n v="1128299"/>
    <x v="476"/>
    <s v="West"/>
    <x v="16"/>
    <s v="Honolulu"/>
    <s v="Women's Athletic Footwear"/>
    <n v="80.000000000000014"/>
    <n v="500"/>
    <x v="258"/>
    <n v="100000.00000000001"/>
    <n v="0.25"/>
    <x v="1"/>
  </r>
  <r>
    <x v="2"/>
    <n v="1128299"/>
    <x v="476"/>
    <s v="West"/>
    <x v="16"/>
    <s v="Honolulu"/>
    <s v="Men's Apparel"/>
    <n v="90.000000000000014"/>
    <n v="425"/>
    <x v="280"/>
    <n v="57375.000000000007"/>
    <n v="0.15"/>
    <x v="1"/>
  </r>
  <r>
    <x v="2"/>
    <n v="1128299"/>
    <x v="476"/>
    <s v="West"/>
    <x v="16"/>
    <s v="Honolulu"/>
    <s v="Women's Apparel"/>
    <n v="95.000000000000014"/>
    <n v="525"/>
    <x v="421"/>
    <n v="199500.00000000003"/>
    <n v="0.4"/>
    <x v="1"/>
  </r>
  <r>
    <x v="2"/>
    <n v="1128299"/>
    <x v="181"/>
    <s v="West"/>
    <x v="16"/>
    <s v="Honolulu"/>
    <s v="Men's Street Footwear"/>
    <n v="40"/>
    <n v="425"/>
    <x v="235"/>
    <n v="51000"/>
    <n v="0.3"/>
    <x v="1"/>
  </r>
  <r>
    <x v="2"/>
    <n v="1128299"/>
    <x v="181"/>
    <s v="West"/>
    <x v="16"/>
    <s v="Honolulu"/>
    <s v="Men's Athletic Footwear"/>
    <n v="50"/>
    <n v="425"/>
    <x v="42"/>
    <n v="53125"/>
    <n v="0.25"/>
    <x v="1"/>
  </r>
  <r>
    <x v="2"/>
    <n v="1128299"/>
    <x v="181"/>
    <s v="West"/>
    <x v="16"/>
    <s v="Honolulu"/>
    <s v="Women's Street Footwear"/>
    <n v="50"/>
    <n v="425"/>
    <x v="42"/>
    <n v="63750"/>
    <n v="0.3"/>
    <x v="1"/>
  </r>
  <r>
    <x v="2"/>
    <n v="1128299"/>
    <x v="181"/>
    <s v="West"/>
    <x v="16"/>
    <s v="Honolulu"/>
    <s v="Women's Athletic Footwear"/>
    <n v="50"/>
    <n v="275"/>
    <x v="199"/>
    <n v="41250"/>
    <n v="0.3"/>
    <x v="1"/>
  </r>
  <r>
    <x v="2"/>
    <n v="1128299"/>
    <x v="181"/>
    <s v="West"/>
    <x v="16"/>
    <s v="Honolulu"/>
    <s v="Men's Apparel"/>
    <n v="55.000000000000007"/>
    <n v="225"/>
    <x v="196"/>
    <n v="24750.000000000004"/>
    <n v="0.2"/>
    <x v="1"/>
  </r>
  <r>
    <x v="2"/>
    <n v="1128299"/>
    <x v="181"/>
    <s v="West"/>
    <x v="16"/>
    <s v="Honolulu"/>
    <s v="Women's Apparel"/>
    <n v="50"/>
    <n v="475"/>
    <x v="343"/>
    <n v="106875"/>
    <n v="0.45"/>
    <x v="1"/>
  </r>
  <r>
    <x v="2"/>
    <n v="1128299"/>
    <x v="212"/>
    <s v="West"/>
    <x v="16"/>
    <s v="Honolulu"/>
    <s v="Men's Street Footwear"/>
    <n v="40"/>
    <n v="525"/>
    <x v="195"/>
    <n v="63000"/>
    <n v="0.3"/>
    <x v="1"/>
  </r>
  <r>
    <x v="2"/>
    <n v="1128299"/>
    <x v="212"/>
    <s v="West"/>
    <x v="16"/>
    <s v="Honolulu"/>
    <s v="Men's Athletic Footwear"/>
    <n v="50"/>
    <n v="425"/>
    <x v="42"/>
    <n v="53125"/>
    <n v="0.25"/>
    <x v="1"/>
  </r>
  <r>
    <x v="2"/>
    <n v="1128299"/>
    <x v="212"/>
    <s v="West"/>
    <x v="16"/>
    <s v="Honolulu"/>
    <s v="Women's Street Footwear"/>
    <n v="50"/>
    <n v="425"/>
    <x v="42"/>
    <n v="63750"/>
    <n v="0.3"/>
    <x v="1"/>
  </r>
  <r>
    <x v="2"/>
    <n v="1128299"/>
    <x v="212"/>
    <s v="Southeast"/>
    <x v="8"/>
    <s v="Orlando"/>
    <s v="Women's Athletic Footwear"/>
    <n v="50"/>
    <n v="275"/>
    <x v="199"/>
    <n v="41250"/>
    <n v="0.3"/>
    <x v="1"/>
  </r>
  <r>
    <x v="2"/>
    <n v="1128299"/>
    <x v="212"/>
    <s v="Southeast"/>
    <x v="8"/>
    <s v="Orlando"/>
    <s v="Men's Apparel"/>
    <n v="55.000000000000007"/>
    <n v="200"/>
    <x v="131"/>
    <n v="22000.000000000004"/>
    <n v="0.2"/>
    <x v="1"/>
  </r>
  <r>
    <x v="2"/>
    <n v="1128299"/>
    <x v="212"/>
    <s v="Southeast"/>
    <x v="8"/>
    <s v="Orlando"/>
    <s v="Women's Apparel"/>
    <n v="50"/>
    <n v="400"/>
    <x v="46"/>
    <n v="90000"/>
    <n v="0.45"/>
    <x v="1"/>
  </r>
  <r>
    <x v="2"/>
    <n v="1128299"/>
    <x v="221"/>
    <s v="Southeast"/>
    <x v="8"/>
    <s v="Orlando"/>
    <s v="Men's Street Footwear"/>
    <n v="50"/>
    <n v="550"/>
    <x v="140"/>
    <n v="82500"/>
    <n v="0.3"/>
    <x v="1"/>
  </r>
  <r>
    <x v="2"/>
    <n v="1128299"/>
    <x v="221"/>
    <s v="Southeast"/>
    <x v="8"/>
    <s v="Orlando"/>
    <s v="Men's Athletic Footwear"/>
    <n v="60"/>
    <n v="400"/>
    <x v="49"/>
    <n v="60000"/>
    <n v="0.25"/>
    <x v="1"/>
  </r>
  <r>
    <x v="2"/>
    <n v="1128299"/>
    <x v="221"/>
    <s v="Southeast"/>
    <x v="8"/>
    <s v="Orlando"/>
    <s v="Women's Street Footwear"/>
    <n v="64.999999999999986"/>
    <n v="425"/>
    <x v="263"/>
    <n v="82874.999999999985"/>
    <n v="0.3"/>
    <x v="1"/>
  </r>
  <r>
    <x v="2"/>
    <n v="1128299"/>
    <x v="221"/>
    <s v="Southeast"/>
    <x v="8"/>
    <s v="Orlando"/>
    <s v="Women's Athletic Footwear"/>
    <n v="60"/>
    <n v="325"/>
    <x v="214"/>
    <n v="58500"/>
    <n v="0.3"/>
    <x v="1"/>
  </r>
  <r>
    <x v="2"/>
    <n v="1128299"/>
    <x v="221"/>
    <s v="Southeast"/>
    <x v="8"/>
    <s v="Orlando"/>
    <s v="Men's Apparel"/>
    <n v="65"/>
    <n v="175"/>
    <x v="166"/>
    <n v="22750"/>
    <n v="0.2"/>
    <x v="1"/>
  </r>
  <r>
    <x v="2"/>
    <n v="1128299"/>
    <x v="221"/>
    <s v="Southeast"/>
    <x v="8"/>
    <s v="Orlando"/>
    <s v="Women's Apparel"/>
    <n v="60"/>
    <n v="375"/>
    <x v="38"/>
    <n v="101250"/>
    <n v="0.45"/>
    <x v="1"/>
  </r>
  <r>
    <x v="1"/>
    <n v="1128299"/>
    <x v="240"/>
    <s v="Southeast"/>
    <x v="8"/>
    <s v="Orlando"/>
    <s v="Men's Street Footwear"/>
    <n v="65"/>
    <n v="550"/>
    <x v="88"/>
    <n v="107250"/>
    <n v="0.3"/>
    <x v="1"/>
  </r>
  <r>
    <x v="1"/>
    <n v="1128299"/>
    <x v="240"/>
    <s v="Southeast"/>
    <x v="8"/>
    <s v="Orlando"/>
    <s v="Men's Athletic Footwear"/>
    <n v="70"/>
    <n v="350"/>
    <x v="40"/>
    <n v="61250"/>
    <n v="0.25"/>
    <x v="1"/>
  </r>
  <r>
    <x v="1"/>
    <n v="1128299"/>
    <x v="240"/>
    <s v="Southeast"/>
    <x v="8"/>
    <s v="Orlando"/>
    <s v="Women's Street Footwear"/>
    <n v="70"/>
    <n v="400"/>
    <x v="58"/>
    <n v="84000"/>
    <n v="0.3"/>
    <x v="1"/>
  </r>
  <r>
    <x v="1"/>
    <n v="1128299"/>
    <x v="240"/>
    <s v="Southeast"/>
    <x v="8"/>
    <s v="Orlando"/>
    <s v="Women's Athletic Footwear"/>
    <n v="55.000000000000007"/>
    <n v="300"/>
    <x v="207"/>
    <n v="49500.000000000007"/>
    <n v="0.3"/>
    <x v="1"/>
  </r>
  <r>
    <x v="1"/>
    <n v="1128299"/>
    <x v="240"/>
    <s v="Southeast"/>
    <x v="8"/>
    <s v="Orlando"/>
    <s v="Men's Apparel"/>
    <n v="60.000000000000007"/>
    <n v="200"/>
    <x v="202"/>
    <n v="24000.000000000004"/>
    <n v="0.2"/>
    <x v="1"/>
  </r>
  <r>
    <x v="1"/>
    <n v="1128299"/>
    <x v="240"/>
    <s v="Southeast"/>
    <x v="8"/>
    <s v="Orlando"/>
    <s v="Women's Apparel"/>
    <n v="75.000000000000014"/>
    <n v="375"/>
    <x v="225"/>
    <n v="126562.50000000003"/>
    <n v="0.45"/>
    <x v="1"/>
  </r>
  <r>
    <x v="1"/>
    <n v="1128299"/>
    <x v="271"/>
    <s v="Southeast"/>
    <x v="8"/>
    <s v="Orlando"/>
    <s v="Men's Street Footwear"/>
    <n v="60"/>
    <n v="575"/>
    <x v="422"/>
    <n v="103500"/>
    <n v="0.3"/>
    <x v="1"/>
  </r>
  <r>
    <x v="1"/>
    <n v="1128299"/>
    <x v="271"/>
    <s v="Southeast"/>
    <x v="8"/>
    <s v="Orlando"/>
    <s v="Men's Athletic Footwear"/>
    <n v="65"/>
    <n v="425"/>
    <x v="423"/>
    <n v="69062.5"/>
    <n v="0.25"/>
    <x v="1"/>
  </r>
  <r>
    <x v="1"/>
    <n v="1128299"/>
    <x v="271"/>
    <s v="Southeast"/>
    <x v="8"/>
    <s v="Orlando"/>
    <s v="Women's Street Footwear"/>
    <n v="65"/>
    <n v="425"/>
    <x v="423"/>
    <n v="82875"/>
    <n v="0.3"/>
    <x v="1"/>
  </r>
  <r>
    <x v="1"/>
    <n v="1128299"/>
    <x v="271"/>
    <s v="Southeast"/>
    <x v="8"/>
    <s v="Orlando"/>
    <s v="Women's Athletic Footwear"/>
    <n v="60"/>
    <n v="325"/>
    <x v="214"/>
    <n v="58500"/>
    <n v="0.3"/>
    <x v="1"/>
  </r>
  <r>
    <x v="1"/>
    <n v="1128299"/>
    <x v="271"/>
    <s v="Southeast"/>
    <x v="8"/>
    <s v="Orlando"/>
    <s v="Men's Apparel"/>
    <n v="54.999999999999993"/>
    <n v="225"/>
    <x v="424"/>
    <n v="24750"/>
    <n v="0.2"/>
    <x v="1"/>
  </r>
  <r>
    <x v="1"/>
    <n v="1128299"/>
    <x v="271"/>
    <s v="Southeast"/>
    <x v="8"/>
    <s v="Orlando"/>
    <s v="Women's Apparel"/>
    <n v="70"/>
    <n v="575"/>
    <x v="245"/>
    <n v="181125"/>
    <n v="0.45"/>
    <x v="1"/>
  </r>
  <r>
    <x v="1"/>
    <n v="1128299"/>
    <x v="301"/>
    <s v="Southeast"/>
    <x v="8"/>
    <s v="Orlando"/>
    <s v="Men's Street Footwear"/>
    <n v="64.999999999999986"/>
    <n v="825"/>
    <x v="425"/>
    <n v="160874.99999999997"/>
    <n v="0.3"/>
    <x v="1"/>
  </r>
  <r>
    <x v="1"/>
    <n v="1128299"/>
    <x v="301"/>
    <s v="Southeast"/>
    <x v="8"/>
    <s v="Orlando"/>
    <s v="Men's Athletic Footwear"/>
    <n v="70"/>
    <n v="700"/>
    <x v="109"/>
    <n v="122500"/>
    <n v="0.25"/>
    <x v="0"/>
  </r>
  <r>
    <x v="1"/>
    <n v="1128299"/>
    <x v="301"/>
    <s v="Southeast"/>
    <x v="8"/>
    <s v="Orlando"/>
    <s v="Women's Street Footwear"/>
    <n v="85"/>
    <n v="700"/>
    <x v="300"/>
    <n v="178500"/>
    <n v="0.3"/>
    <x v="0"/>
  </r>
  <r>
    <x v="1"/>
    <n v="1128299"/>
    <x v="301"/>
    <s v="Southeast"/>
    <x v="8"/>
    <s v="Orlando"/>
    <s v="Women's Athletic Footwear"/>
    <n v="85"/>
    <n v="575"/>
    <x v="426"/>
    <n v="146625"/>
    <n v="0.3"/>
    <x v="0"/>
  </r>
  <r>
    <x v="1"/>
    <n v="1128299"/>
    <x v="301"/>
    <s v="Southeast"/>
    <x v="8"/>
    <s v="Orlando"/>
    <s v="Men's Apparel"/>
    <n v="95"/>
    <n v="450"/>
    <x v="59"/>
    <n v="85500"/>
    <n v="0.2"/>
    <x v="0"/>
  </r>
  <r>
    <x v="1"/>
    <n v="1128299"/>
    <x v="301"/>
    <s v="Southeast"/>
    <x v="8"/>
    <s v="Orlando"/>
    <s v="Women's Apparel"/>
    <n v="110.00000000000001"/>
    <n v="750"/>
    <x v="427"/>
    <n v="371250.00000000006"/>
    <n v="0.45"/>
    <x v="0"/>
  </r>
  <r>
    <x v="1"/>
    <n v="1128299"/>
    <x v="330"/>
    <s v="Southeast"/>
    <x v="8"/>
    <s v="Orlando"/>
    <s v="Men's Street Footwear"/>
    <n v="90"/>
    <n v="900"/>
    <x v="428"/>
    <n v="243000"/>
    <n v="0.3"/>
    <x v="0"/>
  </r>
  <r>
    <x v="1"/>
    <n v="1128299"/>
    <x v="330"/>
    <s v="Southeast"/>
    <x v="8"/>
    <s v="Orlando"/>
    <s v="Men's Athletic Footwear"/>
    <n v="95"/>
    <n v="750"/>
    <x v="429"/>
    <n v="178125"/>
    <n v="0.25"/>
    <x v="0"/>
  </r>
  <r>
    <x v="1"/>
    <n v="1128299"/>
    <x v="330"/>
    <s v="Southeast"/>
    <x v="8"/>
    <s v="Orlando"/>
    <s v="Women's Street Footwear"/>
    <n v="95"/>
    <n v="700"/>
    <x v="430"/>
    <n v="199500"/>
    <n v="0.3"/>
    <x v="0"/>
  </r>
  <r>
    <x v="1"/>
    <n v="1128299"/>
    <x v="330"/>
    <s v="Southeast"/>
    <x v="8"/>
    <s v="Orlando"/>
    <s v="Women's Athletic Footwear"/>
    <n v="90"/>
    <n v="600"/>
    <x v="4"/>
    <n v="162000"/>
    <n v="0.3"/>
    <x v="0"/>
  </r>
  <r>
    <x v="1"/>
    <n v="1128299"/>
    <x v="330"/>
    <s v="Southeast"/>
    <x v="8"/>
    <s v="Orlando"/>
    <s v="Men's Apparel"/>
    <n v="95"/>
    <n v="650"/>
    <x v="431"/>
    <n v="123500"/>
    <n v="0.2"/>
    <x v="0"/>
  </r>
  <r>
    <x v="1"/>
    <n v="1128299"/>
    <x v="330"/>
    <s v="Southeast"/>
    <x v="8"/>
    <s v="Orlando"/>
    <s v="Women's Apparel"/>
    <n v="110.00000000000001"/>
    <n v="650"/>
    <x v="432"/>
    <n v="321750.00000000006"/>
    <n v="0.45"/>
    <x v="0"/>
  </r>
  <r>
    <x v="1"/>
    <n v="1128299"/>
    <x v="362"/>
    <s v="Southeast"/>
    <x v="8"/>
    <s v="Orlando"/>
    <s v="Men's Street Footwear"/>
    <n v="95"/>
    <n v="850"/>
    <x v="433"/>
    <n v="242250"/>
    <n v="0.3"/>
    <x v="0"/>
  </r>
  <r>
    <x v="1"/>
    <n v="1128299"/>
    <x v="362"/>
    <s v="Southeast"/>
    <x v="8"/>
    <s v="Orlando"/>
    <s v="Men's Athletic Footwear"/>
    <n v="85.000000000000014"/>
    <n v="825"/>
    <x v="434"/>
    <n v="175312.50000000003"/>
    <n v="0.25"/>
    <x v="0"/>
  </r>
  <r>
    <x v="1"/>
    <n v="1128299"/>
    <x v="362"/>
    <s v="Southeast"/>
    <x v="8"/>
    <s v="Orlando"/>
    <s v="Women's Street Footwear"/>
    <n v="80"/>
    <n v="700"/>
    <x v="86"/>
    <n v="168000"/>
    <n v="0.3"/>
    <x v="0"/>
  </r>
  <r>
    <x v="1"/>
    <n v="1128299"/>
    <x v="362"/>
    <s v="Southeast"/>
    <x v="8"/>
    <s v="Orlando"/>
    <s v="Women's Athletic Footwear"/>
    <n v="80"/>
    <n v="475"/>
    <x v="7"/>
    <n v="114000"/>
    <n v="0.3"/>
    <x v="0"/>
  </r>
  <r>
    <x v="1"/>
    <n v="1128299"/>
    <x v="362"/>
    <s v="Southeast"/>
    <x v="8"/>
    <s v="Orlando"/>
    <s v="Men's Apparel"/>
    <n v="80"/>
    <n v="475"/>
    <x v="7"/>
    <n v="76000"/>
    <n v="0.2"/>
    <x v="0"/>
  </r>
  <r>
    <x v="1"/>
    <n v="1128299"/>
    <x v="362"/>
    <s v="Southeast"/>
    <x v="8"/>
    <s v="Orlando"/>
    <s v="Women's Apparel"/>
    <n v="85"/>
    <n v="300"/>
    <x v="144"/>
    <n v="114750"/>
    <n v="0.45"/>
    <x v="0"/>
  </r>
  <r>
    <x v="1"/>
    <n v="1128299"/>
    <x v="394"/>
    <s v="Southeast"/>
    <x v="8"/>
    <s v="Orlando"/>
    <s v="Men's Street Footwear"/>
    <n v="60.000000000000007"/>
    <n v="500"/>
    <x v="254"/>
    <n v="90000.000000000015"/>
    <n v="0.3"/>
    <x v="0"/>
  </r>
  <r>
    <x v="1"/>
    <n v="1128299"/>
    <x v="394"/>
    <s v="Southeast"/>
    <x v="8"/>
    <s v="Orlando"/>
    <s v="Men's Athletic Footwear"/>
    <n v="65.000000000000014"/>
    <n v="500"/>
    <x v="261"/>
    <n v="81250.000000000015"/>
    <n v="0.25"/>
    <x v="0"/>
  </r>
  <r>
    <x v="1"/>
    <n v="1128299"/>
    <x v="394"/>
    <s v="Southeast"/>
    <x v="8"/>
    <s v="Orlando"/>
    <s v="Women's Street Footwear"/>
    <n v="60.000000000000007"/>
    <n v="300"/>
    <x v="167"/>
    <n v="54000.000000000007"/>
    <n v="0.3"/>
    <x v="0"/>
  </r>
  <r>
    <x v="1"/>
    <n v="1128299"/>
    <x v="394"/>
    <s v="Southeast"/>
    <x v="8"/>
    <s v="Orlando"/>
    <s v="Women's Athletic Footwear"/>
    <n v="60.000000000000007"/>
    <n v="250"/>
    <x v="193"/>
    <n v="45000.000000000007"/>
    <n v="0.3"/>
    <x v="0"/>
  </r>
  <r>
    <x v="1"/>
    <n v="1128299"/>
    <x v="394"/>
    <s v="Southeast"/>
    <x v="8"/>
    <s v="Orlando"/>
    <s v="Men's Apparel"/>
    <n v="70"/>
    <n v="275"/>
    <x v="170"/>
    <n v="38500"/>
    <n v="0.2"/>
    <x v="0"/>
  </r>
  <r>
    <x v="1"/>
    <n v="1128299"/>
    <x v="394"/>
    <s v="Southeast"/>
    <x v="8"/>
    <s v="Orlando"/>
    <s v="Women's Apparel"/>
    <n v="54.999999999999993"/>
    <n v="300"/>
    <x v="212"/>
    <n v="74249.999999999985"/>
    <n v="0.45"/>
    <x v="0"/>
  </r>
  <r>
    <x v="1"/>
    <n v="1128299"/>
    <x v="423"/>
    <s v="Southeast"/>
    <x v="8"/>
    <s v="Orlando"/>
    <s v="Men's Street Footwear"/>
    <n v="50"/>
    <n v="400"/>
    <x v="46"/>
    <n v="60000"/>
    <n v="0.3"/>
    <x v="0"/>
  </r>
  <r>
    <x v="1"/>
    <n v="1128299"/>
    <x v="423"/>
    <s v="Southeast"/>
    <x v="8"/>
    <s v="Orlando"/>
    <s v="Men's Athletic Footwear"/>
    <n v="65.000000000000014"/>
    <n v="575"/>
    <x v="227"/>
    <n v="93437.500000000015"/>
    <n v="0.25"/>
    <x v="0"/>
  </r>
  <r>
    <x v="1"/>
    <n v="1128299"/>
    <x v="423"/>
    <s v="Southeast"/>
    <x v="8"/>
    <s v="Orlando"/>
    <s v="Women's Street Footwear"/>
    <n v="60.000000000000007"/>
    <n v="400"/>
    <x v="220"/>
    <n v="72000"/>
    <n v="0.3"/>
    <x v="0"/>
  </r>
  <r>
    <x v="1"/>
    <n v="1128299"/>
    <x v="423"/>
    <s v="Southeast"/>
    <x v="8"/>
    <s v="Orlando"/>
    <s v="Women's Athletic Footwear"/>
    <n v="55.000000000000007"/>
    <n v="375"/>
    <x v="141"/>
    <n v="61875.000000000007"/>
    <n v="0.3"/>
    <x v="0"/>
  </r>
  <r>
    <x v="1"/>
    <n v="1128299"/>
    <x v="423"/>
    <s v="Southeast"/>
    <x v="8"/>
    <s v="Orlando"/>
    <s v="Men's Apparel"/>
    <n v="65"/>
    <n v="350"/>
    <x v="157"/>
    <n v="45500"/>
    <n v="0.2"/>
    <x v="0"/>
  </r>
  <r>
    <x v="1"/>
    <n v="1128299"/>
    <x v="423"/>
    <s v="Southeast"/>
    <x v="8"/>
    <s v="Orlando"/>
    <s v="Women's Apparel"/>
    <n v="70"/>
    <n v="400"/>
    <x v="58"/>
    <n v="126000"/>
    <n v="0.45"/>
    <x v="0"/>
  </r>
  <r>
    <x v="1"/>
    <n v="1128299"/>
    <x v="454"/>
    <s v="Southeast"/>
    <x v="8"/>
    <s v="Orlando"/>
    <s v="Men's Street Footwear"/>
    <n v="55.000000000000007"/>
    <n v="625"/>
    <x v="329"/>
    <n v="103125.00000000001"/>
    <n v="0.3"/>
    <x v="0"/>
  </r>
  <r>
    <x v="1"/>
    <n v="1128299"/>
    <x v="454"/>
    <s v="Southeast"/>
    <x v="8"/>
    <s v="Orlando"/>
    <s v="Men's Athletic Footwear"/>
    <n v="60.000000000000007"/>
    <n v="700"/>
    <x v="251"/>
    <n v="105000.00000000001"/>
    <n v="0.25"/>
    <x v="0"/>
  </r>
  <r>
    <x v="1"/>
    <n v="1128299"/>
    <x v="454"/>
    <s v="Southeast"/>
    <x v="8"/>
    <s v="Orlando"/>
    <s v="Women's Street Footwear"/>
    <n v="55.000000000000007"/>
    <n v="525"/>
    <x v="171"/>
    <n v="86625.000000000015"/>
    <n v="0.3"/>
    <x v="0"/>
  </r>
  <r>
    <x v="1"/>
    <n v="1128299"/>
    <x v="454"/>
    <s v="Southeast"/>
    <x v="8"/>
    <s v="Orlando"/>
    <s v="Women's Athletic Footwear"/>
    <n v="65.000000000000014"/>
    <n v="500"/>
    <x v="261"/>
    <n v="97500.000000000015"/>
    <n v="0.3"/>
    <x v="0"/>
  </r>
  <r>
    <x v="1"/>
    <n v="1128299"/>
    <x v="454"/>
    <s v="Southeast"/>
    <x v="8"/>
    <s v="Orlando"/>
    <s v="Men's Apparel"/>
    <n v="85.000000000000014"/>
    <n v="475"/>
    <x v="435"/>
    <n v="80750.000000000015"/>
    <n v="0.2"/>
    <x v="0"/>
  </r>
  <r>
    <x v="1"/>
    <n v="1128299"/>
    <x v="454"/>
    <s v="Southeast"/>
    <x v="8"/>
    <s v="Orlando"/>
    <s v="Women's Apparel"/>
    <n v="90.000000000000014"/>
    <n v="600"/>
    <x v="290"/>
    <n v="243000.00000000006"/>
    <n v="0.45"/>
    <x v="0"/>
  </r>
  <r>
    <x v="1"/>
    <n v="1128299"/>
    <x v="483"/>
    <s v="Southeast"/>
    <x v="8"/>
    <s v="Orlando"/>
    <s v="Men's Street Footwear"/>
    <n v="75.000000000000014"/>
    <n v="800"/>
    <x v="272"/>
    <n v="180000.00000000003"/>
    <n v="0.3"/>
    <x v="0"/>
  </r>
  <r>
    <x v="1"/>
    <n v="1128299"/>
    <x v="483"/>
    <s v="Southeast"/>
    <x v="8"/>
    <s v="Orlando"/>
    <s v="Men's Athletic Footwear"/>
    <n v="85.000000000000014"/>
    <n v="800"/>
    <x v="436"/>
    <n v="170000.00000000003"/>
    <n v="0.25"/>
    <x v="0"/>
  </r>
  <r>
    <x v="3"/>
    <n v="1128299"/>
    <x v="483"/>
    <s v="Southeast"/>
    <x v="8"/>
    <s v="Orlando"/>
    <s v="Women's Street Footwear"/>
    <n v="80.000000000000014"/>
    <n v="600"/>
    <x v="437"/>
    <n v="144000"/>
    <n v="0.3"/>
    <x v="0"/>
  </r>
  <r>
    <x v="3"/>
    <n v="1128299"/>
    <x v="483"/>
    <s v="Southeast"/>
    <x v="8"/>
    <s v="Orlando"/>
    <s v="Women's Athletic Footwear"/>
    <n v="80.000000000000014"/>
    <n v="600"/>
    <x v="437"/>
    <n v="144000"/>
    <n v="0.3"/>
    <x v="0"/>
  </r>
  <r>
    <x v="3"/>
    <n v="1128299"/>
    <x v="483"/>
    <s v="Southeast"/>
    <x v="8"/>
    <s v="Orlando"/>
    <s v="Men's Apparel"/>
    <n v="90.000000000000014"/>
    <n v="525"/>
    <x v="438"/>
    <n v="94500.000000000015"/>
    <n v="0.2"/>
    <x v="0"/>
  </r>
  <r>
    <x v="3"/>
    <n v="1128299"/>
    <x v="483"/>
    <s v="Southeast"/>
    <x v="8"/>
    <s v="Orlando"/>
    <s v="Women's Apparel"/>
    <n v="95.000000000000014"/>
    <n v="625"/>
    <x v="439"/>
    <n v="267187.50000000006"/>
    <n v="0.45"/>
    <x v="0"/>
  </r>
  <r>
    <x v="3"/>
    <n v="1185732"/>
    <x v="176"/>
    <s v="Southeast"/>
    <x v="8"/>
    <s v="Orlando"/>
    <s v="Men's Street Footwear"/>
    <n v="45"/>
    <n v="850"/>
    <x v="3"/>
    <n v="172125"/>
    <n v="0.45"/>
    <x v="0"/>
  </r>
  <r>
    <x v="3"/>
    <n v="1185732"/>
    <x v="176"/>
    <s v="Southeast"/>
    <x v="8"/>
    <s v="Orlando"/>
    <s v="Men's Athletic Footwear"/>
    <n v="45"/>
    <n v="650"/>
    <x v="61"/>
    <n v="102375"/>
    <n v="0.35"/>
    <x v="0"/>
  </r>
  <r>
    <x v="3"/>
    <n v="1185732"/>
    <x v="176"/>
    <s v="Southeast"/>
    <x v="8"/>
    <s v="Orlando"/>
    <s v="Women's Street Footwear"/>
    <n v="35"/>
    <n v="650"/>
    <x v="157"/>
    <n v="56875"/>
    <n v="0.25"/>
    <x v="0"/>
  </r>
  <r>
    <x v="3"/>
    <n v="1185732"/>
    <x v="176"/>
    <s v="Southeast"/>
    <x v="8"/>
    <s v="Orlando"/>
    <s v="Women's Athletic Footwear"/>
    <n v="40"/>
    <n v="500"/>
    <x v="46"/>
    <n v="60000"/>
    <n v="0.3"/>
    <x v="0"/>
  </r>
  <r>
    <x v="3"/>
    <n v="1185732"/>
    <x v="176"/>
    <s v="Southeast"/>
    <x v="8"/>
    <s v="Orlando"/>
    <s v="Men's Apparel"/>
    <n v="55.000000000000007"/>
    <n v="550"/>
    <x v="440"/>
    <n v="105875.00000000001"/>
    <n v="0.35"/>
    <x v="0"/>
  </r>
  <r>
    <x v="3"/>
    <n v="1185732"/>
    <x v="176"/>
    <s v="Southeast"/>
    <x v="8"/>
    <s v="Orlando"/>
    <s v="Women's Apparel"/>
    <n v="45"/>
    <n v="650"/>
    <x v="61"/>
    <n v="146250"/>
    <n v="0.5"/>
    <x v="0"/>
  </r>
  <r>
    <x v="3"/>
    <n v="1185732"/>
    <x v="205"/>
    <s v="Southeast"/>
    <x v="8"/>
    <s v="Orlando"/>
    <s v="Men's Street Footwear"/>
    <n v="45"/>
    <n v="900"/>
    <x v="71"/>
    <n v="182250"/>
    <n v="0.45"/>
    <x v="0"/>
  </r>
  <r>
    <x v="3"/>
    <n v="1185732"/>
    <x v="205"/>
    <s v="Southeast"/>
    <x v="8"/>
    <s v="Orlando"/>
    <s v="Men's Athletic Footwear"/>
    <n v="45"/>
    <n v="550"/>
    <x v="112"/>
    <n v="86625"/>
    <n v="0.35"/>
    <x v="0"/>
  </r>
  <r>
    <x v="3"/>
    <n v="1185732"/>
    <x v="205"/>
    <s v="Southeast"/>
    <x v="8"/>
    <s v="Orlando"/>
    <s v="Women's Street Footwear"/>
    <n v="35"/>
    <n v="600"/>
    <x v="195"/>
    <n v="52500"/>
    <n v="0.25"/>
    <x v="0"/>
  </r>
  <r>
    <x v="3"/>
    <n v="1185732"/>
    <x v="205"/>
    <s v="Northeast"/>
    <x v="0"/>
    <s v="Albany"/>
    <s v="Women's Athletic Footwear"/>
    <n v="40"/>
    <n v="475"/>
    <x v="237"/>
    <n v="57000"/>
    <n v="0.3"/>
    <x v="0"/>
  </r>
  <r>
    <x v="3"/>
    <n v="1185732"/>
    <x v="205"/>
    <s v="Northeast"/>
    <x v="0"/>
    <s v="Albany"/>
    <s v="Men's Apparel"/>
    <n v="55.000000000000007"/>
    <n v="550"/>
    <x v="440"/>
    <n v="105875.00000000001"/>
    <n v="0.35"/>
    <x v="0"/>
  </r>
  <r>
    <x v="3"/>
    <n v="1185732"/>
    <x v="205"/>
    <s v="Northeast"/>
    <x v="0"/>
    <s v="Albany"/>
    <s v="Women's Apparel"/>
    <n v="45"/>
    <n v="650"/>
    <x v="61"/>
    <n v="146250"/>
    <n v="0.5"/>
    <x v="0"/>
  </r>
  <r>
    <x v="3"/>
    <n v="1185732"/>
    <x v="710"/>
    <s v="Northeast"/>
    <x v="0"/>
    <s v="Albany"/>
    <s v="Men's Street Footwear"/>
    <n v="45"/>
    <n v="870"/>
    <x v="441"/>
    <n v="176175"/>
    <n v="0.45"/>
    <x v="0"/>
  </r>
  <r>
    <x v="3"/>
    <n v="1185732"/>
    <x v="710"/>
    <s v="Northeast"/>
    <x v="0"/>
    <s v="Albany"/>
    <s v="Men's Athletic Footwear"/>
    <n v="45"/>
    <n v="550"/>
    <x v="112"/>
    <n v="86625"/>
    <n v="0.35"/>
    <x v="0"/>
  </r>
  <r>
    <x v="3"/>
    <n v="1185732"/>
    <x v="710"/>
    <s v="Northeast"/>
    <x v="0"/>
    <s v="Albany"/>
    <s v="Women's Street Footwear"/>
    <n v="35"/>
    <n v="575"/>
    <x v="327"/>
    <n v="50312.5"/>
    <n v="0.25"/>
    <x v="0"/>
  </r>
  <r>
    <x v="3"/>
    <n v="1185732"/>
    <x v="710"/>
    <s v="Northeast"/>
    <x v="0"/>
    <s v="Albany"/>
    <s v="Women's Athletic Footwear"/>
    <n v="40"/>
    <n v="425"/>
    <x v="235"/>
    <n v="51000"/>
    <n v="0.3"/>
    <x v="0"/>
  </r>
  <r>
    <x v="3"/>
    <n v="1185732"/>
    <x v="710"/>
    <s v="Northeast"/>
    <x v="0"/>
    <s v="Albany"/>
    <s v="Men's Apparel"/>
    <n v="55.000000000000007"/>
    <n v="475"/>
    <x v="347"/>
    <n v="91437.5"/>
    <n v="0.35"/>
    <x v="0"/>
  </r>
  <r>
    <x v="3"/>
    <n v="1185732"/>
    <x v="710"/>
    <s v="Northeast"/>
    <x v="0"/>
    <s v="Albany"/>
    <s v="Women's Apparel"/>
    <n v="45"/>
    <n v="575"/>
    <x v="69"/>
    <n v="129375"/>
    <n v="0.5"/>
    <x v="0"/>
  </r>
  <r>
    <x v="3"/>
    <n v="1185732"/>
    <x v="232"/>
    <s v="Northeast"/>
    <x v="0"/>
    <s v="Albany"/>
    <s v="Men's Street Footwear"/>
    <n v="45"/>
    <n v="825"/>
    <x v="8"/>
    <n v="167062.5"/>
    <n v="0.45"/>
    <x v="0"/>
  </r>
  <r>
    <x v="3"/>
    <n v="1185732"/>
    <x v="232"/>
    <s v="Northeast"/>
    <x v="0"/>
    <s v="Albany"/>
    <s v="Men's Athletic Footwear"/>
    <n v="45"/>
    <n v="525"/>
    <x v="44"/>
    <n v="82687.5"/>
    <n v="0.35"/>
    <x v="0"/>
  </r>
  <r>
    <x v="3"/>
    <n v="1185732"/>
    <x v="232"/>
    <s v="Northeast"/>
    <x v="0"/>
    <s v="Albany"/>
    <s v="Women's Street Footwear"/>
    <n v="35"/>
    <n v="525"/>
    <x v="155"/>
    <n v="45937.5"/>
    <n v="0.25"/>
    <x v="0"/>
  </r>
  <r>
    <x v="3"/>
    <n v="1185732"/>
    <x v="232"/>
    <s v="Northeast"/>
    <x v="0"/>
    <s v="Albany"/>
    <s v="Women's Athletic Footwear"/>
    <n v="40"/>
    <n v="450"/>
    <x v="210"/>
    <n v="54000"/>
    <n v="0.3"/>
    <x v="0"/>
  </r>
  <r>
    <x v="3"/>
    <n v="1185732"/>
    <x v="232"/>
    <s v="Northeast"/>
    <x v="0"/>
    <s v="Albany"/>
    <s v="Men's Apparel"/>
    <n v="55.000000000000007"/>
    <n v="475"/>
    <x v="347"/>
    <n v="91437.5"/>
    <n v="0.35"/>
    <x v="0"/>
  </r>
  <r>
    <x v="3"/>
    <n v="1185732"/>
    <x v="232"/>
    <s v="Northeast"/>
    <x v="0"/>
    <s v="Albany"/>
    <s v="Women's Apparel"/>
    <n v="45"/>
    <n v="600"/>
    <x v="51"/>
    <n v="135000"/>
    <n v="0.5"/>
    <x v="0"/>
  </r>
  <r>
    <x v="3"/>
    <n v="1185732"/>
    <x v="261"/>
    <s v="Northeast"/>
    <x v="0"/>
    <s v="Albany"/>
    <s v="Men's Street Footwear"/>
    <n v="55.000000000000007"/>
    <n v="870"/>
    <x v="442"/>
    <n v="215325.00000000003"/>
    <n v="0.45"/>
    <x v="0"/>
  </r>
  <r>
    <x v="3"/>
    <n v="1185732"/>
    <x v="261"/>
    <s v="Northeast"/>
    <x v="0"/>
    <s v="Albany"/>
    <s v="Men's Athletic Footwear"/>
    <n v="55.000000000000007"/>
    <n v="575"/>
    <x v="76"/>
    <n v="110687.50000000001"/>
    <n v="0.35"/>
    <x v="0"/>
  </r>
  <r>
    <x v="3"/>
    <n v="1185732"/>
    <x v="261"/>
    <s v="Northeast"/>
    <x v="0"/>
    <s v="Albany"/>
    <s v="Women's Street Footwear"/>
    <n v="50"/>
    <n v="550"/>
    <x v="140"/>
    <n v="68750"/>
    <n v="0.25"/>
    <x v="0"/>
  </r>
  <r>
    <x v="3"/>
    <n v="1185732"/>
    <x v="261"/>
    <s v="Northeast"/>
    <x v="0"/>
    <s v="Albany"/>
    <s v="Women's Athletic Footwear"/>
    <n v="50"/>
    <n v="500"/>
    <x v="53"/>
    <n v="75000"/>
    <n v="0.3"/>
    <x v="0"/>
  </r>
  <r>
    <x v="3"/>
    <n v="1185732"/>
    <x v="261"/>
    <s v="Northeast"/>
    <x v="0"/>
    <s v="Albany"/>
    <s v="Men's Apparel"/>
    <n v="60"/>
    <n v="525"/>
    <x v="39"/>
    <n v="110250"/>
    <n v="0.35"/>
    <x v="0"/>
  </r>
  <r>
    <x v="3"/>
    <n v="1185732"/>
    <x v="261"/>
    <s v="Northeast"/>
    <x v="0"/>
    <s v="Albany"/>
    <s v="Women's Apparel"/>
    <n v="65"/>
    <n v="625"/>
    <x v="114"/>
    <n v="203125"/>
    <n v="0.5"/>
    <x v="0"/>
  </r>
  <r>
    <x v="3"/>
    <n v="1185732"/>
    <x v="294"/>
    <s v="Northeast"/>
    <x v="0"/>
    <s v="Albany"/>
    <s v="Men's Street Footwear"/>
    <n v="60"/>
    <n v="875"/>
    <x v="18"/>
    <n v="236250"/>
    <n v="0.45"/>
    <x v="0"/>
  </r>
  <r>
    <x v="3"/>
    <n v="1185732"/>
    <x v="294"/>
    <s v="Northeast"/>
    <x v="0"/>
    <s v="Albany"/>
    <s v="Men's Athletic Footwear"/>
    <n v="55.000000000000007"/>
    <n v="625"/>
    <x v="329"/>
    <n v="120312.50000000001"/>
    <n v="0.35"/>
    <x v="0"/>
  </r>
  <r>
    <x v="3"/>
    <n v="1185732"/>
    <x v="294"/>
    <s v="Northeast"/>
    <x v="0"/>
    <s v="Albany"/>
    <s v="Women's Street Footwear"/>
    <n v="50"/>
    <n v="600"/>
    <x v="60"/>
    <n v="75000"/>
    <n v="0.25"/>
    <x v="0"/>
  </r>
  <r>
    <x v="3"/>
    <n v="1185732"/>
    <x v="294"/>
    <s v="Northeast"/>
    <x v="0"/>
    <s v="Albany"/>
    <s v="Women's Athletic Footwear"/>
    <n v="50"/>
    <n v="575"/>
    <x v="79"/>
    <n v="86250"/>
    <n v="0.3"/>
    <x v="0"/>
  </r>
  <r>
    <x v="3"/>
    <n v="1185732"/>
    <x v="294"/>
    <s v="Northeast"/>
    <x v="0"/>
    <s v="Albany"/>
    <s v="Men's Apparel"/>
    <n v="65"/>
    <n v="575"/>
    <x v="91"/>
    <n v="130812.49999999999"/>
    <n v="0.35"/>
    <x v="0"/>
  </r>
  <r>
    <x v="3"/>
    <n v="1185732"/>
    <x v="294"/>
    <s v="Northeast"/>
    <x v="0"/>
    <s v="Albany"/>
    <s v="Women's Apparel"/>
    <n v="70"/>
    <n v="725"/>
    <x v="248"/>
    <n v="253750"/>
    <n v="0.5"/>
    <x v="0"/>
  </r>
  <r>
    <x v="3"/>
    <n v="1185732"/>
    <x v="322"/>
    <s v="Northeast"/>
    <x v="0"/>
    <s v="Albany"/>
    <s v="Men's Street Footwear"/>
    <n v="65"/>
    <n v="950"/>
    <x v="431"/>
    <n v="277875"/>
    <n v="0.45"/>
    <x v="0"/>
  </r>
  <r>
    <x v="3"/>
    <n v="1185732"/>
    <x v="322"/>
    <s v="Northeast"/>
    <x v="0"/>
    <s v="Albany"/>
    <s v="Men's Athletic Footwear"/>
    <n v="60.000000000000007"/>
    <n v="700"/>
    <x v="251"/>
    <n v="147000"/>
    <n v="0.35"/>
    <x v="0"/>
  </r>
  <r>
    <x v="3"/>
    <n v="1185732"/>
    <x v="322"/>
    <s v="Northeast"/>
    <x v="0"/>
    <s v="Albany"/>
    <s v="Women's Street Footwear"/>
    <n v="55.000000000000007"/>
    <n v="625"/>
    <x v="329"/>
    <n v="85937.500000000015"/>
    <n v="0.25"/>
    <x v="0"/>
  </r>
  <r>
    <x v="3"/>
    <n v="1185732"/>
    <x v="322"/>
    <s v="Northeast"/>
    <x v="0"/>
    <s v="Albany"/>
    <s v="Women's Athletic Footwear"/>
    <n v="55.000000000000007"/>
    <n v="575"/>
    <x v="76"/>
    <n v="94875.000000000015"/>
    <n v="0.3"/>
    <x v="0"/>
  </r>
  <r>
    <x v="3"/>
    <n v="1185732"/>
    <x v="322"/>
    <s v="Northeast"/>
    <x v="0"/>
    <s v="Albany"/>
    <s v="Men's Apparel"/>
    <n v="65"/>
    <n v="600"/>
    <x v="87"/>
    <n v="136500"/>
    <n v="0.35"/>
    <x v="0"/>
  </r>
  <r>
    <x v="3"/>
    <n v="1185732"/>
    <x v="322"/>
    <s v="Northeast"/>
    <x v="0"/>
    <s v="Albany"/>
    <s v="Women's Apparel"/>
    <n v="70"/>
    <n v="775"/>
    <x v="103"/>
    <n v="271250"/>
    <n v="0.5"/>
    <x v="0"/>
  </r>
  <r>
    <x v="3"/>
    <n v="1185732"/>
    <x v="354"/>
    <s v="Northeast"/>
    <x v="0"/>
    <s v="Albany"/>
    <s v="Men's Street Footwear"/>
    <n v="65"/>
    <n v="925"/>
    <x v="443"/>
    <n v="270562.5"/>
    <n v="0.45"/>
    <x v="0"/>
  </r>
  <r>
    <x v="3"/>
    <n v="1185732"/>
    <x v="354"/>
    <s v="Northeast"/>
    <x v="0"/>
    <s v="Albany"/>
    <s v="Men's Athletic Footwear"/>
    <n v="60.000000000000007"/>
    <n v="700"/>
    <x v="251"/>
    <n v="147000"/>
    <n v="0.35"/>
    <x v="0"/>
  </r>
  <r>
    <x v="3"/>
    <n v="1185732"/>
    <x v="354"/>
    <s v="Northeast"/>
    <x v="0"/>
    <s v="Albany"/>
    <s v="Women's Street Footwear"/>
    <n v="55.000000000000007"/>
    <n v="625"/>
    <x v="329"/>
    <n v="85937.500000000015"/>
    <n v="0.25"/>
    <x v="0"/>
  </r>
  <r>
    <x v="3"/>
    <n v="1185732"/>
    <x v="354"/>
    <s v="Northeast"/>
    <x v="0"/>
    <s v="Albany"/>
    <s v="Women's Athletic Footwear"/>
    <n v="45"/>
    <n v="575"/>
    <x v="69"/>
    <n v="77625"/>
    <n v="0.3"/>
    <x v="0"/>
  </r>
  <r>
    <x v="3"/>
    <n v="1185732"/>
    <x v="354"/>
    <s v="Northeast"/>
    <x v="0"/>
    <s v="Albany"/>
    <s v="Men's Apparel"/>
    <n v="55.000000000000007"/>
    <n v="550"/>
    <x v="440"/>
    <n v="105875.00000000001"/>
    <n v="0.35"/>
    <x v="0"/>
  </r>
  <r>
    <x v="3"/>
    <n v="1185732"/>
    <x v="354"/>
    <s v="Northeast"/>
    <x v="0"/>
    <s v="Albany"/>
    <s v="Women's Apparel"/>
    <n v="60.000000000000007"/>
    <n v="725"/>
    <x v="444"/>
    <n v="217500.00000000003"/>
    <n v="0.5"/>
    <x v="0"/>
  </r>
  <r>
    <x v="3"/>
    <n v="1185732"/>
    <x v="384"/>
    <s v="Northeast"/>
    <x v="0"/>
    <s v="Albany"/>
    <s v="Men's Street Footwear"/>
    <n v="55.000000000000007"/>
    <n v="850"/>
    <x v="67"/>
    <n v="210375.00000000003"/>
    <n v="0.45"/>
    <x v="0"/>
  </r>
  <r>
    <x v="3"/>
    <n v="1185732"/>
    <x v="384"/>
    <s v="Northeast"/>
    <x v="0"/>
    <s v="Albany"/>
    <s v="Men's Athletic Footwear"/>
    <n v="50.000000000000014"/>
    <n v="650"/>
    <x v="445"/>
    <n v="113750.00000000003"/>
    <n v="0.35"/>
    <x v="0"/>
  </r>
  <r>
    <x v="3"/>
    <n v="1185732"/>
    <x v="384"/>
    <s v="Northeast"/>
    <x v="0"/>
    <s v="Albany"/>
    <s v="Women's Street Footwear"/>
    <n v="45"/>
    <n v="550"/>
    <x v="112"/>
    <n v="61875"/>
    <n v="0.25"/>
    <x v="0"/>
  </r>
  <r>
    <x v="3"/>
    <n v="1185732"/>
    <x v="384"/>
    <s v="Northeast"/>
    <x v="0"/>
    <s v="Albany"/>
    <s v="Women's Athletic Footwear"/>
    <n v="45"/>
    <n v="525"/>
    <x v="44"/>
    <n v="70875"/>
    <n v="0.3"/>
    <x v="0"/>
  </r>
  <r>
    <x v="3"/>
    <n v="1185732"/>
    <x v="384"/>
    <s v="Northeast"/>
    <x v="0"/>
    <s v="Albany"/>
    <s v="Men's Apparel"/>
    <n v="55.000000000000007"/>
    <n v="525"/>
    <x v="171"/>
    <n v="101062.50000000001"/>
    <n v="0.35"/>
    <x v="0"/>
  </r>
  <r>
    <x v="3"/>
    <n v="1185732"/>
    <x v="384"/>
    <s v="Northeast"/>
    <x v="0"/>
    <s v="Albany"/>
    <s v="Women's Apparel"/>
    <n v="60.000000000000007"/>
    <n v="625"/>
    <x v="233"/>
    <n v="187500.00000000003"/>
    <n v="0.5"/>
    <x v="0"/>
  </r>
  <r>
    <x v="3"/>
    <n v="1185732"/>
    <x v="416"/>
    <s v="Northeast"/>
    <x v="0"/>
    <s v="Albany"/>
    <s v="Men's Street Footwear"/>
    <n v="60.000000000000007"/>
    <n v="800"/>
    <x v="437"/>
    <n v="216000.00000000003"/>
    <n v="0.45"/>
    <x v="0"/>
  </r>
  <r>
    <x v="3"/>
    <n v="1185732"/>
    <x v="416"/>
    <s v="Northeast"/>
    <x v="0"/>
    <s v="Albany"/>
    <s v="Men's Athletic Footwear"/>
    <n v="50.000000000000014"/>
    <n v="625"/>
    <x v="446"/>
    <n v="109375.00000000003"/>
    <n v="0.35"/>
    <x v="0"/>
  </r>
  <r>
    <x v="3"/>
    <n v="1185732"/>
    <x v="416"/>
    <s v="Northeast"/>
    <x v="0"/>
    <s v="Albany"/>
    <s v="Women's Street Footwear"/>
    <n v="50.000000000000014"/>
    <n v="525"/>
    <x v="418"/>
    <n v="65625.000000000015"/>
    <n v="0.25"/>
    <x v="0"/>
  </r>
  <r>
    <x v="3"/>
    <n v="1185732"/>
    <x v="416"/>
    <s v="Northeast"/>
    <x v="0"/>
    <s v="Albany"/>
    <s v="Women's Athletic Footwear"/>
    <n v="50.000000000000014"/>
    <n v="500"/>
    <x v="447"/>
    <n v="75000.000000000015"/>
    <n v="0.3"/>
    <x v="0"/>
  </r>
  <r>
    <x v="3"/>
    <n v="1185732"/>
    <x v="416"/>
    <s v="Northeast"/>
    <x v="0"/>
    <s v="Albany"/>
    <s v="Men's Apparel"/>
    <n v="60.000000000000007"/>
    <n v="500"/>
    <x v="254"/>
    <n v="105000.00000000001"/>
    <n v="0.35"/>
    <x v="0"/>
  </r>
  <r>
    <x v="3"/>
    <n v="1185732"/>
    <x v="416"/>
    <s v="Northeast"/>
    <x v="0"/>
    <s v="Albany"/>
    <s v="Women's Apparel"/>
    <n v="65"/>
    <n v="625"/>
    <x v="114"/>
    <n v="203125"/>
    <n v="0.5"/>
    <x v="0"/>
  </r>
  <r>
    <x v="3"/>
    <n v="1185732"/>
    <x v="446"/>
    <s v="Northeast"/>
    <x v="0"/>
    <s v="Albany"/>
    <s v="Men's Street Footwear"/>
    <n v="60.000000000000007"/>
    <n v="775"/>
    <x v="448"/>
    <n v="209250.00000000003"/>
    <n v="0.45"/>
    <x v="0"/>
  </r>
  <r>
    <x v="3"/>
    <n v="1185732"/>
    <x v="446"/>
    <s v="Northeast"/>
    <x v="0"/>
    <s v="Albany"/>
    <s v="Men's Athletic Footwear"/>
    <n v="50.000000000000014"/>
    <n v="600"/>
    <x v="254"/>
    <n v="105000.00000000001"/>
    <n v="0.35"/>
    <x v="0"/>
  </r>
  <r>
    <x v="3"/>
    <n v="1185732"/>
    <x v="446"/>
    <s v="Northeast"/>
    <x v="0"/>
    <s v="Albany"/>
    <s v="Women's Street Footwear"/>
    <n v="50.000000000000014"/>
    <n v="545"/>
    <x v="449"/>
    <n v="68125.000000000015"/>
    <n v="0.25"/>
    <x v="0"/>
  </r>
  <r>
    <x v="3"/>
    <n v="1185732"/>
    <x v="446"/>
    <s v="Northeast"/>
    <x v="0"/>
    <s v="Albany"/>
    <s v="Women's Athletic Footwear"/>
    <n v="50.000000000000014"/>
    <n v="575"/>
    <x v="450"/>
    <n v="86250.000000000015"/>
    <n v="0.3"/>
    <x v="0"/>
  </r>
  <r>
    <x v="3"/>
    <n v="1185732"/>
    <x v="446"/>
    <s v="Northeast"/>
    <x v="0"/>
    <s v="Albany"/>
    <s v="Men's Apparel"/>
    <n v="65"/>
    <n v="550"/>
    <x v="88"/>
    <n v="125124.99999999999"/>
    <n v="0.35"/>
    <x v="0"/>
  </r>
  <r>
    <x v="3"/>
    <n v="1185732"/>
    <x v="446"/>
    <s v="Northeast"/>
    <x v="0"/>
    <s v="Albany"/>
    <s v="Women's Apparel"/>
    <n v="70"/>
    <n v="650"/>
    <x v="111"/>
    <n v="227500"/>
    <n v="0.5"/>
    <x v="0"/>
  </r>
  <r>
    <x v="3"/>
    <n v="1185732"/>
    <x v="475"/>
    <s v="Northeast"/>
    <x v="0"/>
    <s v="Albany"/>
    <s v="Men's Street Footwear"/>
    <n v="65"/>
    <n v="875"/>
    <x v="29"/>
    <n v="255937.5"/>
    <n v="0.45"/>
    <x v="0"/>
  </r>
  <r>
    <x v="3"/>
    <n v="1185732"/>
    <x v="475"/>
    <s v="Northeast"/>
    <x v="0"/>
    <s v="Albany"/>
    <s v="Men's Athletic Footwear"/>
    <n v="55.000000000000007"/>
    <n v="675"/>
    <x v="107"/>
    <n v="129937.50000000001"/>
    <n v="0.35"/>
    <x v="0"/>
  </r>
  <r>
    <x v="4"/>
    <n v="1185732"/>
    <x v="475"/>
    <s v="Northeast"/>
    <x v="0"/>
    <s v="Albany"/>
    <s v="Women's Street Footwear"/>
    <n v="55.000000000000007"/>
    <n v="625"/>
    <x v="329"/>
    <n v="85937.500000000015"/>
    <n v="0.25"/>
    <x v="0"/>
  </r>
  <r>
    <x v="4"/>
    <n v="1185732"/>
    <x v="475"/>
    <s v="Northeast"/>
    <x v="0"/>
    <s v="Albany"/>
    <s v="Women's Athletic Footwear"/>
    <n v="55.000000000000007"/>
    <n v="575"/>
    <x v="76"/>
    <n v="94875.000000000015"/>
    <n v="0.3"/>
    <x v="0"/>
  </r>
  <r>
    <x v="4"/>
    <n v="1185732"/>
    <x v="475"/>
    <s v="Northeast"/>
    <x v="0"/>
    <s v="Albany"/>
    <s v="Men's Apparel"/>
    <n v="65"/>
    <n v="575"/>
    <x v="91"/>
    <n v="130812.49999999999"/>
    <n v="0.35"/>
    <x v="0"/>
  </r>
  <r>
    <x v="4"/>
    <n v="1185732"/>
    <x v="475"/>
    <s v="Northeast"/>
    <x v="0"/>
    <s v="Albany"/>
    <s v="Women's Apparel"/>
    <n v="70"/>
    <n v="675"/>
    <x v="178"/>
    <n v="236250"/>
    <n v="0.5"/>
    <x v="0"/>
  </r>
  <r>
    <x v="4"/>
    <n v="1185732"/>
    <x v="178"/>
    <s v="Northeast"/>
    <x v="0"/>
    <s v="Albany"/>
    <s v="Men's Street Footwear"/>
    <n v="40"/>
    <n v="800"/>
    <x v="54"/>
    <n v="160000"/>
    <n v="0.5"/>
    <x v="0"/>
  </r>
  <r>
    <x v="4"/>
    <n v="1185732"/>
    <x v="178"/>
    <s v="Northeast"/>
    <x v="0"/>
    <s v="Albany"/>
    <s v="Men's Athletic Footwear"/>
    <n v="40"/>
    <n v="600"/>
    <x v="49"/>
    <n v="72000"/>
    <n v="0.3"/>
    <x v="0"/>
  </r>
  <r>
    <x v="4"/>
    <n v="1185732"/>
    <x v="178"/>
    <s v="Northeast"/>
    <x v="0"/>
    <s v="Albany"/>
    <s v="Women's Street Footwear"/>
    <n v="30.000000000000004"/>
    <n v="600"/>
    <x v="167"/>
    <n v="63000.000000000007"/>
    <n v="0.35"/>
    <x v="0"/>
  </r>
  <r>
    <x v="4"/>
    <n v="1185732"/>
    <x v="178"/>
    <s v="Northeast"/>
    <x v="0"/>
    <s v="Albany"/>
    <s v="Women's Athletic Footwear"/>
    <n v="35"/>
    <n v="450"/>
    <x v="154"/>
    <n v="55125"/>
    <n v="0.35"/>
    <x v="0"/>
  </r>
  <r>
    <x v="4"/>
    <n v="1185732"/>
    <x v="178"/>
    <s v="Northeast"/>
    <x v="0"/>
    <s v="Albany"/>
    <s v="Men's Apparel"/>
    <n v="50"/>
    <n v="500"/>
    <x v="53"/>
    <n v="75000"/>
    <n v="0.3"/>
    <x v="0"/>
  </r>
  <r>
    <x v="4"/>
    <n v="1185732"/>
    <x v="178"/>
    <s v="Northeast"/>
    <x v="0"/>
    <s v="Albany"/>
    <s v="Women's Apparel"/>
    <n v="40"/>
    <n v="600"/>
    <x v="49"/>
    <n v="60000"/>
    <n v="0.25"/>
    <x v="0"/>
  </r>
  <r>
    <x v="4"/>
    <n v="1185732"/>
    <x v="207"/>
    <s v="Northeast"/>
    <x v="0"/>
    <s v="Albany"/>
    <s v="Men's Street Footwear"/>
    <n v="40"/>
    <n v="850"/>
    <x v="451"/>
    <n v="170000"/>
    <n v="0.5"/>
    <x v="0"/>
  </r>
  <r>
    <x v="4"/>
    <n v="1185732"/>
    <x v="207"/>
    <s v="Northeast"/>
    <x v="0"/>
    <s v="Albany"/>
    <s v="Men's Athletic Footwear"/>
    <n v="40"/>
    <n v="500"/>
    <x v="46"/>
    <n v="60000"/>
    <n v="0.3"/>
    <x v="0"/>
  </r>
  <r>
    <x v="4"/>
    <n v="1185732"/>
    <x v="207"/>
    <s v="Northeast"/>
    <x v="0"/>
    <s v="Albany"/>
    <s v="Women's Street Footwear"/>
    <n v="30.000000000000004"/>
    <n v="550"/>
    <x v="207"/>
    <n v="57750.000000000007"/>
    <n v="0.35"/>
    <x v="0"/>
  </r>
  <r>
    <x v="4"/>
    <n v="1185732"/>
    <x v="207"/>
    <s v="West"/>
    <x v="17"/>
    <s v="Cheyenne"/>
    <s v="Women's Athletic Footwear"/>
    <n v="35"/>
    <n v="425"/>
    <x v="159"/>
    <n v="52062.5"/>
    <n v="0.35"/>
    <x v="0"/>
  </r>
  <r>
    <x v="4"/>
    <n v="1185732"/>
    <x v="207"/>
    <s v="West"/>
    <x v="17"/>
    <s v="Cheyenne"/>
    <s v="Men's Apparel"/>
    <n v="50"/>
    <n v="500"/>
    <x v="53"/>
    <n v="75000"/>
    <n v="0.3"/>
    <x v="0"/>
  </r>
  <r>
    <x v="4"/>
    <n v="1185732"/>
    <x v="207"/>
    <s v="West"/>
    <x v="17"/>
    <s v="Cheyenne"/>
    <s v="Women's Apparel"/>
    <n v="40"/>
    <n v="600"/>
    <x v="49"/>
    <n v="60000"/>
    <n v="0.25"/>
    <x v="0"/>
  </r>
  <r>
    <x v="4"/>
    <n v="1185732"/>
    <x v="215"/>
    <s v="West"/>
    <x v="17"/>
    <s v="Cheyenne"/>
    <s v="Men's Street Footwear"/>
    <n v="40"/>
    <n v="820"/>
    <x v="452"/>
    <n v="164000"/>
    <n v="0.5"/>
    <x v="0"/>
  </r>
  <r>
    <x v="4"/>
    <n v="1185732"/>
    <x v="215"/>
    <s v="West"/>
    <x v="17"/>
    <s v="Cheyenne"/>
    <s v="Men's Athletic Footwear"/>
    <n v="40"/>
    <n v="525"/>
    <x v="195"/>
    <n v="63000"/>
    <n v="0.3"/>
    <x v="0"/>
  </r>
  <r>
    <x v="4"/>
    <n v="1185732"/>
    <x v="215"/>
    <s v="West"/>
    <x v="17"/>
    <s v="Cheyenne"/>
    <s v="Women's Street Footwear"/>
    <n v="30.000000000000004"/>
    <n v="550"/>
    <x v="207"/>
    <n v="57750.000000000007"/>
    <n v="0.35"/>
    <x v="0"/>
  </r>
  <r>
    <x v="4"/>
    <n v="1185732"/>
    <x v="215"/>
    <s v="West"/>
    <x v="17"/>
    <s v="Cheyenne"/>
    <s v="Women's Athletic Footwear"/>
    <n v="35"/>
    <n v="400"/>
    <x v="162"/>
    <n v="49000"/>
    <n v="0.35"/>
    <x v="0"/>
  </r>
  <r>
    <x v="4"/>
    <n v="1185732"/>
    <x v="215"/>
    <s v="West"/>
    <x v="17"/>
    <s v="Cheyenne"/>
    <s v="Men's Apparel"/>
    <n v="50"/>
    <n v="450"/>
    <x v="38"/>
    <n v="67500"/>
    <n v="0.3"/>
    <x v="0"/>
  </r>
  <r>
    <x v="4"/>
    <n v="1185732"/>
    <x v="215"/>
    <s v="West"/>
    <x v="17"/>
    <s v="Cheyenne"/>
    <s v="Women's Apparel"/>
    <n v="40"/>
    <n v="550"/>
    <x v="41"/>
    <n v="55000"/>
    <n v="0.25"/>
    <x v="0"/>
  </r>
  <r>
    <x v="4"/>
    <n v="1185732"/>
    <x v="234"/>
    <s v="West"/>
    <x v="17"/>
    <s v="Cheyenne"/>
    <s v="Men's Street Footwear"/>
    <n v="40"/>
    <n v="800"/>
    <x v="54"/>
    <n v="160000"/>
    <n v="0.5"/>
    <x v="0"/>
  </r>
  <r>
    <x v="4"/>
    <n v="1185732"/>
    <x v="234"/>
    <s v="West"/>
    <x v="17"/>
    <s v="Cheyenne"/>
    <s v="Men's Athletic Footwear"/>
    <n v="40"/>
    <n v="500"/>
    <x v="46"/>
    <n v="60000"/>
    <n v="0.3"/>
    <x v="0"/>
  </r>
  <r>
    <x v="4"/>
    <n v="1185732"/>
    <x v="234"/>
    <s v="West"/>
    <x v="17"/>
    <s v="Cheyenne"/>
    <s v="Women's Street Footwear"/>
    <n v="30.000000000000004"/>
    <n v="500"/>
    <x v="193"/>
    <n v="52500.000000000007"/>
    <n v="0.35"/>
    <x v="0"/>
  </r>
  <r>
    <x v="4"/>
    <n v="1185732"/>
    <x v="234"/>
    <s v="West"/>
    <x v="17"/>
    <s v="Cheyenne"/>
    <s v="Women's Athletic Footwear"/>
    <n v="35"/>
    <n v="425"/>
    <x v="159"/>
    <n v="52062.5"/>
    <n v="0.35"/>
    <x v="0"/>
  </r>
  <r>
    <x v="4"/>
    <n v="1185732"/>
    <x v="234"/>
    <s v="West"/>
    <x v="17"/>
    <s v="Cheyenne"/>
    <s v="Men's Apparel"/>
    <n v="50"/>
    <n v="425"/>
    <x v="42"/>
    <n v="63750"/>
    <n v="0.3"/>
    <x v="0"/>
  </r>
  <r>
    <x v="4"/>
    <n v="1185732"/>
    <x v="234"/>
    <s v="West"/>
    <x v="17"/>
    <s v="Cheyenne"/>
    <s v="Women's Apparel"/>
    <n v="40"/>
    <n v="550"/>
    <x v="41"/>
    <n v="55000"/>
    <n v="0.25"/>
    <x v="0"/>
  </r>
  <r>
    <x v="4"/>
    <n v="1185732"/>
    <x v="263"/>
    <s v="West"/>
    <x v="17"/>
    <s v="Cheyenne"/>
    <s v="Men's Street Footwear"/>
    <n v="50"/>
    <n v="820"/>
    <x v="453"/>
    <n v="205000"/>
    <n v="0.5"/>
    <x v="0"/>
  </r>
  <r>
    <x v="4"/>
    <n v="1185732"/>
    <x v="263"/>
    <s v="West"/>
    <x v="17"/>
    <s v="Cheyenne"/>
    <s v="Men's Athletic Footwear"/>
    <n v="45.000000000000007"/>
    <n v="525"/>
    <x v="454"/>
    <n v="70875"/>
    <n v="0.3"/>
    <x v="0"/>
  </r>
  <r>
    <x v="4"/>
    <n v="1185732"/>
    <x v="263"/>
    <s v="West"/>
    <x v="17"/>
    <s v="Cheyenne"/>
    <s v="Women's Street Footwear"/>
    <n v="40"/>
    <n v="500"/>
    <x v="46"/>
    <n v="70000"/>
    <n v="0.35"/>
    <x v="0"/>
  </r>
  <r>
    <x v="4"/>
    <n v="1185732"/>
    <x v="263"/>
    <s v="West"/>
    <x v="17"/>
    <s v="Cheyenne"/>
    <s v="Women's Athletic Footwear"/>
    <n v="40"/>
    <n v="450"/>
    <x v="210"/>
    <n v="62999.999999999993"/>
    <n v="0.35"/>
    <x v="0"/>
  </r>
  <r>
    <x v="4"/>
    <n v="1185732"/>
    <x v="263"/>
    <s v="West"/>
    <x v="17"/>
    <s v="Cheyenne"/>
    <s v="Men's Apparel"/>
    <n v="50"/>
    <n v="475"/>
    <x v="343"/>
    <n v="71250"/>
    <n v="0.3"/>
    <x v="0"/>
  </r>
  <r>
    <x v="4"/>
    <n v="1185732"/>
    <x v="263"/>
    <s v="West"/>
    <x v="17"/>
    <s v="Cheyenne"/>
    <s v="Women's Apparel"/>
    <n v="55.000000000000007"/>
    <n v="600"/>
    <x v="222"/>
    <n v="82500.000000000015"/>
    <n v="0.25"/>
    <x v="0"/>
  </r>
  <r>
    <x v="4"/>
    <n v="1185732"/>
    <x v="296"/>
    <s v="West"/>
    <x v="17"/>
    <s v="Cheyenne"/>
    <s v="Men's Street Footwear"/>
    <n v="50"/>
    <n v="850"/>
    <x v="17"/>
    <n v="212500"/>
    <n v="0.5"/>
    <x v="0"/>
  </r>
  <r>
    <x v="4"/>
    <n v="1185732"/>
    <x v="296"/>
    <s v="West"/>
    <x v="17"/>
    <s v="Cheyenne"/>
    <s v="Men's Athletic Footwear"/>
    <n v="45.000000000000007"/>
    <n v="600"/>
    <x v="219"/>
    <n v="81000.000000000015"/>
    <n v="0.3"/>
    <x v="0"/>
  </r>
  <r>
    <x v="4"/>
    <n v="1185732"/>
    <x v="296"/>
    <s v="West"/>
    <x v="17"/>
    <s v="Cheyenne"/>
    <s v="Women's Street Footwear"/>
    <n v="40"/>
    <n v="525"/>
    <x v="195"/>
    <n v="73500"/>
    <n v="0.35"/>
    <x v="0"/>
  </r>
  <r>
    <x v="4"/>
    <n v="1185732"/>
    <x v="296"/>
    <s v="West"/>
    <x v="17"/>
    <s v="Cheyenne"/>
    <s v="Women's Athletic Footwear"/>
    <n v="40"/>
    <n v="500"/>
    <x v="46"/>
    <n v="70000"/>
    <n v="0.35"/>
    <x v="0"/>
  </r>
  <r>
    <x v="4"/>
    <n v="1185732"/>
    <x v="296"/>
    <s v="West"/>
    <x v="17"/>
    <s v="Cheyenne"/>
    <s v="Men's Apparel"/>
    <n v="50"/>
    <n v="500"/>
    <x v="53"/>
    <n v="75000"/>
    <n v="0.3"/>
    <x v="0"/>
  </r>
  <r>
    <x v="4"/>
    <n v="1185732"/>
    <x v="296"/>
    <s v="West"/>
    <x v="17"/>
    <s v="Cheyenne"/>
    <s v="Women's Apparel"/>
    <n v="55.000000000000007"/>
    <n v="650"/>
    <x v="223"/>
    <n v="89375.000000000015"/>
    <n v="0.25"/>
    <x v="0"/>
  </r>
  <r>
    <x v="4"/>
    <n v="1185732"/>
    <x v="324"/>
    <s v="West"/>
    <x v="17"/>
    <s v="Cheyenne"/>
    <s v="Men's Street Footwear"/>
    <n v="50"/>
    <n v="875"/>
    <x v="244"/>
    <n v="218750"/>
    <n v="0.5"/>
    <x v="0"/>
  </r>
  <r>
    <x v="4"/>
    <n v="1185732"/>
    <x v="324"/>
    <s v="West"/>
    <x v="17"/>
    <s v="Cheyenne"/>
    <s v="Men's Athletic Footwear"/>
    <n v="45.000000000000007"/>
    <n v="625"/>
    <x v="225"/>
    <n v="84375.000000000015"/>
    <n v="0.3"/>
    <x v="0"/>
  </r>
  <r>
    <x v="4"/>
    <n v="1185732"/>
    <x v="324"/>
    <s v="West"/>
    <x v="17"/>
    <s v="Cheyenne"/>
    <s v="Women's Street Footwear"/>
    <n v="40"/>
    <n v="550"/>
    <x v="41"/>
    <n v="77000"/>
    <n v="0.35"/>
    <x v="0"/>
  </r>
  <r>
    <x v="4"/>
    <n v="1185732"/>
    <x v="324"/>
    <s v="West"/>
    <x v="17"/>
    <s v="Cheyenne"/>
    <s v="Women's Athletic Footwear"/>
    <n v="40"/>
    <n v="500"/>
    <x v="46"/>
    <n v="70000"/>
    <n v="0.35"/>
    <x v="0"/>
  </r>
  <r>
    <x v="4"/>
    <n v="1185732"/>
    <x v="324"/>
    <s v="West"/>
    <x v="17"/>
    <s v="Cheyenne"/>
    <s v="Men's Apparel"/>
    <n v="50"/>
    <n v="525"/>
    <x v="47"/>
    <n v="78750"/>
    <n v="0.3"/>
    <x v="0"/>
  </r>
  <r>
    <x v="4"/>
    <n v="1185732"/>
    <x v="324"/>
    <s v="West"/>
    <x v="17"/>
    <s v="Cheyenne"/>
    <s v="Women's Apparel"/>
    <n v="55.000000000000007"/>
    <n v="700"/>
    <x v="106"/>
    <n v="96250.000000000015"/>
    <n v="0.25"/>
    <x v="0"/>
  </r>
  <r>
    <x v="4"/>
    <n v="1185732"/>
    <x v="356"/>
    <s v="West"/>
    <x v="17"/>
    <s v="Cheyenne"/>
    <s v="Men's Street Footwear"/>
    <n v="50"/>
    <n v="850"/>
    <x v="17"/>
    <n v="212500"/>
    <n v="0.5"/>
    <x v="0"/>
  </r>
  <r>
    <x v="4"/>
    <n v="1185732"/>
    <x v="356"/>
    <s v="West"/>
    <x v="17"/>
    <s v="Cheyenne"/>
    <s v="Men's Athletic Footwear"/>
    <n v="45.000000000000007"/>
    <n v="625"/>
    <x v="225"/>
    <n v="84375.000000000015"/>
    <n v="0.3"/>
    <x v="0"/>
  </r>
  <r>
    <x v="4"/>
    <n v="1185732"/>
    <x v="356"/>
    <s v="West"/>
    <x v="17"/>
    <s v="Cheyenne"/>
    <s v="Women's Street Footwear"/>
    <n v="40"/>
    <n v="550"/>
    <x v="41"/>
    <n v="77000"/>
    <n v="0.35"/>
    <x v="0"/>
  </r>
  <r>
    <x v="4"/>
    <n v="1185732"/>
    <x v="356"/>
    <s v="West"/>
    <x v="17"/>
    <s v="Cheyenne"/>
    <s v="Women's Athletic Footwear"/>
    <n v="40"/>
    <n v="525"/>
    <x v="195"/>
    <n v="73500"/>
    <n v="0.35"/>
    <x v="0"/>
  </r>
  <r>
    <x v="4"/>
    <n v="1185732"/>
    <x v="356"/>
    <s v="West"/>
    <x v="17"/>
    <s v="Cheyenne"/>
    <s v="Men's Apparel"/>
    <n v="50"/>
    <n v="500"/>
    <x v="53"/>
    <n v="75000"/>
    <n v="0.3"/>
    <x v="0"/>
  </r>
  <r>
    <x v="4"/>
    <n v="1185732"/>
    <x v="356"/>
    <s v="West"/>
    <x v="17"/>
    <s v="Cheyenne"/>
    <s v="Women's Apparel"/>
    <n v="55.000000000000007"/>
    <n v="675"/>
    <x v="107"/>
    <n v="92812.500000000015"/>
    <n v="0.25"/>
    <x v="0"/>
  </r>
  <r>
    <x v="4"/>
    <n v="1185732"/>
    <x v="386"/>
    <s v="West"/>
    <x v="17"/>
    <s v="Cheyenne"/>
    <s v="Men's Street Footwear"/>
    <n v="50"/>
    <n v="800"/>
    <x v="2"/>
    <n v="200000"/>
    <n v="0.5"/>
    <x v="0"/>
  </r>
  <r>
    <x v="4"/>
    <n v="1185732"/>
    <x v="386"/>
    <s v="West"/>
    <x v="17"/>
    <s v="Cheyenne"/>
    <s v="Men's Athletic Footwear"/>
    <n v="45.000000000000007"/>
    <n v="600"/>
    <x v="219"/>
    <n v="81000.000000000015"/>
    <n v="0.3"/>
    <x v="0"/>
  </r>
  <r>
    <x v="4"/>
    <n v="1185732"/>
    <x v="386"/>
    <s v="West"/>
    <x v="17"/>
    <s v="Cheyenne"/>
    <s v="Women's Street Footwear"/>
    <n v="40"/>
    <n v="525"/>
    <x v="195"/>
    <n v="73500"/>
    <n v="0.35"/>
    <x v="0"/>
  </r>
  <r>
    <x v="4"/>
    <n v="1185732"/>
    <x v="386"/>
    <s v="West"/>
    <x v="17"/>
    <s v="Cheyenne"/>
    <s v="Women's Athletic Footwear"/>
    <n v="40"/>
    <n v="500"/>
    <x v="46"/>
    <n v="70000"/>
    <n v="0.35"/>
    <x v="0"/>
  </r>
  <r>
    <x v="4"/>
    <n v="1185732"/>
    <x v="386"/>
    <s v="West"/>
    <x v="17"/>
    <s v="Cheyenne"/>
    <s v="Men's Apparel"/>
    <n v="50"/>
    <n v="500"/>
    <x v="53"/>
    <n v="75000"/>
    <n v="0.3"/>
    <x v="0"/>
  </r>
  <r>
    <x v="4"/>
    <n v="1185732"/>
    <x v="386"/>
    <s v="West"/>
    <x v="17"/>
    <s v="Cheyenne"/>
    <s v="Women's Apparel"/>
    <n v="55.000000000000007"/>
    <n v="600"/>
    <x v="222"/>
    <n v="82500.000000000015"/>
    <n v="0.25"/>
    <x v="0"/>
  </r>
  <r>
    <x v="4"/>
    <n v="1185732"/>
    <x v="418"/>
    <s v="West"/>
    <x v="17"/>
    <s v="Cheyenne"/>
    <s v="Men's Street Footwear"/>
    <n v="55.000000000000007"/>
    <n v="775"/>
    <x v="101"/>
    <n v="213125.00000000003"/>
    <n v="0.5"/>
    <x v="0"/>
  </r>
  <r>
    <x v="4"/>
    <n v="1185732"/>
    <x v="418"/>
    <s v="West"/>
    <x v="17"/>
    <s v="Cheyenne"/>
    <s v="Men's Athletic Footwear"/>
    <n v="45.000000000000007"/>
    <n v="600"/>
    <x v="219"/>
    <n v="81000.000000000015"/>
    <n v="0.3"/>
    <x v="0"/>
  </r>
  <r>
    <x v="4"/>
    <n v="1185732"/>
    <x v="418"/>
    <s v="West"/>
    <x v="17"/>
    <s v="Cheyenne"/>
    <s v="Women's Street Footwear"/>
    <n v="45.000000000000007"/>
    <n v="500"/>
    <x v="224"/>
    <n v="78750"/>
    <n v="0.35"/>
    <x v="0"/>
  </r>
  <r>
    <x v="4"/>
    <n v="1185732"/>
    <x v="418"/>
    <s v="West"/>
    <x v="17"/>
    <s v="Cheyenne"/>
    <s v="Women's Athletic Footwear"/>
    <n v="45.000000000000007"/>
    <n v="475"/>
    <x v="455"/>
    <n v="74812.5"/>
    <n v="0.35"/>
    <x v="0"/>
  </r>
  <r>
    <x v="4"/>
    <n v="1185732"/>
    <x v="418"/>
    <s v="West"/>
    <x v="17"/>
    <s v="Cheyenne"/>
    <s v="Men's Apparel"/>
    <n v="55.000000000000007"/>
    <n v="475"/>
    <x v="347"/>
    <n v="78375"/>
    <n v="0.3"/>
    <x v="0"/>
  </r>
  <r>
    <x v="4"/>
    <n v="1185732"/>
    <x v="418"/>
    <s v="West"/>
    <x v="17"/>
    <s v="Cheyenne"/>
    <s v="Women's Apparel"/>
    <n v="60"/>
    <n v="600"/>
    <x v="11"/>
    <n v="90000"/>
    <n v="0.25"/>
    <x v="0"/>
  </r>
  <r>
    <x v="4"/>
    <n v="1185732"/>
    <x v="448"/>
    <s v="West"/>
    <x v="17"/>
    <s v="Cheyenne"/>
    <s v="Men's Street Footwear"/>
    <n v="55.000000000000007"/>
    <n v="750"/>
    <x v="70"/>
    <n v="206250.00000000003"/>
    <n v="0.5"/>
    <x v="0"/>
  </r>
  <r>
    <x v="4"/>
    <n v="1185732"/>
    <x v="448"/>
    <s v="West"/>
    <x v="17"/>
    <s v="Cheyenne"/>
    <s v="Men's Athletic Footwear"/>
    <n v="45.000000000000007"/>
    <n v="575"/>
    <x v="331"/>
    <n v="77625"/>
    <n v="0.3"/>
    <x v="0"/>
  </r>
  <r>
    <x v="4"/>
    <n v="1185732"/>
    <x v="448"/>
    <s v="West"/>
    <x v="17"/>
    <s v="Cheyenne"/>
    <s v="Women's Street Footwear"/>
    <n v="45.000000000000007"/>
    <n v="520"/>
    <x v="456"/>
    <n v="81900"/>
    <n v="0.35"/>
    <x v="0"/>
  </r>
  <r>
    <x v="4"/>
    <n v="1185732"/>
    <x v="448"/>
    <s v="West"/>
    <x v="17"/>
    <s v="Cheyenne"/>
    <s v="Women's Athletic Footwear"/>
    <n v="45.000000000000007"/>
    <n v="500"/>
    <x v="224"/>
    <n v="78750"/>
    <n v="0.35"/>
    <x v="0"/>
  </r>
  <r>
    <x v="4"/>
    <n v="1185732"/>
    <x v="448"/>
    <s v="West"/>
    <x v="17"/>
    <s v="Cheyenne"/>
    <s v="Men's Apparel"/>
    <n v="55.000000000000007"/>
    <n v="475"/>
    <x v="347"/>
    <n v="78375"/>
    <n v="0.3"/>
    <x v="0"/>
  </r>
  <r>
    <x v="4"/>
    <n v="1185732"/>
    <x v="448"/>
    <s v="West"/>
    <x v="17"/>
    <s v="Cheyenne"/>
    <s v="Women's Apparel"/>
    <n v="60"/>
    <n v="575"/>
    <x v="422"/>
    <n v="86250"/>
    <n v="0.25"/>
    <x v="0"/>
  </r>
  <r>
    <x v="4"/>
    <n v="1185732"/>
    <x v="477"/>
    <s v="West"/>
    <x v="17"/>
    <s v="Cheyenne"/>
    <s v="Men's Street Footwear"/>
    <n v="55.000000000000007"/>
    <n v="800"/>
    <x v="115"/>
    <n v="220000.00000000003"/>
    <n v="0.5"/>
    <x v="0"/>
  </r>
  <r>
    <x v="4"/>
    <n v="1185732"/>
    <x v="477"/>
    <s v="West"/>
    <x v="17"/>
    <s v="Cheyenne"/>
    <s v="Men's Athletic Footwear"/>
    <n v="45.000000000000007"/>
    <n v="600"/>
    <x v="219"/>
    <n v="81000.000000000015"/>
    <n v="0.3"/>
    <x v="0"/>
  </r>
  <r>
    <x v="0"/>
    <n v="1185732"/>
    <x v="477"/>
    <s v="West"/>
    <x v="17"/>
    <s v="Cheyenne"/>
    <s v="Women's Street Footwear"/>
    <n v="45.000000000000007"/>
    <n v="550"/>
    <x v="173"/>
    <n v="86625"/>
    <n v="0.35"/>
    <x v="0"/>
  </r>
  <r>
    <x v="0"/>
    <n v="1185732"/>
    <x v="477"/>
    <s v="West"/>
    <x v="17"/>
    <s v="Cheyenne"/>
    <s v="Women's Athletic Footwear"/>
    <n v="45.000000000000007"/>
    <n v="500"/>
    <x v="224"/>
    <n v="78750"/>
    <n v="0.35"/>
    <x v="0"/>
  </r>
  <r>
    <x v="0"/>
    <n v="1185732"/>
    <x v="477"/>
    <s v="West"/>
    <x v="17"/>
    <s v="Cheyenne"/>
    <s v="Men's Apparel"/>
    <n v="55.000000000000007"/>
    <n v="500"/>
    <x v="80"/>
    <n v="82500.000000000015"/>
    <n v="0.3"/>
    <x v="0"/>
  </r>
  <r>
    <x v="0"/>
    <n v="1185732"/>
    <x v="477"/>
    <s v="West"/>
    <x v="17"/>
    <s v="Cheyenne"/>
    <s v="Women's Apparel"/>
    <n v="60"/>
    <n v="600"/>
    <x v="11"/>
    <n v="90000"/>
    <n v="0.25"/>
    <x v="0"/>
  </r>
  <r>
    <x v="0"/>
    <n v="1128299"/>
    <x v="188"/>
    <s v="West"/>
    <x v="17"/>
    <s v="Cheyenne"/>
    <s v="Men's Street Footwear"/>
    <n v="30.000000000000004"/>
    <n v="350"/>
    <x v="189"/>
    <n v="36750"/>
    <n v="0.35"/>
    <x v="0"/>
  </r>
  <r>
    <x v="0"/>
    <n v="1128299"/>
    <x v="188"/>
    <s v="West"/>
    <x v="17"/>
    <s v="Cheyenne"/>
    <s v="Men's Athletic Footwear"/>
    <n v="40"/>
    <n v="350"/>
    <x v="162"/>
    <n v="49000"/>
    <n v="0.35"/>
    <x v="0"/>
  </r>
  <r>
    <x v="0"/>
    <n v="1128299"/>
    <x v="188"/>
    <s v="West"/>
    <x v="17"/>
    <s v="Cheyenne"/>
    <s v="Women's Street Footwear"/>
    <n v="40"/>
    <n v="350"/>
    <x v="162"/>
    <n v="49000"/>
    <n v="0.35"/>
    <x v="0"/>
  </r>
  <r>
    <x v="0"/>
    <n v="1128299"/>
    <x v="188"/>
    <s v="West"/>
    <x v="17"/>
    <s v="Cheyenne"/>
    <s v="Women's Athletic Footwear"/>
    <n v="40"/>
    <n v="200"/>
    <x v="135"/>
    <n v="28000"/>
    <n v="0.35"/>
    <x v="0"/>
  </r>
  <r>
    <x v="0"/>
    <n v="1128299"/>
    <x v="188"/>
    <s v="West"/>
    <x v="17"/>
    <s v="Cheyenne"/>
    <s v="Men's Apparel"/>
    <n v="45.000000000000007"/>
    <n v="150"/>
    <x v="311"/>
    <n v="27000.000000000007"/>
    <n v="0.4"/>
    <x v="0"/>
  </r>
  <r>
    <x v="0"/>
    <n v="1128299"/>
    <x v="188"/>
    <s v="West"/>
    <x v="17"/>
    <s v="Cheyenne"/>
    <s v="Women's Apparel"/>
    <n v="40"/>
    <n v="400"/>
    <x v="175"/>
    <n v="48000"/>
    <n v="0.3"/>
    <x v="0"/>
  </r>
  <r>
    <x v="0"/>
    <n v="1128299"/>
    <x v="698"/>
    <s v="West"/>
    <x v="17"/>
    <s v="Cheyenne"/>
    <s v="Men's Street Footwear"/>
    <n v="30.000000000000004"/>
    <n v="450"/>
    <x v="142"/>
    <n v="47250.000000000007"/>
    <n v="0.35"/>
    <x v="0"/>
  </r>
  <r>
    <x v="0"/>
    <n v="1128299"/>
    <x v="698"/>
    <s v="West"/>
    <x v="17"/>
    <s v="Cheyenne"/>
    <s v="Men's Athletic Footwear"/>
    <n v="40"/>
    <n v="350"/>
    <x v="162"/>
    <n v="49000"/>
    <n v="0.35"/>
    <x v="0"/>
  </r>
  <r>
    <x v="0"/>
    <n v="1128299"/>
    <x v="698"/>
    <s v="West"/>
    <x v="17"/>
    <s v="Cheyenne"/>
    <s v="Women's Street Footwear"/>
    <n v="40"/>
    <n v="350"/>
    <x v="162"/>
    <n v="49000"/>
    <n v="0.35"/>
    <x v="0"/>
  </r>
  <r>
    <x v="0"/>
    <n v="1128299"/>
    <x v="698"/>
    <s v="Southeast"/>
    <x v="18"/>
    <s v="Richmond"/>
    <s v="Women's Athletic Footwear"/>
    <n v="40"/>
    <n v="200"/>
    <x v="135"/>
    <n v="28000"/>
    <n v="0.35"/>
    <x v="0"/>
  </r>
  <r>
    <x v="0"/>
    <n v="1128299"/>
    <x v="698"/>
    <s v="Southeast"/>
    <x v="18"/>
    <s v="Richmond"/>
    <s v="Men's Apparel"/>
    <n v="45.000000000000007"/>
    <n v="125"/>
    <x v="457"/>
    <n v="22500.000000000004"/>
    <n v="0.4"/>
    <x v="0"/>
  </r>
  <r>
    <x v="0"/>
    <n v="1128299"/>
    <x v="698"/>
    <s v="Southeast"/>
    <x v="18"/>
    <s v="Richmond"/>
    <s v="Women's Apparel"/>
    <n v="40"/>
    <n v="325"/>
    <x v="197"/>
    <n v="39000"/>
    <n v="0.3"/>
    <x v="0"/>
  </r>
  <r>
    <x v="0"/>
    <n v="1128299"/>
    <x v="228"/>
    <s v="Southeast"/>
    <x v="18"/>
    <s v="Richmond"/>
    <s v="Men's Street Footwear"/>
    <n v="40"/>
    <n v="475"/>
    <x v="237"/>
    <n v="66500"/>
    <n v="0.35"/>
    <x v="0"/>
  </r>
  <r>
    <x v="0"/>
    <n v="1128299"/>
    <x v="228"/>
    <s v="Southeast"/>
    <x v="18"/>
    <s v="Richmond"/>
    <s v="Men's Athletic Footwear"/>
    <n v="50"/>
    <n v="325"/>
    <x v="133"/>
    <n v="56875"/>
    <n v="0.35"/>
    <x v="0"/>
  </r>
  <r>
    <x v="0"/>
    <n v="1128299"/>
    <x v="228"/>
    <s v="Southeast"/>
    <x v="18"/>
    <s v="Richmond"/>
    <s v="Women's Street Footwear"/>
    <n v="54.999999999999993"/>
    <n v="350"/>
    <x v="239"/>
    <n v="67374.999999999985"/>
    <n v="0.35"/>
    <x v="0"/>
  </r>
  <r>
    <x v="0"/>
    <n v="1128299"/>
    <x v="228"/>
    <s v="Southeast"/>
    <x v="18"/>
    <s v="Richmond"/>
    <s v="Women's Athletic Footwear"/>
    <n v="50"/>
    <n v="250"/>
    <x v="145"/>
    <n v="43750"/>
    <n v="0.35"/>
    <x v="0"/>
  </r>
  <r>
    <x v="0"/>
    <n v="1128299"/>
    <x v="228"/>
    <s v="Southeast"/>
    <x v="18"/>
    <s v="Richmond"/>
    <s v="Men's Apparel"/>
    <n v="55.000000000000007"/>
    <n v="100"/>
    <x v="191"/>
    <n v="22000.000000000004"/>
    <n v="0.4"/>
    <x v="0"/>
  </r>
  <r>
    <x v="0"/>
    <n v="1128299"/>
    <x v="228"/>
    <s v="Southeast"/>
    <x v="18"/>
    <s v="Richmond"/>
    <s v="Women's Apparel"/>
    <n v="50"/>
    <n v="300"/>
    <x v="149"/>
    <n v="45000"/>
    <n v="0.3"/>
    <x v="0"/>
  </r>
  <r>
    <x v="0"/>
    <n v="1128299"/>
    <x v="247"/>
    <s v="Southeast"/>
    <x v="18"/>
    <s v="Richmond"/>
    <s v="Men's Street Footwear"/>
    <n v="55.000000000000007"/>
    <n v="475"/>
    <x v="347"/>
    <n v="91437.5"/>
    <n v="0.35"/>
    <x v="0"/>
  </r>
  <r>
    <x v="0"/>
    <n v="1128299"/>
    <x v="247"/>
    <s v="Southeast"/>
    <x v="18"/>
    <s v="Richmond"/>
    <s v="Men's Athletic Footwear"/>
    <n v="60.000000000000007"/>
    <n v="275"/>
    <x v="207"/>
    <n v="57750.000000000007"/>
    <n v="0.35"/>
    <x v="0"/>
  </r>
  <r>
    <x v="0"/>
    <n v="1128299"/>
    <x v="247"/>
    <s v="Southeast"/>
    <x v="18"/>
    <s v="Richmond"/>
    <s v="Women's Street Footwear"/>
    <n v="60.000000000000007"/>
    <n v="325"/>
    <x v="403"/>
    <n v="68250"/>
    <n v="0.35"/>
    <x v="0"/>
  </r>
  <r>
    <x v="0"/>
    <n v="1128299"/>
    <x v="247"/>
    <s v="Southeast"/>
    <x v="18"/>
    <s v="Richmond"/>
    <s v="Women's Athletic Footwear"/>
    <n v="45.000000000000007"/>
    <n v="225"/>
    <x v="458"/>
    <n v="35437.5"/>
    <n v="0.35"/>
    <x v="0"/>
  </r>
  <r>
    <x v="0"/>
    <n v="1128299"/>
    <x v="247"/>
    <s v="Southeast"/>
    <x v="18"/>
    <s v="Richmond"/>
    <s v="Men's Apparel"/>
    <n v="50.000000000000014"/>
    <n v="125"/>
    <x v="459"/>
    <n v="25000.000000000007"/>
    <n v="0.4"/>
    <x v="0"/>
  </r>
  <r>
    <x v="0"/>
    <n v="1128299"/>
    <x v="247"/>
    <s v="Southeast"/>
    <x v="18"/>
    <s v="Richmond"/>
    <s v="Women's Apparel"/>
    <n v="65.000000000000014"/>
    <n v="300"/>
    <x v="403"/>
    <n v="58500.000000000007"/>
    <n v="0.3"/>
    <x v="0"/>
  </r>
  <r>
    <x v="0"/>
    <n v="1128299"/>
    <x v="278"/>
    <s v="Southeast"/>
    <x v="18"/>
    <s v="Richmond"/>
    <s v="Men's Street Footwear"/>
    <n v="50"/>
    <n v="500"/>
    <x v="53"/>
    <n v="87500"/>
    <n v="0.35"/>
    <x v="0"/>
  </r>
  <r>
    <x v="0"/>
    <n v="1128299"/>
    <x v="278"/>
    <s v="Southeast"/>
    <x v="18"/>
    <s v="Richmond"/>
    <s v="Men's Athletic Footwear"/>
    <n v="55.000000000000007"/>
    <n v="350"/>
    <x v="137"/>
    <n v="67375"/>
    <n v="0.35"/>
    <x v="0"/>
  </r>
  <r>
    <x v="0"/>
    <n v="1128299"/>
    <x v="278"/>
    <s v="Southeast"/>
    <x v="18"/>
    <s v="Richmond"/>
    <s v="Women's Street Footwear"/>
    <n v="55.000000000000007"/>
    <n v="350"/>
    <x v="137"/>
    <n v="67375"/>
    <n v="0.35"/>
    <x v="0"/>
  </r>
  <r>
    <x v="0"/>
    <n v="1128299"/>
    <x v="278"/>
    <s v="Southeast"/>
    <x v="18"/>
    <s v="Richmond"/>
    <s v="Women's Athletic Footwear"/>
    <n v="50"/>
    <n v="275"/>
    <x v="199"/>
    <n v="48125"/>
    <n v="0.35"/>
    <x v="0"/>
  </r>
  <r>
    <x v="0"/>
    <n v="1128299"/>
    <x v="278"/>
    <s v="Southeast"/>
    <x v="18"/>
    <s v="Richmond"/>
    <s v="Men's Apparel"/>
    <n v="44.999999999999993"/>
    <n v="175"/>
    <x v="460"/>
    <n v="31499.999999999996"/>
    <n v="0.4"/>
    <x v="0"/>
  </r>
  <r>
    <x v="0"/>
    <n v="1128299"/>
    <x v="278"/>
    <s v="Southeast"/>
    <x v="18"/>
    <s v="Richmond"/>
    <s v="Women's Apparel"/>
    <n v="60"/>
    <n v="525"/>
    <x v="39"/>
    <n v="94500"/>
    <n v="0.3"/>
    <x v="0"/>
  </r>
  <r>
    <x v="0"/>
    <n v="1128299"/>
    <x v="308"/>
    <s v="Southeast"/>
    <x v="18"/>
    <s v="Richmond"/>
    <s v="Men's Street Footwear"/>
    <n v="54.999999999999993"/>
    <n v="775"/>
    <x v="461"/>
    <n v="149187.49999999997"/>
    <n v="0.35"/>
    <x v="0"/>
  </r>
  <r>
    <x v="0"/>
    <n v="1128299"/>
    <x v="308"/>
    <s v="Southeast"/>
    <x v="18"/>
    <s v="Richmond"/>
    <s v="Men's Athletic Footwear"/>
    <n v="64.999999999999986"/>
    <n v="650"/>
    <x v="462"/>
    <n v="147874.99999999994"/>
    <n v="0.35"/>
    <x v="0"/>
  </r>
  <r>
    <x v="0"/>
    <n v="1128299"/>
    <x v="308"/>
    <s v="Southeast"/>
    <x v="18"/>
    <s v="Richmond"/>
    <s v="Women's Street Footwear"/>
    <n v="80"/>
    <n v="650"/>
    <x v="98"/>
    <n v="182000"/>
    <n v="0.35"/>
    <x v="0"/>
  </r>
  <r>
    <x v="0"/>
    <n v="1128299"/>
    <x v="308"/>
    <s v="Southeast"/>
    <x v="18"/>
    <s v="Richmond"/>
    <s v="Women's Athletic Footwear"/>
    <n v="80"/>
    <n v="525"/>
    <x v="81"/>
    <n v="147000"/>
    <n v="0.35"/>
    <x v="0"/>
  </r>
  <r>
    <x v="0"/>
    <n v="1128299"/>
    <x v="308"/>
    <s v="Southeast"/>
    <x v="18"/>
    <s v="Richmond"/>
    <s v="Men's Apparel"/>
    <n v="90"/>
    <n v="400"/>
    <x v="11"/>
    <n v="144000"/>
    <n v="0.4"/>
    <x v="0"/>
  </r>
  <r>
    <x v="0"/>
    <n v="1128299"/>
    <x v="308"/>
    <s v="Southeast"/>
    <x v="18"/>
    <s v="Richmond"/>
    <s v="Women's Apparel"/>
    <n v="105"/>
    <n v="700"/>
    <x v="463"/>
    <n v="220500"/>
    <n v="0.3"/>
    <x v="0"/>
  </r>
  <r>
    <x v="0"/>
    <n v="1128299"/>
    <x v="337"/>
    <s v="Southeast"/>
    <x v="18"/>
    <s v="Richmond"/>
    <s v="Men's Street Footwear"/>
    <n v="85"/>
    <n v="850"/>
    <x v="464"/>
    <n v="252874.99999999997"/>
    <n v="0.35"/>
    <x v="0"/>
  </r>
  <r>
    <x v="0"/>
    <n v="1128299"/>
    <x v="337"/>
    <s v="Southeast"/>
    <x v="18"/>
    <s v="Richmond"/>
    <s v="Men's Athletic Footwear"/>
    <n v="90"/>
    <n v="700"/>
    <x v="465"/>
    <n v="220500"/>
    <n v="0.35"/>
    <x v="0"/>
  </r>
  <r>
    <x v="0"/>
    <n v="1128299"/>
    <x v="337"/>
    <s v="Southeast"/>
    <x v="18"/>
    <s v="Richmond"/>
    <s v="Women's Street Footwear"/>
    <n v="90"/>
    <n v="650"/>
    <x v="37"/>
    <n v="204750"/>
    <n v="0.35"/>
    <x v="0"/>
  </r>
  <r>
    <x v="0"/>
    <n v="1128299"/>
    <x v="337"/>
    <s v="Southeast"/>
    <x v="18"/>
    <s v="Richmond"/>
    <s v="Women's Athletic Footwear"/>
    <n v="85"/>
    <n v="550"/>
    <x v="466"/>
    <n v="163625"/>
    <n v="0.35"/>
    <x v="0"/>
  </r>
  <r>
    <x v="0"/>
    <n v="1128299"/>
    <x v="337"/>
    <s v="Southeast"/>
    <x v="18"/>
    <s v="Richmond"/>
    <s v="Men's Apparel"/>
    <n v="90"/>
    <n v="600"/>
    <x v="4"/>
    <n v="216000"/>
    <n v="0.4"/>
    <x v="0"/>
  </r>
  <r>
    <x v="0"/>
    <n v="1128299"/>
    <x v="337"/>
    <s v="Southeast"/>
    <x v="18"/>
    <s v="Richmond"/>
    <s v="Women's Apparel"/>
    <n v="105"/>
    <n v="600"/>
    <x v="465"/>
    <n v="189000"/>
    <n v="0.3"/>
    <x v="0"/>
  </r>
  <r>
    <x v="0"/>
    <n v="1128299"/>
    <x v="369"/>
    <s v="Southeast"/>
    <x v="18"/>
    <s v="Richmond"/>
    <s v="Men's Street Footwear"/>
    <n v="90"/>
    <n v="800"/>
    <x v="28"/>
    <n v="251999.99999999997"/>
    <n v="0.35"/>
    <x v="0"/>
  </r>
  <r>
    <x v="0"/>
    <n v="1128299"/>
    <x v="369"/>
    <s v="Southeast"/>
    <x v="18"/>
    <s v="Richmond"/>
    <s v="Men's Athletic Footwear"/>
    <n v="80"/>
    <n v="775"/>
    <x v="95"/>
    <n v="217000"/>
    <n v="0.35"/>
    <x v="0"/>
  </r>
  <r>
    <x v="0"/>
    <n v="1128299"/>
    <x v="369"/>
    <s v="Southeast"/>
    <x v="18"/>
    <s v="Richmond"/>
    <s v="Women's Street Footwear"/>
    <n v="70"/>
    <n v="650"/>
    <x v="111"/>
    <n v="159250"/>
    <n v="0.35"/>
    <x v="0"/>
  </r>
  <r>
    <x v="0"/>
    <n v="1128299"/>
    <x v="369"/>
    <s v="Southeast"/>
    <x v="18"/>
    <s v="Richmond"/>
    <s v="Women's Athletic Footwear"/>
    <n v="70"/>
    <n v="425"/>
    <x v="43"/>
    <n v="104125"/>
    <n v="0.35"/>
    <x v="0"/>
  </r>
  <r>
    <x v="0"/>
    <n v="1128299"/>
    <x v="369"/>
    <s v="Southeast"/>
    <x v="18"/>
    <s v="Richmond"/>
    <s v="Men's Apparel"/>
    <n v="70"/>
    <n v="425"/>
    <x v="43"/>
    <n v="119000"/>
    <n v="0.4"/>
    <x v="0"/>
  </r>
  <r>
    <x v="0"/>
    <n v="1128299"/>
    <x v="369"/>
    <s v="Southeast"/>
    <x v="18"/>
    <s v="Richmond"/>
    <s v="Women's Apparel"/>
    <n v="75"/>
    <n v="250"/>
    <x v="205"/>
    <n v="56250"/>
    <n v="0.3"/>
    <x v="0"/>
  </r>
  <r>
    <x v="0"/>
    <n v="1128299"/>
    <x v="401"/>
    <s v="Southeast"/>
    <x v="18"/>
    <s v="Richmond"/>
    <s v="Men's Street Footwear"/>
    <n v="50.000000000000014"/>
    <n v="450"/>
    <x v="467"/>
    <n v="78750.000000000015"/>
    <n v="0.35"/>
    <x v="0"/>
  </r>
  <r>
    <x v="0"/>
    <n v="1128299"/>
    <x v="401"/>
    <s v="Southeast"/>
    <x v="18"/>
    <s v="Richmond"/>
    <s v="Men's Athletic Footwear"/>
    <n v="55.000000000000014"/>
    <n v="450"/>
    <x v="468"/>
    <n v="86625.000000000015"/>
    <n v="0.35"/>
    <x v="0"/>
  </r>
  <r>
    <x v="0"/>
    <n v="1128299"/>
    <x v="401"/>
    <s v="Southeast"/>
    <x v="18"/>
    <s v="Richmond"/>
    <s v="Women's Street Footwear"/>
    <n v="50.000000000000014"/>
    <n v="250"/>
    <x v="382"/>
    <n v="43750.000000000007"/>
    <n v="0.35"/>
    <x v="0"/>
  </r>
  <r>
    <x v="0"/>
    <n v="1128299"/>
    <x v="401"/>
    <s v="Southeast"/>
    <x v="18"/>
    <s v="Richmond"/>
    <s v="Women's Athletic Footwear"/>
    <n v="50.000000000000014"/>
    <n v="200"/>
    <x v="336"/>
    <n v="35000.000000000007"/>
    <n v="0.35"/>
    <x v="0"/>
  </r>
  <r>
    <x v="0"/>
    <n v="1128299"/>
    <x v="401"/>
    <s v="Southeast"/>
    <x v="18"/>
    <s v="Richmond"/>
    <s v="Men's Apparel"/>
    <n v="60.000000000000007"/>
    <n v="225"/>
    <x v="142"/>
    <n v="54000.000000000015"/>
    <n v="0.4"/>
    <x v="0"/>
  </r>
  <r>
    <x v="0"/>
    <n v="1128299"/>
    <x v="401"/>
    <s v="Southeast"/>
    <x v="18"/>
    <s v="Richmond"/>
    <s v="Women's Apparel"/>
    <n v="44.999999999999993"/>
    <n v="250"/>
    <x v="469"/>
    <n v="33749.999999999993"/>
    <n v="0.3"/>
    <x v="0"/>
  </r>
  <r>
    <x v="0"/>
    <n v="1128299"/>
    <x v="430"/>
    <s v="Southeast"/>
    <x v="18"/>
    <s v="Richmond"/>
    <s v="Men's Street Footwear"/>
    <n v="40"/>
    <n v="350"/>
    <x v="162"/>
    <n v="49000"/>
    <n v="0.35"/>
    <x v="0"/>
  </r>
  <r>
    <x v="0"/>
    <n v="1128299"/>
    <x v="430"/>
    <s v="Southeast"/>
    <x v="18"/>
    <s v="Richmond"/>
    <s v="Men's Athletic Footwear"/>
    <n v="55.000000000000014"/>
    <n v="525"/>
    <x v="171"/>
    <n v="101062.50000000001"/>
    <n v="0.35"/>
    <x v="0"/>
  </r>
  <r>
    <x v="0"/>
    <n v="1128299"/>
    <x v="430"/>
    <s v="Southeast"/>
    <x v="18"/>
    <s v="Richmond"/>
    <s v="Women's Street Footwear"/>
    <n v="50.000000000000014"/>
    <n v="350"/>
    <x v="470"/>
    <n v="61250.000000000015"/>
    <n v="0.35"/>
    <x v="0"/>
  </r>
  <r>
    <x v="0"/>
    <n v="1128299"/>
    <x v="430"/>
    <s v="Southeast"/>
    <x v="18"/>
    <s v="Richmond"/>
    <s v="Women's Athletic Footwear"/>
    <n v="45.000000000000007"/>
    <n v="325"/>
    <x v="138"/>
    <n v="51187.500000000007"/>
    <n v="0.35"/>
    <x v="0"/>
  </r>
  <r>
    <x v="0"/>
    <n v="1128299"/>
    <x v="430"/>
    <s v="Southeast"/>
    <x v="18"/>
    <s v="Richmond"/>
    <s v="Men's Apparel"/>
    <n v="55.000000000000007"/>
    <n v="300"/>
    <x v="207"/>
    <n v="66000.000000000015"/>
    <n v="0.4"/>
    <x v="0"/>
  </r>
  <r>
    <x v="0"/>
    <n v="1128299"/>
    <x v="430"/>
    <s v="Southeast"/>
    <x v="18"/>
    <s v="Richmond"/>
    <s v="Women's Apparel"/>
    <n v="60.000000000000007"/>
    <n v="350"/>
    <x v="163"/>
    <n v="63000.000000000007"/>
    <n v="0.3"/>
    <x v="0"/>
  </r>
  <r>
    <x v="0"/>
    <n v="1128299"/>
    <x v="461"/>
    <s v="Southeast"/>
    <x v="18"/>
    <s v="Richmond"/>
    <s v="Men's Street Footwear"/>
    <n v="45.000000000000007"/>
    <n v="575"/>
    <x v="331"/>
    <n v="90562.5"/>
    <n v="0.35"/>
    <x v="0"/>
  </r>
  <r>
    <x v="0"/>
    <n v="1128299"/>
    <x v="461"/>
    <s v="Southeast"/>
    <x v="18"/>
    <s v="Richmond"/>
    <s v="Men's Athletic Footwear"/>
    <n v="50.000000000000014"/>
    <n v="650"/>
    <x v="445"/>
    <n v="113750.00000000003"/>
    <n v="0.35"/>
    <x v="0"/>
  </r>
  <r>
    <x v="0"/>
    <n v="1128299"/>
    <x v="461"/>
    <s v="Southeast"/>
    <x v="18"/>
    <s v="Richmond"/>
    <s v="Women's Street Footwear"/>
    <n v="45.000000000000007"/>
    <n v="475"/>
    <x v="455"/>
    <n v="74812.5"/>
    <n v="0.35"/>
    <x v="0"/>
  </r>
  <r>
    <x v="0"/>
    <n v="1128299"/>
    <x v="461"/>
    <s v="Southeast"/>
    <x v="18"/>
    <s v="Richmond"/>
    <s v="Women's Athletic Footwear"/>
    <n v="55.000000000000014"/>
    <n v="450"/>
    <x v="468"/>
    <n v="86625.000000000015"/>
    <n v="0.35"/>
    <x v="0"/>
  </r>
  <r>
    <x v="0"/>
    <n v="1128299"/>
    <x v="461"/>
    <s v="Southeast"/>
    <x v="18"/>
    <s v="Richmond"/>
    <s v="Men's Apparel"/>
    <n v="75.000000000000014"/>
    <n v="425"/>
    <x v="262"/>
    <n v="127500.00000000003"/>
    <n v="0.4"/>
    <x v="0"/>
  </r>
  <r>
    <x v="0"/>
    <n v="1128299"/>
    <x v="461"/>
    <s v="Southeast"/>
    <x v="18"/>
    <s v="Richmond"/>
    <s v="Women's Apparel"/>
    <n v="80.000000000000014"/>
    <n v="550"/>
    <x v="115"/>
    <n v="132000"/>
    <n v="0.3"/>
    <x v="0"/>
  </r>
  <r>
    <x v="0"/>
    <n v="1128299"/>
    <x v="490"/>
    <s v="Southeast"/>
    <x v="18"/>
    <s v="Richmond"/>
    <s v="Men's Street Footwear"/>
    <n v="65.000000000000014"/>
    <n v="750"/>
    <x v="471"/>
    <n v="170625.00000000003"/>
    <n v="0.35"/>
    <x v="0"/>
  </r>
  <r>
    <x v="0"/>
    <n v="1128299"/>
    <x v="490"/>
    <s v="Southeast"/>
    <x v="18"/>
    <s v="Richmond"/>
    <s v="Men's Athletic Footwear"/>
    <n v="75.000000000000028"/>
    <n v="750"/>
    <x v="472"/>
    <n v="196875.00000000006"/>
    <n v="0.35"/>
    <x v="0"/>
  </r>
  <r>
    <x v="2"/>
    <n v="1128299"/>
    <x v="490"/>
    <s v="Southeast"/>
    <x v="18"/>
    <s v="Richmond"/>
    <s v="Women's Street Footwear"/>
    <n v="70.000000000000014"/>
    <n v="550"/>
    <x v="106"/>
    <n v="134750"/>
    <n v="0.35"/>
    <x v="0"/>
  </r>
  <r>
    <x v="2"/>
    <n v="1128299"/>
    <x v="490"/>
    <s v="Southeast"/>
    <x v="18"/>
    <s v="Richmond"/>
    <s v="Women's Athletic Footwear"/>
    <n v="70.000000000000014"/>
    <n v="550"/>
    <x v="106"/>
    <n v="134750"/>
    <n v="0.35"/>
    <x v="0"/>
  </r>
  <r>
    <x v="2"/>
    <n v="1128299"/>
    <x v="490"/>
    <s v="Southeast"/>
    <x v="18"/>
    <s v="Richmond"/>
    <s v="Men's Apparel"/>
    <n v="80.000000000000014"/>
    <n v="475"/>
    <x v="473"/>
    <n v="152000.00000000003"/>
    <n v="0.4"/>
    <x v="0"/>
  </r>
  <r>
    <x v="2"/>
    <n v="1128299"/>
    <x v="490"/>
    <s v="Southeast"/>
    <x v="18"/>
    <s v="Richmond"/>
    <s v="Women's Apparel"/>
    <n v="85.000000000000014"/>
    <n v="575"/>
    <x v="269"/>
    <n v="146625"/>
    <n v="0.3"/>
    <x v="0"/>
  </r>
  <r>
    <x v="2"/>
    <n v="1185732"/>
    <x v="183"/>
    <s v="Southeast"/>
    <x v="18"/>
    <s v="Richmond"/>
    <s v="Men's Street Footwear"/>
    <n v="35"/>
    <n v="750"/>
    <x v="47"/>
    <n v="131250"/>
    <n v="0.5"/>
    <x v="0"/>
  </r>
  <r>
    <x v="2"/>
    <n v="1185732"/>
    <x v="183"/>
    <s v="Southeast"/>
    <x v="18"/>
    <s v="Richmond"/>
    <s v="Men's Athletic Footwear"/>
    <n v="35"/>
    <n v="550"/>
    <x v="170"/>
    <n v="77000"/>
    <n v="0.39999999999999997"/>
    <x v="0"/>
  </r>
  <r>
    <x v="2"/>
    <n v="1185732"/>
    <x v="183"/>
    <s v="Southeast"/>
    <x v="18"/>
    <s v="Richmond"/>
    <s v="Women's Street Footwear"/>
    <n v="25"/>
    <n v="550"/>
    <x v="199"/>
    <n v="41250"/>
    <n v="0.3"/>
    <x v="0"/>
  </r>
  <r>
    <x v="2"/>
    <n v="1185732"/>
    <x v="183"/>
    <s v="Southeast"/>
    <x v="18"/>
    <s v="Richmond"/>
    <s v="Women's Athletic Footwear"/>
    <n v="29.999999999999993"/>
    <n v="400"/>
    <x v="474"/>
    <n v="41999.999999999985"/>
    <n v="0.35"/>
    <x v="0"/>
  </r>
  <r>
    <x v="2"/>
    <n v="1185732"/>
    <x v="183"/>
    <s v="Southeast"/>
    <x v="18"/>
    <s v="Richmond"/>
    <s v="Men's Apparel"/>
    <n v="45.000000000000007"/>
    <n v="450"/>
    <x v="346"/>
    <n v="81000"/>
    <n v="0.39999999999999997"/>
    <x v="0"/>
  </r>
  <r>
    <x v="2"/>
    <n v="1185732"/>
    <x v="183"/>
    <s v="Southeast"/>
    <x v="18"/>
    <s v="Richmond"/>
    <s v="Women's Apparel"/>
    <n v="35"/>
    <n v="550"/>
    <x v="170"/>
    <n v="105875.00000000001"/>
    <n v="0.55000000000000004"/>
    <x v="0"/>
  </r>
  <r>
    <x v="2"/>
    <n v="1185732"/>
    <x v="212"/>
    <s v="Southeast"/>
    <x v="18"/>
    <s v="Richmond"/>
    <s v="Men's Street Footwear"/>
    <n v="35"/>
    <n v="800"/>
    <x v="58"/>
    <n v="140000"/>
    <n v="0.5"/>
    <x v="0"/>
  </r>
  <r>
    <x v="2"/>
    <n v="1185732"/>
    <x v="212"/>
    <s v="Southeast"/>
    <x v="18"/>
    <s v="Richmond"/>
    <s v="Men's Athletic Footwear"/>
    <n v="35"/>
    <n v="450"/>
    <x v="154"/>
    <n v="62999.999999999993"/>
    <n v="0.39999999999999997"/>
    <x v="0"/>
  </r>
  <r>
    <x v="2"/>
    <n v="1185732"/>
    <x v="212"/>
    <s v="Southeast"/>
    <x v="18"/>
    <s v="Richmond"/>
    <s v="Women's Street Footwear"/>
    <n v="25"/>
    <n v="500"/>
    <x v="145"/>
    <n v="37500"/>
    <n v="0.3"/>
    <x v="0"/>
  </r>
  <r>
    <x v="2"/>
    <n v="1185732"/>
    <x v="212"/>
    <s v="Midwest"/>
    <x v="19"/>
    <s v="Detroit"/>
    <s v="Women's Athletic Footwear"/>
    <n v="29.999999999999993"/>
    <n v="375"/>
    <x v="475"/>
    <n v="39374.999999999985"/>
    <n v="0.35"/>
    <x v="0"/>
  </r>
  <r>
    <x v="2"/>
    <n v="1185732"/>
    <x v="212"/>
    <s v="Midwest"/>
    <x v="19"/>
    <s v="Detroit"/>
    <s v="Men's Apparel"/>
    <n v="45.000000000000007"/>
    <n v="450"/>
    <x v="346"/>
    <n v="81000"/>
    <n v="0.39999999999999997"/>
    <x v="0"/>
  </r>
  <r>
    <x v="2"/>
    <n v="1185732"/>
    <x v="212"/>
    <s v="Midwest"/>
    <x v="19"/>
    <s v="Detroit"/>
    <s v="Women's Apparel"/>
    <n v="35"/>
    <n v="550"/>
    <x v="170"/>
    <n v="105875.00000000001"/>
    <n v="0.55000000000000004"/>
    <x v="0"/>
  </r>
  <r>
    <x v="2"/>
    <n v="1185732"/>
    <x v="220"/>
    <s v="Midwest"/>
    <x v="19"/>
    <s v="Detroit"/>
    <s v="Men's Street Footwear"/>
    <n v="35"/>
    <n v="770"/>
    <x v="476"/>
    <n v="134750"/>
    <n v="0.5"/>
    <x v="0"/>
  </r>
  <r>
    <x v="2"/>
    <n v="1185732"/>
    <x v="220"/>
    <s v="Midwest"/>
    <x v="19"/>
    <s v="Detroit"/>
    <s v="Men's Athletic Footwear"/>
    <n v="35"/>
    <n v="450"/>
    <x v="154"/>
    <n v="62999.999999999993"/>
    <n v="0.39999999999999997"/>
    <x v="0"/>
  </r>
  <r>
    <x v="2"/>
    <n v="1185732"/>
    <x v="220"/>
    <s v="Midwest"/>
    <x v="19"/>
    <s v="Detroit"/>
    <s v="Women's Street Footwear"/>
    <n v="25"/>
    <n v="475"/>
    <x v="477"/>
    <n v="35625"/>
    <n v="0.3"/>
    <x v="0"/>
  </r>
  <r>
    <x v="2"/>
    <n v="1185732"/>
    <x v="220"/>
    <s v="Midwest"/>
    <x v="19"/>
    <s v="Detroit"/>
    <s v="Women's Athletic Footwear"/>
    <n v="29.999999999999993"/>
    <n v="325"/>
    <x v="478"/>
    <n v="34124.999999999985"/>
    <n v="0.35"/>
    <x v="0"/>
  </r>
  <r>
    <x v="2"/>
    <n v="1185732"/>
    <x v="220"/>
    <s v="Midwest"/>
    <x v="19"/>
    <s v="Detroit"/>
    <s v="Men's Apparel"/>
    <n v="45.000000000000007"/>
    <n v="375"/>
    <x v="479"/>
    <n v="67500"/>
    <n v="0.39999999999999997"/>
    <x v="0"/>
  </r>
  <r>
    <x v="2"/>
    <n v="1185732"/>
    <x v="220"/>
    <s v="Midwest"/>
    <x v="19"/>
    <s v="Detroit"/>
    <s v="Women's Apparel"/>
    <n v="35"/>
    <n v="475"/>
    <x v="158"/>
    <n v="91437.500000000015"/>
    <n v="0.55000000000000004"/>
    <x v="0"/>
  </r>
  <r>
    <x v="2"/>
    <n v="1185732"/>
    <x v="239"/>
    <s v="Midwest"/>
    <x v="19"/>
    <s v="Detroit"/>
    <s v="Men's Street Footwear"/>
    <n v="35"/>
    <n v="725"/>
    <x v="52"/>
    <n v="126875"/>
    <n v="0.5"/>
    <x v="0"/>
  </r>
  <r>
    <x v="2"/>
    <n v="1185732"/>
    <x v="239"/>
    <s v="Midwest"/>
    <x v="19"/>
    <s v="Detroit"/>
    <s v="Men's Athletic Footwear"/>
    <n v="40"/>
    <n v="425"/>
    <x v="235"/>
    <n v="68000"/>
    <n v="0.39999999999999997"/>
    <x v="0"/>
  </r>
  <r>
    <x v="2"/>
    <n v="1185732"/>
    <x v="239"/>
    <s v="Midwest"/>
    <x v="19"/>
    <s v="Detroit"/>
    <s v="Women's Street Footwear"/>
    <n v="30.000000000000004"/>
    <n v="450"/>
    <x v="142"/>
    <n v="40500.000000000007"/>
    <n v="0.3"/>
    <x v="0"/>
  </r>
  <r>
    <x v="2"/>
    <n v="1185732"/>
    <x v="239"/>
    <s v="Midwest"/>
    <x v="19"/>
    <s v="Detroit"/>
    <s v="Women's Athletic Footwear"/>
    <n v="35"/>
    <n v="375"/>
    <x v="333"/>
    <n v="45937.5"/>
    <n v="0.35"/>
    <x v="0"/>
  </r>
  <r>
    <x v="2"/>
    <n v="1185732"/>
    <x v="239"/>
    <s v="Midwest"/>
    <x v="19"/>
    <s v="Detroit"/>
    <s v="Men's Apparel"/>
    <n v="50"/>
    <n v="400"/>
    <x v="46"/>
    <n v="80000"/>
    <n v="0.39999999999999997"/>
    <x v="0"/>
  </r>
  <r>
    <x v="2"/>
    <n v="1185732"/>
    <x v="239"/>
    <s v="Midwest"/>
    <x v="19"/>
    <s v="Detroit"/>
    <s v="Women's Apparel"/>
    <n v="40"/>
    <n v="525"/>
    <x v="195"/>
    <n v="115500.00000000001"/>
    <n v="0.55000000000000004"/>
    <x v="0"/>
  </r>
  <r>
    <x v="2"/>
    <n v="1185732"/>
    <x v="268"/>
    <s v="Midwest"/>
    <x v="19"/>
    <s v="Detroit"/>
    <s v="Men's Street Footwear"/>
    <n v="50"/>
    <n v="795"/>
    <x v="480"/>
    <n v="198750"/>
    <n v="0.5"/>
    <x v="0"/>
  </r>
  <r>
    <x v="2"/>
    <n v="1185732"/>
    <x v="268"/>
    <s v="Midwest"/>
    <x v="19"/>
    <s v="Detroit"/>
    <s v="Men's Athletic Footwear"/>
    <n v="50"/>
    <n v="500"/>
    <x v="53"/>
    <n v="99999.999999999985"/>
    <n v="0.39999999999999997"/>
    <x v="0"/>
  </r>
  <r>
    <x v="2"/>
    <n v="1185732"/>
    <x v="268"/>
    <s v="Midwest"/>
    <x v="19"/>
    <s v="Detroit"/>
    <s v="Women's Street Footwear"/>
    <n v="45"/>
    <n v="475"/>
    <x v="117"/>
    <n v="64125"/>
    <n v="0.3"/>
    <x v="0"/>
  </r>
  <r>
    <x v="2"/>
    <n v="1185732"/>
    <x v="268"/>
    <s v="Midwest"/>
    <x v="19"/>
    <s v="Detroit"/>
    <s v="Women's Athletic Footwear"/>
    <n v="45"/>
    <n v="450"/>
    <x v="161"/>
    <n v="70875"/>
    <n v="0.35"/>
    <x v="0"/>
  </r>
  <r>
    <x v="2"/>
    <n v="1185732"/>
    <x v="268"/>
    <s v="Midwest"/>
    <x v="19"/>
    <s v="Detroit"/>
    <s v="Men's Apparel"/>
    <n v="54.999999999999993"/>
    <n v="475"/>
    <x v="325"/>
    <n v="104499.99999999999"/>
    <n v="0.39999999999999997"/>
    <x v="0"/>
  </r>
  <r>
    <x v="2"/>
    <n v="1185732"/>
    <x v="268"/>
    <s v="Midwest"/>
    <x v="19"/>
    <s v="Detroit"/>
    <s v="Women's Apparel"/>
    <n v="60"/>
    <n v="575"/>
    <x v="422"/>
    <n v="189750.00000000003"/>
    <n v="0.55000000000000004"/>
    <x v="0"/>
  </r>
  <r>
    <x v="2"/>
    <n v="1185732"/>
    <x v="301"/>
    <s v="Midwest"/>
    <x v="19"/>
    <s v="Detroit"/>
    <s v="Men's Street Footwear"/>
    <n v="54.999999999999993"/>
    <n v="825"/>
    <x v="342"/>
    <n v="226874.99999999997"/>
    <n v="0.5"/>
    <x v="0"/>
  </r>
  <r>
    <x v="2"/>
    <n v="1185732"/>
    <x v="301"/>
    <s v="Midwest"/>
    <x v="19"/>
    <s v="Detroit"/>
    <s v="Men's Athletic Footwear"/>
    <n v="50"/>
    <n v="575"/>
    <x v="79"/>
    <n v="114999.99999999999"/>
    <n v="0.39999999999999997"/>
    <x v="0"/>
  </r>
  <r>
    <x v="2"/>
    <n v="1185732"/>
    <x v="301"/>
    <s v="Midwest"/>
    <x v="19"/>
    <s v="Detroit"/>
    <s v="Women's Street Footwear"/>
    <n v="45"/>
    <n v="550"/>
    <x v="112"/>
    <n v="74250"/>
    <n v="0.3"/>
    <x v="0"/>
  </r>
  <r>
    <x v="2"/>
    <n v="1185732"/>
    <x v="301"/>
    <s v="Midwest"/>
    <x v="19"/>
    <s v="Detroit"/>
    <s v="Women's Athletic Footwear"/>
    <n v="45"/>
    <n v="525"/>
    <x v="44"/>
    <n v="82687.5"/>
    <n v="0.35"/>
    <x v="0"/>
  </r>
  <r>
    <x v="2"/>
    <n v="1185732"/>
    <x v="301"/>
    <s v="Midwest"/>
    <x v="19"/>
    <s v="Detroit"/>
    <s v="Men's Apparel"/>
    <n v="60"/>
    <n v="525"/>
    <x v="39"/>
    <n v="125999.99999999999"/>
    <n v="0.39999999999999997"/>
    <x v="0"/>
  </r>
  <r>
    <x v="2"/>
    <n v="1185732"/>
    <x v="301"/>
    <s v="Midwest"/>
    <x v="19"/>
    <s v="Detroit"/>
    <s v="Women's Apparel"/>
    <n v="65"/>
    <n v="675"/>
    <x v="83"/>
    <n v="241312.50000000003"/>
    <n v="0.55000000000000004"/>
    <x v="0"/>
  </r>
  <r>
    <x v="2"/>
    <n v="1185732"/>
    <x v="329"/>
    <s v="Midwest"/>
    <x v="19"/>
    <s v="Detroit"/>
    <s v="Men's Street Footwear"/>
    <n v="60"/>
    <n v="900"/>
    <x v="4"/>
    <n v="270000"/>
    <n v="0.5"/>
    <x v="0"/>
  </r>
  <r>
    <x v="2"/>
    <n v="1185732"/>
    <x v="329"/>
    <s v="Midwest"/>
    <x v="19"/>
    <s v="Detroit"/>
    <s v="Men's Athletic Footwear"/>
    <n v="55.000000000000007"/>
    <n v="650"/>
    <x v="223"/>
    <n v="143000"/>
    <n v="0.39999999999999997"/>
    <x v="0"/>
  </r>
  <r>
    <x v="2"/>
    <n v="1185732"/>
    <x v="329"/>
    <s v="Midwest"/>
    <x v="19"/>
    <s v="Detroit"/>
    <s v="Women's Street Footwear"/>
    <n v="50"/>
    <n v="575"/>
    <x v="79"/>
    <n v="86250"/>
    <n v="0.3"/>
    <x v="0"/>
  </r>
  <r>
    <x v="2"/>
    <n v="1185732"/>
    <x v="329"/>
    <s v="Midwest"/>
    <x v="19"/>
    <s v="Detroit"/>
    <s v="Women's Athletic Footwear"/>
    <n v="50"/>
    <n v="525"/>
    <x v="47"/>
    <n v="91875"/>
    <n v="0.35"/>
    <x v="0"/>
  </r>
  <r>
    <x v="2"/>
    <n v="1185732"/>
    <x v="329"/>
    <s v="Midwest"/>
    <x v="19"/>
    <s v="Detroit"/>
    <s v="Men's Apparel"/>
    <n v="60"/>
    <n v="550"/>
    <x v="77"/>
    <n v="132000"/>
    <n v="0.39999999999999997"/>
    <x v="0"/>
  </r>
  <r>
    <x v="2"/>
    <n v="1185732"/>
    <x v="329"/>
    <s v="Midwest"/>
    <x v="19"/>
    <s v="Detroit"/>
    <s v="Women's Apparel"/>
    <n v="65"/>
    <n v="725"/>
    <x v="84"/>
    <n v="259187.50000000003"/>
    <n v="0.55000000000000004"/>
    <x v="0"/>
  </r>
  <r>
    <x v="2"/>
    <n v="1185732"/>
    <x v="361"/>
    <s v="Midwest"/>
    <x v="19"/>
    <s v="Detroit"/>
    <s v="Men's Street Footwear"/>
    <n v="60"/>
    <n v="875"/>
    <x v="18"/>
    <n v="262500"/>
    <n v="0.5"/>
    <x v="0"/>
  </r>
  <r>
    <x v="2"/>
    <n v="1185732"/>
    <x v="361"/>
    <s v="Midwest"/>
    <x v="19"/>
    <s v="Detroit"/>
    <s v="Men's Athletic Footwear"/>
    <n v="55.000000000000007"/>
    <n v="650"/>
    <x v="223"/>
    <n v="143000"/>
    <n v="0.39999999999999997"/>
    <x v="0"/>
  </r>
  <r>
    <x v="2"/>
    <n v="1185732"/>
    <x v="361"/>
    <s v="Midwest"/>
    <x v="19"/>
    <s v="Detroit"/>
    <s v="Women's Street Footwear"/>
    <n v="45.000000000000007"/>
    <n v="575"/>
    <x v="331"/>
    <n v="77625"/>
    <n v="0.3"/>
    <x v="0"/>
  </r>
  <r>
    <x v="2"/>
    <n v="1185732"/>
    <x v="361"/>
    <s v="Midwest"/>
    <x v="19"/>
    <s v="Detroit"/>
    <s v="Women's Athletic Footwear"/>
    <n v="35"/>
    <n v="525"/>
    <x v="155"/>
    <n v="64312.499999999993"/>
    <n v="0.35"/>
    <x v="0"/>
  </r>
  <r>
    <x v="2"/>
    <n v="1185732"/>
    <x v="361"/>
    <s v="Midwest"/>
    <x v="19"/>
    <s v="Detroit"/>
    <s v="Men's Apparel"/>
    <n v="45.000000000000007"/>
    <n v="500"/>
    <x v="224"/>
    <n v="90000"/>
    <n v="0.39999999999999997"/>
    <x v="0"/>
  </r>
  <r>
    <x v="2"/>
    <n v="1185732"/>
    <x v="361"/>
    <s v="Midwest"/>
    <x v="19"/>
    <s v="Detroit"/>
    <s v="Women's Apparel"/>
    <n v="50.000000000000014"/>
    <n v="675"/>
    <x v="481"/>
    <n v="185625.00000000009"/>
    <n v="0.55000000000000004"/>
    <x v="0"/>
  </r>
  <r>
    <x v="2"/>
    <n v="1185732"/>
    <x v="391"/>
    <s v="Midwest"/>
    <x v="19"/>
    <s v="Detroit"/>
    <s v="Men's Street Footwear"/>
    <n v="45.000000000000007"/>
    <n v="800"/>
    <x v="217"/>
    <n v="180000.00000000003"/>
    <n v="0.5"/>
    <x v="0"/>
  </r>
  <r>
    <x v="2"/>
    <n v="1185732"/>
    <x v="391"/>
    <s v="Midwest"/>
    <x v="19"/>
    <s v="Detroit"/>
    <s v="Men's Athletic Footwear"/>
    <n v="40.000000000000014"/>
    <n v="600"/>
    <x v="482"/>
    <n v="96000.000000000029"/>
    <n v="0.39999999999999997"/>
    <x v="0"/>
  </r>
  <r>
    <x v="2"/>
    <n v="1185732"/>
    <x v="391"/>
    <s v="Midwest"/>
    <x v="19"/>
    <s v="Detroit"/>
    <s v="Women's Street Footwear"/>
    <n v="35"/>
    <n v="500"/>
    <x v="160"/>
    <n v="52500"/>
    <n v="0.3"/>
    <x v="0"/>
  </r>
  <r>
    <x v="2"/>
    <n v="1185732"/>
    <x v="391"/>
    <s v="Midwest"/>
    <x v="19"/>
    <s v="Detroit"/>
    <s v="Women's Athletic Footwear"/>
    <n v="35"/>
    <n v="475"/>
    <x v="158"/>
    <n v="58187.499999999993"/>
    <n v="0.35"/>
    <x v="0"/>
  </r>
  <r>
    <x v="2"/>
    <n v="1185732"/>
    <x v="391"/>
    <s v="Midwest"/>
    <x v="19"/>
    <s v="Detroit"/>
    <s v="Men's Apparel"/>
    <n v="45.000000000000007"/>
    <n v="475"/>
    <x v="455"/>
    <n v="85500"/>
    <n v="0.39999999999999997"/>
    <x v="0"/>
  </r>
  <r>
    <x v="2"/>
    <n v="1185732"/>
    <x v="391"/>
    <s v="Midwest"/>
    <x v="19"/>
    <s v="Detroit"/>
    <s v="Women's Apparel"/>
    <n v="50.000000000000014"/>
    <n v="575"/>
    <x v="450"/>
    <n v="158125.00000000006"/>
    <n v="0.55000000000000004"/>
    <x v="0"/>
  </r>
  <r>
    <x v="2"/>
    <n v="1185732"/>
    <x v="423"/>
    <s v="Midwest"/>
    <x v="19"/>
    <s v="Detroit"/>
    <s v="Men's Street Footwear"/>
    <n v="50.000000000000014"/>
    <n v="750"/>
    <x v="483"/>
    <n v="187500.00000000006"/>
    <n v="0.5"/>
    <x v="0"/>
  </r>
  <r>
    <x v="2"/>
    <n v="1185732"/>
    <x v="423"/>
    <s v="Midwest"/>
    <x v="19"/>
    <s v="Detroit"/>
    <s v="Men's Athletic Footwear"/>
    <n v="40.000000000000014"/>
    <n v="575"/>
    <x v="484"/>
    <n v="92000.000000000029"/>
    <n v="0.39999999999999997"/>
    <x v="0"/>
  </r>
  <r>
    <x v="2"/>
    <n v="1185732"/>
    <x v="423"/>
    <s v="Midwest"/>
    <x v="19"/>
    <s v="Detroit"/>
    <s v="Women's Street Footwear"/>
    <n v="40.000000000000014"/>
    <n v="425"/>
    <x v="485"/>
    <n v="51000.000000000015"/>
    <n v="0.3"/>
    <x v="0"/>
  </r>
  <r>
    <x v="2"/>
    <n v="1185732"/>
    <x v="423"/>
    <s v="Midwest"/>
    <x v="19"/>
    <s v="Detroit"/>
    <s v="Women's Athletic Footwear"/>
    <n v="40.000000000000014"/>
    <n v="400"/>
    <x v="486"/>
    <n v="56000.000000000015"/>
    <n v="0.35"/>
    <x v="0"/>
  </r>
  <r>
    <x v="2"/>
    <n v="1185732"/>
    <x v="423"/>
    <s v="Midwest"/>
    <x v="19"/>
    <s v="Detroit"/>
    <s v="Men's Apparel"/>
    <n v="50.000000000000014"/>
    <n v="400"/>
    <x v="487"/>
    <n v="80000.000000000015"/>
    <n v="0.39999999999999997"/>
    <x v="0"/>
  </r>
  <r>
    <x v="2"/>
    <n v="1185732"/>
    <x v="423"/>
    <s v="Midwest"/>
    <x v="19"/>
    <s v="Detroit"/>
    <s v="Women's Apparel"/>
    <n v="55.000000000000007"/>
    <n v="525"/>
    <x v="171"/>
    <n v="158812.50000000006"/>
    <n v="0.55000000000000004"/>
    <x v="0"/>
  </r>
  <r>
    <x v="2"/>
    <n v="1185732"/>
    <x v="453"/>
    <s v="Midwest"/>
    <x v="19"/>
    <s v="Detroit"/>
    <s v="Men's Street Footwear"/>
    <n v="50.000000000000014"/>
    <n v="675"/>
    <x v="481"/>
    <n v="168750.00000000006"/>
    <n v="0.5"/>
    <x v="0"/>
  </r>
  <r>
    <x v="2"/>
    <n v="1185732"/>
    <x v="453"/>
    <s v="Midwest"/>
    <x v="19"/>
    <s v="Detroit"/>
    <s v="Men's Athletic Footwear"/>
    <n v="45.000000000000014"/>
    <n v="500"/>
    <x v="467"/>
    <n v="90000.000000000015"/>
    <n v="0.39999999999999997"/>
    <x v="0"/>
  </r>
  <r>
    <x v="2"/>
    <n v="1185732"/>
    <x v="453"/>
    <s v="Midwest"/>
    <x v="19"/>
    <s v="Detroit"/>
    <s v="Women's Street Footwear"/>
    <n v="45.000000000000014"/>
    <n v="445"/>
    <x v="488"/>
    <n v="60075.000000000015"/>
    <n v="0.3"/>
    <x v="0"/>
  </r>
  <r>
    <x v="2"/>
    <n v="1185732"/>
    <x v="453"/>
    <s v="Midwest"/>
    <x v="19"/>
    <s v="Detroit"/>
    <s v="Women's Athletic Footwear"/>
    <n v="45.000000000000014"/>
    <n v="475"/>
    <x v="489"/>
    <n v="74812.500000000015"/>
    <n v="0.35"/>
    <x v="0"/>
  </r>
  <r>
    <x v="2"/>
    <n v="1185732"/>
    <x v="453"/>
    <s v="Midwest"/>
    <x v="19"/>
    <s v="Detroit"/>
    <s v="Men's Apparel"/>
    <n v="60"/>
    <n v="450"/>
    <x v="51"/>
    <n v="107999.99999999999"/>
    <n v="0.39999999999999997"/>
    <x v="0"/>
  </r>
  <r>
    <x v="2"/>
    <n v="1185732"/>
    <x v="453"/>
    <s v="Midwest"/>
    <x v="19"/>
    <s v="Detroit"/>
    <s v="Women's Apparel"/>
    <n v="64.999999999999986"/>
    <n v="625"/>
    <x v="490"/>
    <n v="223437.49999999994"/>
    <n v="0.55000000000000004"/>
    <x v="0"/>
  </r>
  <r>
    <x v="2"/>
    <n v="1185732"/>
    <x v="482"/>
    <s v="Midwest"/>
    <x v="19"/>
    <s v="Detroit"/>
    <s v="Men's Street Footwear"/>
    <n v="60"/>
    <n v="850"/>
    <x v="12"/>
    <n v="255000"/>
    <n v="0.5"/>
    <x v="0"/>
  </r>
  <r>
    <x v="2"/>
    <n v="1185732"/>
    <x v="482"/>
    <s v="Midwest"/>
    <x v="19"/>
    <s v="Detroit"/>
    <s v="Men's Athletic Footwear"/>
    <n v="50"/>
    <n v="650"/>
    <x v="82"/>
    <n v="129999.99999999999"/>
    <n v="0.39999999999999997"/>
    <x v="0"/>
  </r>
  <r>
    <x v="0"/>
    <n v="1185732"/>
    <x v="482"/>
    <s v="Midwest"/>
    <x v="19"/>
    <s v="Detroit"/>
    <s v="Women's Street Footwear"/>
    <n v="50"/>
    <n v="600"/>
    <x v="60"/>
    <n v="90000"/>
    <n v="0.3"/>
    <x v="0"/>
  </r>
  <r>
    <x v="0"/>
    <n v="1185732"/>
    <x v="482"/>
    <s v="Midwest"/>
    <x v="19"/>
    <s v="Detroit"/>
    <s v="Women's Athletic Footwear"/>
    <n v="50"/>
    <n v="550"/>
    <x v="140"/>
    <n v="96250"/>
    <n v="0.35"/>
    <x v="0"/>
  </r>
  <r>
    <x v="0"/>
    <n v="1185732"/>
    <x v="482"/>
    <s v="Midwest"/>
    <x v="19"/>
    <s v="Detroit"/>
    <s v="Men's Apparel"/>
    <n v="60"/>
    <n v="550"/>
    <x v="77"/>
    <n v="132000"/>
    <n v="0.39999999999999997"/>
    <x v="0"/>
  </r>
  <r>
    <x v="0"/>
    <n v="1185732"/>
    <x v="482"/>
    <s v="Midwest"/>
    <x v="19"/>
    <s v="Detroit"/>
    <s v="Women's Apparel"/>
    <n v="64.999999999999986"/>
    <n v="650"/>
    <x v="462"/>
    <n v="232374.99999999994"/>
    <n v="0.55000000000000004"/>
    <x v="0"/>
  </r>
  <r>
    <x v="0"/>
    <n v="1185732"/>
    <x v="182"/>
    <s v="Midwest"/>
    <x v="19"/>
    <s v="Detroit"/>
    <s v="Men's Street Footwear"/>
    <n v="30"/>
    <n v="625"/>
    <x v="205"/>
    <n v="75000"/>
    <n v="0.4"/>
    <x v="0"/>
  </r>
  <r>
    <x v="0"/>
    <n v="1185732"/>
    <x v="182"/>
    <s v="Midwest"/>
    <x v="19"/>
    <s v="Detroit"/>
    <s v="Men's Athletic Footwear"/>
    <n v="30"/>
    <n v="425"/>
    <x v="234"/>
    <n v="44625"/>
    <n v="0.35"/>
    <x v="0"/>
  </r>
  <r>
    <x v="0"/>
    <n v="1185732"/>
    <x v="182"/>
    <s v="Midwest"/>
    <x v="19"/>
    <s v="Detroit"/>
    <s v="Women's Street Footwear"/>
    <n v="20"/>
    <n v="425"/>
    <x v="491"/>
    <n v="29749.999999999996"/>
    <n v="0.35"/>
    <x v="0"/>
  </r>
  <r>
    <x v="0"/>
    <n v="1185732"/>
    <x v="182"/>
    <s v="Midwest"/>
    <x v="19"/>
    <s v="Detroit"/>
    <s v="Women's Athletic Footwear"/>
    <n v="25.000000000000007"/>
    <n v="275"/>
    <x v="392"/>
    <n v="27500.000000000007"/>
    <n v="0.4"/>
    <x v="0"/>
  </r>
  <r>
    <x v="0"/>
    <n v="1185732"/>
    <x v="182"/>
    <s v="Midwest"/>
    <x v="19"/>
    <s v="Detroit"/>
    <s v="Men's Apparel"/>
    <n v="40"/>
    <n v="325"/>
    <x v="197"/>
    <n v="45500"/>
    <n v="0.35"/>
    <x v="0"/>
  </r>
  <r>
    <x v="0"/>
    <n v="1185732"/>
    <x v="182"/>
    <s v="Midwest"/>
    <x v="19"/>
    <s v="Detroit"/>
    <s v="Women's Apparel"/>
    <n v="30"/>
    <n v="425"/>
    <x v="234"/>
    <n v="63750"/>
    <n v="0.5"/>
    <x v="0"/>
  </r>
  <r>
    <x v="0"/>
    <n v="1185732"/>
    <x v="213"/>
    <s v="Midwest"/>
    <x v="19"/>
    <s v="Detroit"/>
    <s v="Men's Street Footwear"/>
    <n v="30"/>
    <n v="675"/>
    <x v="161"/>
    <n v="81000"/>
    <n v="0.4"/>
    <x v="0"/>
  </r>
  <r>
    <x v="0"/>
    <n v="1185732"/>
    <x v="213"/>
    <s v="Midwest"/>
    <x v="19"/>
    <s v="Detroit"/>
    <s v="Men's Athletic Footwear"/>
    <n v="30"/>
    <n v="325"/>
    <x v="148"/>
    <n v="34125"/>
    <n v="0.35"/>
    <x v="0"/>
  </r>
  <r>
    <x v="0"/>
    <n v="1185732"/>
    <x v="213"/>
    <s v="Midwest"/>
    <x v="19"/>
    <s v="Detroit"/>
    <s v="Women's Street Footwear"/>
    <n v="20"/>
    <n v="375"/>
    <x v="127"/>
    <n v="26250"/>
    <n v="0.35"/>
    <x v="0"/>
  </r>
  <r>
    <x v="0"/>
    <n v="1185732"/>
    <x v="213"/>
    <s v="Midwest"/>
    <x v="20"/>
    <s v="St. Louis"/>
    <s v="Women's Athletic Footwear"/>
    <n v="25.000000000000007"/>
    <n v="250"/>
    <x v="459"/>
    <n v="25000.000000000007"/>
    <n v="0.4"/>
    <x v="0"/>
  </r>
  <r>
    <x v="0"/>
    <n v="1185732"/>
    <x v="213"/>
    <s v="Midwest"/>
    <x v="20"/>
    <s v="St. Louis"/>
    <s v="Men's Apparel"/>
    <n v="40"/>
    <n v="325"/>
    <x v="197"/>
    <n v="45500"/>
    <n v="0.35"/>
    <x v="0"/>
  </r>
  <r>
    <x v="0"/>
    <n v="1185732"/>
    <x v="213"/>
    <s v="Midwest"/>
    <x v="20"/>
    <s v="St. Louis"/>
    <s v="Women's Apparel"/>
    <n v="30"/>
    <n v="400"/>
    <x v="150"/>
    <n v="60000"/>
    <n v="0.5"/>
    <x v="0"/>
  </r>
  <r>
    <x v="0"/>
    <n v="1185732"/>
    <x v="222"/>
    <s v="Midwest"/>
    <x v="20"/>
    <s v="St. Louis"/>
    <s v="Men's Street Footwear"/>
    <n v="35"/>
    <n v="620"/>
    <x v="492"/>
    <n v="86800"/>
    <n v="0.4"/>
    <x v="0"/>
  </r>
  <r>
    <x v="0"/>
    <n v="1185732"/>
    <x v="222"/>
    <s v="Midwest"/>
    <x v="20"/>
    <s v="St. Louis"/>
    <s v="Men's Athletic Footwear"/>
    <n v="35"/>
    <n v="300"/>
    <x v="204"/>
    <n v="36750"/>
    <n v="0.35"/>
    <x v="0"/>
  </r>
  <r>
    <x v="0"/>
    <n v="1185732"/>
    <x v="222"/>
    <s v="Midwest"/>
    <x v="20"/>
    <s v="St. Louis"/>
    <s v="Women's Street Footwear"/>
    <n v="25.000000000000007"/>
    <n v="350"/>
    <x v="493"/>
    <n v="30625.000000000007"/>
    <n v="0.35"/>
    <x v="0"/>
  </r>
  <r>
    <x v="0"/>
    <n v="1185732"/>
    <x v="222"/>
    <s v="Midwest"/>
    <x v="20"/>
    <s v="St. Louis"/>
    <s v="Women's Athletic Footwear"/>
    <n v="30"/>
    <n v="200"/>
    <x v="129"/>
    <n v="24000"/>
    <n v="0.4"/>
    <x v="0"/>
  </r>
  <r>
    <x v="0"/>
    <n v="1185732"/>
    <x v="222"/>
    <s v="Midwest"/>
    <x v="20"/>
    <s v="St. Louis"/>
    <s v="Men's Apparel"/>
    <n v="45"/>
    <n v="250"/>
    <x v="128"/>
    <n v="39375"/>
    <n v="0.35"/>
    <x v="0"/>
  </r>
  <r>
    <x v="0"/>
    <n v="1185732"/>
    <x v="222"/>
    <s v="Midwest"/>
    <x v="20"/>
    <s v="St. Louis"/>
    <s v="Women's Apparel"/>
    <n v="35"/>
    <n v="350"/>
    <x v="208"/>
    <n v="61250"/>
    <n v="0.5"/>
    <x v="0"/>
  </r>
  <r>
    <x v="0"/>
    <n v="1185732"/>
    <x v="241"/>
    <s v="Midwest"/>
    <x v="20"/>
    <s v="St. Louis"/>
    <s v="Men's Street Footwear"/>
    <n v="35"/>
    <n v="575"/>
    <x v="327"/>
    <n v="80500"/>
    <n v="0.4"/>
    <x v="0"/>
  </r>
  <r>
    <x v="0"/>
    <n v="1185732"/>
    <x v="241"/>
    <s v="Midwest"/>
    <x v="20"/>
    <s v="St. Louis"/>
    <s v="Men's Athletic Footwear"/>
    <n v="30.000000000000004"/>
    <n v="275"/>
    <x v="190"/>
    <n v="28875.000000000004"/>
    <n v="0.35"/>
    <x v="0"/>
  </r>
  <r>
    <x v="0"/>
    <n v="1185732"/>
    <x v="241"/>
    <s v="Midwest"/>
    <x v="20"/>
    <s v="St. Louis"/>
    <s v="Women's Street Footwear"/>
    <n v="20.000000000000007"/>
    <n v="275"/>
    <x v="494"/>
    <n v="19250.000000000007"/>
    <n v="0.35"/>
    <x v="0"/>
  </r>
  <r>
    <x v="0"/>
    <n v="1185732"/>
    <x v="241"/>
    <s v="Midwest"/>
    <x v="20"/>
    <s v="St. Louis"/>
    <s v="Women's Athletic Footwear"/>
    <n v="25"/>
    <n v="200"/>
    <x v="120"/>
    <n v="20000"/>
    <n v="0.4"/>
    <x v="0"/>
  </r>
  <r>
    <x v="0"/>
    <n v="1185732"/>
    <x v="241"/>
    <s v="Midwest"/>
    <x v="20"/>
    <s v="St. Louis"/>
    <s v="Men's Apparel"/>
    <n v="40"/>
    <n v="225"/>
    <x v="125"/>
    <n v="31499.999999999996"/>
    <n v="0.35"/>
    <x v="0"/>
  </r>
  <r>
    <x v="0"/>
    <n v="1185732"/>
    <x v="241"/>
    <s v="Midwest"/>
    <x v="20"/>
    <s v="St. Louis"/>
    <s v="Women's Apparel"/>
    <n v="30.000000000000004"/>
    <n v="350"/>
    <x v="189"/>
    <n v="52500.000000000007"/>
    <n v="0.5"/>
    <x v="0"/>
  </r>
  <r>
    <x v="0"/>
    <n v="1185732"/>
    <x v="272"/>
    <s v="Midwest"/>
    <x v="20"/>
    <s v="St. Louis"/>
    <s v="Men's Street Footwear"/>
    <n v="40"/>
    <n v="620"/>
    <x v="495"/>
    <n v="99200"/>
    <n v="0.4"/>
    <x v="0"/>
  </r>
  <r>
    <x v="0"/>
    <n v="1185732"/>
    <x v="272"/>
    <s v="Midwest"/>
    <x v="20"/>
    <s v="St. Louis"/>
    <s v="Men's Athletic Footwear"/>
    <n v="35.000000000000007"/>
    <n v="325"/>
    <x v="400"/>
    <n v="39812.500000000007"/>
    <n v="0.35"/>
    <x v="0"/>
  </r>
  <r>
    <x v="0"/>
    <n v="1185732"/>
    <x v="272"/>
    <s v="Midwest"/>
    <x v="20"/>
    <s v="St. Louis"/>
    <s v="Women's Street Footwear"/>
    <n v="30.000000000000004"/>
    <n v="300"/>
    <x v="381"/>
    <n v="31500.000000000004"/>
    <n v="0.35"/>
    <x v="0"/>
  </r>
  <r>
    <x v="0"/>
    <n v="1185732"/>
    <x v="272"/>
    <s v="Midwest"/>
    <x v="20"/>
    <s v="St. Louis"/>
    <s v="Women's Athletic Footwear"/>
    <n v="30.000000000000004"/>
    <n v="225"/>
    <x v="311"/>
    <n v="27000.000000000007"/>
    <n v="0.4"/>
    <x v="0"/>
  </r>
  <r>
    <x v="0"/>
    <n v="1185732"/>
    <x v="272"/>
    <s v="Midwest"/>
    <x v="20"/>
    <s v="St. Louis"/>
    <s v="Men's Apparel"/>
    <n v="44.999999999999993"/>
    <n v="250"/>
    <x v="469"/>
    <n v="39374.999999999993"/>
    <n v="0.35"/>
    <x v="0"/>
  </r>
  <r>
    <x v="0"/>
    <n v="1185732"/>
    <x v="272"/>
    <s v="Midwest"/>
    <x v="20"/>
    <s v="St. Louis"/>
    <s v="Women's Apparel"/>
    <n v="49.999999999999993"/>
    <n v="350"/>
    <x v="496"/>
    <n v="87499.999999999985"/>
    <n v="0.5"/>
    <x v="0"/>
  </r>
  <r>
    <x v="0"/>
    <n v="1185732"/>
    <x v="302"/>
    <s v="Midwest"/>
    <x v="20"/>
    <s v="St. Louis"/>
    <s v="Men's Street Footwear"/>
    <n v="35"/>
    <n v="600"/>
    <x v="195"/>
    <n v="84000"/>
    <n v="0.4"/>
    <x v="0"/>
  </r>
  <r>
    <x v="0"/>
    <n v="1185732"/>
    <x v="302"/>
    <s v="Midwest"/>
    <x v="20"/>
    <s v="St. Louis"/>
    <s v="Men's Athletic Footwear"/>
    <n v="30.000000000000011"/>
    <n v="350"/>
    <x v="497"/>
    <n v="36750.000000000015"/>
    <n v="0.35"/>
    <x v="0"/>
  </r>
  <r>
    <x v="0"/>
    <n v="1185732"/>
    <x v="302"/>
    <s v="Midwest"/>
    <x v="20"/>
    <s v="St. Louis"/>
    <s v="Women's Street Footwear"/>
    <n v="25.000000000000007"/>
    <n v="375"/>
    <x v="498"/>
    <n v="32812.500000000007"/>
    <n v="0.35"/>
    <x v="0"/>
  </r>
  <r>
    <x v="0"/>
    <n v="1185732"/>
    <x v="302"/>
    <s v="Midwest"/>
    <x v="20"/>
    <s v="St. Louis"/>
    <s v="Women's Athletic Footwear"/>
    <n v="25.000000000000007"/>
    <n v="350"/>
    <x v="493"/>
    <n v="35000.000000000015"/>
    <n v="0.4"/>
    <x v="0"/>
  </r>
  <r>
    <x v="0"/>
    <n v="1185732"/>
    <x v="302"/>
    <s v="Midwest"/>
    <x v="20"/>
    <s v="St. Louis"/>
    <s v="Men's Apparel"/>
    <n v="40"/>
    <n v="350"/>
    <x v="162"/>
    <n v="49000"/>
    <n v="0.35"/>
    <x v="0"/>
  </r>
  <r>
    <x v="0"/>
    <n v="1185732"/>
    <x v="302"/>
    <s v="Midwest"/>
    <x v="20"/>
    <s v="St. Louis"/>
    <s v="Women's Apparel"/>
    <n v="45"/>
    <n v="525"/>
    <x v="44"/>
    <n v="118125"/>
    <n v="0.5"/>
    <x v="0"/>
  </r>
  <r>
    <x v="0"/>
    <n v="1185732"/>
    <x v="331"/>
    <s v="Midwest"/>
    <x v="20"/>
    <s v="St. Louis"/>
    <s v="Men's Street Footwear"/>
    <n v="40"/>
    <n v="750"/>
    <x v="60"/>
    <n v="120000"/>
    <n v="0.4"/>
    <x v="0"/>
  </r>
  <r>
    <x v="0"/>
    <n v="1185732"/>
    <x v="331"/>
    <s v="Midwest"/>
    <x v="20"/>
    <s v="St. Louis"/>
    <s v="Men's Athletic Footwear"/>
    <n v="35.000000000000007"/>
    <n v="500"/>
    <x v="499"/>
    <n v="61250.000000000007"/>
    <n v="0.35"/>
    <x v="0"/>
  </r>
  <r>
    <x v="0"/>
    <n v="1185732"/>
    <x v="331"/>
    <s v="Midwest"/>
    <x v="20"/>
    <s v="St. Louis"/>
    <s v="Women's Street Footwear"/>
    <n v="30.000000000000004"/>
    <n v="425"/>
    <x v="165"/>
    <n v="44625"/>
    <n v="0.35"/>
    <x v="0"/>
  </r>
  <r>
    <x v="0"/>
    <n v="1185732"/>
    <x v="331"/>
    <s v="Midwest"/>
    <x v="20"/>
    <s v="St. Louis"/>
    <s v="Women's Athletic Footwear"/>
    <n v="30.000000000000004"/>
    <n v="375"/>
    <x v="134"/>
    <n v="45000.000000000007"/>
    <n v="0.4"/>
    <x v="0"/>
  </r>
  <r>
    <x v="0"/>
    <n v="1185732"/>
    <x v="331"/>
    <s v="Midwest"/>
    <x v="20"/>
    <s v="St. Louis"/>
    <s v="Men's Apparel"/>
    <n v="40"/>
    <n v="375"/>
    <x v="149"/>
    <n v="52500"/>
    <n v="0.35"/>
    <x v="0"/>
  </r>
  <r>
    <x v="0"/>
    <n v="1185732"/>
    <x v="331"/>
    <s v="Midwest"/>
    <x v="20"/>
    <s v="St. Louis"/>
    <s v="Women's Apparel"/>
    <n v="45"/>
    <n v="550"/>
    <x v="112"/>
    <n v="123750"/>
    <n v="0.5"/>
    <x v="0"/>
  </r>
  <r>
    <x v="0"/>
    <n v="1185732"/>
    <x v="363"/>
    <s v="Midwest"/>
    <x v="20"/>
    <s v="St. Louis"/>
    <s v="Men's Street Footwear"/>
    <n v="40"/>
    <n v="700"/>
    <x v="58"/>
    <n v="112000"/>
    <n v="0.4"/>
    <x v="0"/>
  </r>
  <r>
    <x v="0"/>
    <n v="1185732"/>
    <x v="363"/>
    <s v="Midwest"/>
    <x v="20"/>
    <s v="St. Louis"/>
    <s v="Men's Athletic Footwear"/>
    <n v="40.000000000000007"/>
    <n v="475"/>
    <x v="500"/>
    <n v="66500"/>
    <n v="0.35"/>
    <x v="0"/>
  </r>
  <r>
    <x v="0"/>
    <n v="1185732"/>
    <x v="363"/>
    <s v="Midwest"/>
    <x v="20"/>
    <s v="St. Louis"/>
    <s v="Women's Street Footwear"/>
    <n v="35"/>
    <n v="400"/>
    <x v="162"/>
    <n v="49000"/>
    <n v="0.35"/>
    <x v="0"/>
  </r>
  <r>
    <x v="0"/>
    <n v="1185732"/>
    <x v="363"/>
    <s v="Midwest"/>
    <x v="20"/>
    <s v="St. Louis"/>
    <s v="Women's Athletic Footwear"/>
    <n v="25.000000000000007"/>
    <n v="325"/>
    <x v="501"/>
    <n v="32500.000000000015"/>
    <n v="0.4"/>
    <x v="0"/>
  </r>
  <r>
    <x v="0"/>
    <n v="1185732"/>
    <x v="363"/>
    <s v="Midwest"/>
    <x v="20"/>
    <s v="St. Louis"/>
    <s v="Men's Apparel"/>
    <n v="35"/>
    <n v="300"/>
    <x v="204"/>
    <n v="36750"/>
    <n v="0.35"/>
    <x v="0"/>
  </r>
  <r>
    <x v="0"/>
    <n v="1185732"/>
    <x v="363"/>
    <s v="Midwest"/>
    <x v="20"/>
    <s v="St. Louis"/>
    <s v="Women's Apparel"/>
    <n v="40"/>
    <n v="475"/>
    <x v="237"/>
    <n v="95000"/>
    <n v="0.5"/>
    <x v="0"/>
  </r>
  <r>
    <x v="0"/>
    <n v="1185732"/>
    <x v="395"/>
    <s v="Midwest"/>
    <x v="20"/>
    <s v="St. Louis"/>
    <s v="Men's Street Footwear"/>
    <n v="35"/>
    <n v="600"/>
    <x v="195"/>
    <n v="84000"/>
    <n v="0.4"/>
    <x v="0"/>
  </r>
  <r>
    <x v="0"/>
    <n v="1185732"/>
    <x v="395"/>
    <s v="Midwest"/>
    <x v="20"/>
    <s v="St. Louis"/>
    <s v="Men's Athletic Footwear"/>
    <n v="30.000000000000011"/>
    <n v="400"/>
    <x v="502"/>
    <n v="42000.000000000015"/>
    <n v="0.35"/>
    <x v="0"/>
  </r>
  <r>
    <x v="0"/>
    <n v="1185732"/>
    <x v="395"/>
    <s v="Midwest"/>
    <x v="20"/>
    <s v="St. Louis"/>
    <s v="Women's Street Footwear"/>
    <n v="15.000000000000002"/>
    <n v="300"/>
    <x v="354"/>
    <n v="15750.000000000002"/>
    <n v="0.35"/>
    <x v="0"/>
  </r>
  <r>
    <x v="0"/>
    <n v="1185732"/>
    <x v="395"/>
    <s v="Midwest"/>
    <x v="20"/>
    <s v="St. Louis"/>
    <s v="Women's Athletic Footwear"/>
    <n v="15.000000000000002"/>
    <n v="275"/>
    <x v="503"/>
    <n v="16500.000000000004"/>
    <n v="0.4"/>
    <x v="0"/>
  </r>
  <r>
    <x v="0"/>
    <n v="1185732"/>
    <x v="395"/>
    <s v="Midwest"/>
    <x v="20"/>
    <s v="St. Louis"/>
    <s v="Men's Apparel"/>
    <n v="25"/>
    <n v="275"/>
    <x v="376"/>
    <n v="24062.5"/>
    <n v="0.35"/>
    <x v="0"/>
  </r>
  <r>
    <x v="0"/>
    <n v="1185732"/>
    <x v="395"/>
    <s v="Midwest"/>
    <x v="20"/>
    <s v="St. Louis"/>
    <s v="Women's Apparel"/>
    <n v="30.000000000000004"/>
    <n v="350"/>
    <x v="189"/>
    <n v="52500.000000000007"/>
    <n v="0.5"/>
    <x v="0"/>
  </r>
  <r>
    <x v="0"/>
    <n v="1185732"/>
    <x v="424"/>
    <s v="Midwest"/>
    <x v="20"/>
    <s v="St. Louis"/>
    <s v="Men's Street Footwear"/>
    <n v="35"/>
    <n v="525"/>
    <x v="155"/>
    <n v="73500"/>
    <n v="0.4"/>
    <x v="0"/>
  </r>
  <r>
    <x v="0"/>
    <n v="1185732"/>
    <x v="424"/>
    <s v="Midwest"/>
    <x v="20"/>
    <s v="St. Louis"/>
    <s v="Men's Athletic Footwear"/>
    <n v="25"/>
    <n v="350"/>
    <x v="132"/>
    <n v="30624.999999999996"/>
    <n v="0.35"/>
    <x v="0"/>
  </r>
  <r>
    <x v="0"/>
    <n v="1185732"/>
    <x v="424"/>
    <s v="Midwest"/>
    <x v="20"/>
    <s v="St. Louis"/>
    <s v="Women's Street Footwear"/>
    <n v="25"/>
    <n v="250"/>
    <x v="146"/>
    <n v="21875"/>
    <n v="0.35"/>
    <x v="0"/>
  </r>
  <r>
    <x v="0"/>
    <n v="1185732"/>
    <x v="424"/>
    <s v="Midwest"/>
    <x v="20"/>
    <s v="St. Louis"/>
    <s v="Women's Athletic Footwear"/>
    <n v="25"/>
    <n v="225"/>
    <x v="182"/>
    <n v="22500"/>
    <n v="0.4"/>
    <x v="0"/>
  </r>
  <r>
    <x v="0"/>
    <n v="1185732"/>
    <x v="424"/>
    <s v="Midwest"/>
    <x v="20"/>
    <s v="St. Louis"/>
    <s v="Men's Apparel"/>
    <n v="35"/>
    <n v="225"/>
    <x v="122"/>
    <n v="27562.5"/>
    <n v="0.35"/>
    <x v="0"/>
  </r>
  <r>
    <x v="0"/>
    <n v="1185732"/>
    <x v="424"/>
    <s v="Midwest"/>
    <x v="20"/>
    <s v="St. Louis"/>
    <s v="Women's Apparel"/>
    <n v="39.999999999999993"/>
    <n v="350"/>
    <x v="504"/>
    <n v="69999.999999999985"/>
    <n v="0.5"/>
    <x v="0"/>
  </r>
  <r>
    <x v="0"/>
    <n v="1185732"/>
    <x v="455"/>
    <s v="Midwest"/>
    <x v="20"/>
    <s v="St. Louis"/>
    <s v="Men's Street Footwear"/>
    <n v="35"/>
    <n v="500"/>
    <x v="160"/>
    <n v="70000"/>
    <n v="0.4"/>
    <x v="0"/>
  </r>
  <r>
    <x v="0"/>
    <n v="1185732"/>
    <x v="455"/>
    <s v="Midwest"/>
    <x v="20"/>
    <s v="St. Louis"/>
    <s v="Men's Athletic Footwear"/>
    <n v="25.000000000000007"/>
    <n v="350"/>
    <x v="493"/>
    <n v="30625.000000000007"/>
    <n v="0.35"/>
    <x v="0"/>
  </r>
  <r>
    <x v="0"/>
    <n v="1185732"/>
    <x v="455"/>
    <s v="Midwest"/>
    <x v="20"/>
    <s v="St. Louis"/>
    <s v="Women's Street Footwear"/>
    <n v="25.000000000000007"/>
    <n v="295"/>
    <x v="505"/>
    <n v="25812.500000000004"/>
    <n v="0.35"/>
    <x v="0"/>
  </r>
  <r>
    <x v="0"/>
    <n v="1185732"/>
    <x v="455"/>
    <s v="Midwest"/>
    <x v="20"/>
    <s v="St. Louis"/>
    <s v="Women's Athletic Footwear"/>
    <n v="25.000000000000007"/>
    <n v="325"/>
    <x v="501"/>
    <n v="32500.000000000015"/>
    <n v="0.4"/>
    <x v="0"/>
  </r>
  <r>
    <x v="0"/>
    <n v="1185732"/>
    <x v="455"/>
    <s v="Midwest"/>
    <x v="20"/>
    <s v="St. Louis"/>
    <s v="Men's Apparel"/>
    <n v="44.999999999999993"/>
    <n v="300"/>
    <x v="324"/>
    <n v="47249.999999999985"/>
    <n v="0.35"/>
    <x v="0"/>
  </r>
  <r>
    <x v="0"/>
    <n v="1185732"/>
    <x v="455"/>
    <s v="Midwest"/>
    <x v="20"/>
    <s v="St. Louis"/>
    <s v="Women's Apparel"/>
    <n v="49.999999999999986"/>
    <n v="400"/>
    <x v="506"/>
    <n v="99999.999999999971"/>
    <n v="0.5"/>
    <x v="0"/>
  </r>
  <r>
    <x v="0"/>
    <n v="1185732"/>
    <x v="484"/>
    <s v="Midwest"/>
    <x v="20"/>
    <s v="St. Louis"/>
    <s v="Men's Street Footwear"/>
    <n v="44.999999999999993"/>
    <n v="650"/>
    <x v="507"/>
    <n v="116999.99999999999"/>
    <n v="0.4"/>
    <x v="0"/>
  </r>
  <r>
    <x v="0"/>
    <n v="1185732"/>
    <x v="484"/>
    <s v="Midwest"/>
    <x v="20"/>
    <s v="St. Louis"/>
    <s v="Men's Athletic Footwear"/>
    <n v="35"/>
    <n v="450"/>
    <x v="154"/>
    <n v="55125"/>
    <n v="0.35"/>
    <x v="0"/>
  </r>
  <r>
    <x v="3"/>
    <n v="1185732"/>
    <x v="484"/>
    <s v="Midwest"/>
    <x v="20"/>
    <s v="St. Louis"/>
    <s v="Women's Street Footwear"/>
    <n v="35"/>
    <n v="400"/>
    <x v="162"/>
    <n v="49000"/>
    <n v="0.35"/>
    <x v="0"/>
  </r>
  <r>
    <x v="3"/>
    <n v="1185732"/>
    <x v="484"/>
    <s v="Midwest"/>
    <x v="20"/>
    <s v="St. Louis"/>
    <s v="Women's Athletic Footwear"/>
    <n v="35"/>
    <n v="350"/>
    <x v="208"/>
    <n v="49000"/>
    <n v="0.4"/>
    <x v="0"/>
  </r>
  <r>
    <x v="3"/>
    <n v="1185732"/>
    <x v="484"/>
    <s v="Midwest"/>
    <x v="20"/>
    <s v="St. Louis"/>
    <s v="Men's Apparel"/>
    <n v="44.999999999999993"/>
    <n v="350"/>
    <x v="508"/>
    <n v="55124.999999999985"/>
    <n v="0.35"/>
    <x v="0"/>
  </r>
  <r>
    <x v="3"/>
    <n v="1185732"/>
    <x v="484"/>
    <s v="Midwest"/>
    <x v="20"/>
    <s v="St. Louis"/>
    <s v="Women's Apparel"/>
    <n v="49.999999999999986"/>
    <n v="450"/>
    <x v="407"/>
    <n v="112499.99999999997"/>
    <n v="0.5"/>
    <x v="0"/>
  </r>
  <r>
    <x v="3"/>
    <n v="1185732"/>
    <x v="175"/>
    <s v="Midwest"/>
    <x v="20"/>
    <s v="St. Louis"/>
    <s v="Men's Street Footwear"/>
    <n v="25"/>
    <n v="675"/>
    <x v="156"/>
    <n v="67500"/>
    <n v="0.4"/>
    <x v="0"/>
  </r>
  <r>
    <x v="3"/>
    <n v="1185732"/>
    <x v="175"/>
    <s v="Midwest"/>
    <x v="20"/>
    <s v="St. Louis"/>
    <s v="Men's Athletic Footwear"/>
    <n v="25"/>
    <n v="475"/>
    <x v="477"/>
    <n v="41562.5"/>
    <n v="0.35"/>
    <x v="0"/>
  </r>
  <r>
    <x v="3"/>
    <n v="1185732"/>
    <x v="175"/>
    <s v="Midwest"/>
    <x v="20"/>
    <s v="St. Louis"/>
    <s v="Women's Street Footwear"/>
    <n v="15.000000000000002"/>
    <n v="475"/>
    <x v="509"/>
    <n v="24937.500000000004"/>
    <n v="0.35"/>
    <x v="0"/>
  </r>
  <r>
    <x v="3"/>
    <n v="1185732"/>
    <x v="175"/>
    <s v="Midwest"/>
    <x v="20"/>
    <s v="St. Louis"/>
    <s v="Women's Athletic Footwear"/>
    <n v="20.000000000000007"/>
    <n v="325"/>
    <x v="510"/>
    <n v="26000.000000000011"/>
    <n v="0.4"/>
    <x v="0"/>
  </r>
  <r>
    <x v="3"/>
    <n v="1185732"/>
    <x v="175"/>
    <s v="Midwest"/>
    <x v="20"/>
    <s v="St. Louis"/>
    <s v="Men's Apparel"/>
    <n v="35"/>
    <n v="375"/>
    <x v="333"/>
    <n v="45937.5"/>
    <n v="0.35"/>
    <x v="0"/>
  </r>
  <r>
    <x v="3"/>
    <n v="1185732"/>
    <x v="175"/>
    <s v="Midwest"/>
    <x v="20"/>
    <s v="St. Louis"/>
    <s v="Women's Apparel"/>
    <n v="25"/>
    <n v="475"/>
    <x v="477"/>
    <n v="59375"/>
    <n v="0.5"/>
    <x v="0"/>
  </r>
  <r>
    <x v="3"/>
    <n v="1185732"/>
    <x v="206"/>
    <s v="Midwest"/>
    <x v="20"/>
    <s v="St. Louis"/>
    <s v="Men's Street Footwear"/>
    <n v="25"/>
    <n v="725"/>
    <x v="511"/>
    <n v="72500"/>
    <n v="0.4"/>
    <x v="0"/>
  </r>
  <r>
    <x v="3"/>
    <n v="1185732"/>
    <x v="206"/>
    <s v="Midwest"/>
    <x v="20"/>
    <s v="St. Louis"/>
    <s v="Men's Athletic Footwear"/>
    <n v="25"/>
    <n v="375"/>
    <x v="512"/>
    <n v="32812.5"/>
    <n v="0.35"/>
    <x v="0"/>
  </r>
  <r>
    <x v="3"/>
    <n v="1185732"/>
    <x v="206"/>
    <s v="Midwest"/>
    <x v="20"/>
    <s v="St. Louis"/>
    <s v="Women's Street Footwear"/>
    <n v="15.000000000000002"/>
    <n v="425"/>
    <x v="513"/>
    <n v="22312.5"/>
    <n v="0.35"/>
    <x v="0"/>
  </r>
  <r>
    <x v="3"/>
    <n v="1185732"/>
    <x v="206"/>
    <s v="West"/>
    <x v="21"/>
    <s v="Salt Lake City"/>
    <s v="Women's Athletic Footwear"/>
    <n v="20.000000000000007"/>
    <n v="300"/>
    <x v="514"/>
    <n v="24000.000000000011"/>
    <n v="0.4"/>
    <x v="0"/>
  </r>
  <r>
    <x v="3"/>
    <n v="1185732"/>
    <x v="206"/>
    <s v="West"/>
    <x v="21"/>
    <s v="Salt Lake City"/>
    <s v="Men's Apparel"/>
    <n v="35"/>
    <n v="375"/>
    <x v="333"/>
    <n v="45937.5"/>
    <n v="0.35"/>
    <x v="0"/>
  </r>
  <r>
    <x v="3"/>
    <n v="1185732"/>
    <x v="206"/>
    <s v="West"/>
    <x v="21"/>
    <s v="Salt Lake City"/>
    <s v="Women's Apparel"/>
    <n v="25"/>
    <n v="450"/>
    <x v="128"/>
    <n v="56250"/>
    <n v="0.5"/>
    <x v="0"/>
  </r>
  <r>
    <x v="3"/>
    <n v="1185732"/>
    <x v="215"/>
    <s v="West"/>
    <x v="21"/>
    <s v="Salt Lake City"/>
    <s v="Men's Street Footwear"/>
    <n v="30.000000000000004"/>
    <n v="670"/>
    <x v="515"/>
    <n v="80400.000000000015"/>
    <n v="0.4"/>
    <x v="0"/>
  </r>
  <r>
    <x v="3"/>
    <n v="1185732"/>
    <x v="215"/>
    <s v="West"/>
    <x v="21"/>
    <s v="Salt Lake City"/>
    <s v="Men's Athletic Footwear"/>
    <n v="30.000000000000004"/>
    <n v="350"/>
    <x v="189"/>
    <n v="36750"/>
    <n v="0.35"/>
    <x v="0"/>
  </r>
  <r>
    <x v="3"/>
    <n v="1185732"/>
    <x v="215"/>
    <s v="West"/>
    <x v="21"/>
    <s v="Salt Lake City"/>
    <s v="Women's Street Footwear"/>
    <n v="20.000000000000007"/>
    <n v="400"/>
    <x v="516"/>
    <n v="28000.000000000007"/>
    <n v="0.35"/>
    <x v="0"/>
  </r>
  <r>
    <x v="3"/>
    <n v="1185732"/>
    <x v="215"/>
    <s v="West"/>
    <x v="21"/>
    <s v="Salt Lake City"/>
    <s v="Women's Athletic Footwear"/>
    <n v="25"/>
    <n v="250"/>
    <x v="146"/>
    <n v="25000"/>
    <n v="0.4"/>
    <x v="0"/>
  </r>
  <r>
    <x v="3"/>
    <n v="1185732"/>
    <x v="215"/>
    <s v="West"/>
    <x v="21"/>
    <s v="Salt Lake City"/>
    <s v="Men's Apparel"/>
    <n v="40"/>
    <n v="300"/>
    <x v="150"/>
    <n v="42000"/>
    <n v="0.35"/>
    <x v="0"/>
  </r>
  <r>
    <x v="3"/>
    <n v="1185732"/>
    <x v="215"/>
    <s v="West"/>
    <x v="21"/>
    <s v="Salt Lake City"/>
    <s v="Women's Apparel"/>
    <n v="30.000000000000004"/>
    <n v="400"/>
    <x v="202"/>
    <n v="60000.000000000007"/>
    <n v="0.5"/>
    <x v="0"/>
  </r>
  <r>
    <x v="3"/>
    <n v="1185732"/>
    <x v="234"/>
    <s v="West"/>
    <x v="21"/>
    <s v="Salt Lake City"/>
    <s v="Men's Street Footwear"/>
    <n v="30.000000000000004"/>
    <n v="625"/>
    <x v="517"/>
    <n v="75000.000000000015"/>
    <n v="0.4"/>
    <x v="0"/>
  </r>
  <r>
    <x v="3"/>
    <n v="1185732"/>
    <x v="234"/>
    <s v="West"/>
    <x v="21"/>
    <s v="Salt Lake City"/>
    <s v="Men's Athletic Footwear"/>
    <n v="25.000000000000007"/>
    <n v="325"/>
    <x v="501"/>
    <n v="28437.500000000007"/>
    <n v="0.35"/>
    <x v="0"/>
  </r>
  <r>
    <x v="3"/>
    <n v="1185732"/>
    <x v="234"/>
    <s v="West"/>
    <x v="21"/>
    <s v="Salt Lake City"/>
    <s v="Women's Street Footwear"/>
    <n v="15.000000000000007"/>
    <n v="325"/>
    <x v="518"/>
    <n v="17062.500000000007"/>
    <n v="0.35"/>
    <x v="0"/>
  </r>
  <r>
    <x v="3"/>
    <n v="1185732"/>
    <x v="234"/>
    <s v="West"/>
    <x v="21"/>
    <s v="Salt Lake City"/>
    <s v="Women's Athletic Footwear"/>
    <n v="20"/>
    <n v="250"/>
    <x v="120"/>
    <n v="20000"/>
    <n v="0.4"/>
    <x v="0"/>
  </r>
  <r>
    <x v="3"/>
    <n v="1185732"/>
    <x v="234"/>
    <s v="West"/>
    <x v="21"/>
    <s v="Salt Lake City"/>
    <s v="Men's Apparel"/>
    <n v="35"/>
    <n v="275"/>
    <x v="119"/>
    <n v="33687.5"/>
    <n v="0.35"/>
    <x v="0"/>
  </r>
  <r>
    <x v="3"/>
    <n v="1185732"/>
    <x v="234"/>
    <s v="West"/>
    <x v="21"/>
    <s v="Salt Lake City"/>
    <s v="Women's Apparel"/>
    <n v="25.000000000000007"/>
    <n v="400"/>
    <x v="336"/>
    <n v="50000.000000000015"/>
    <n v="0.5"/>
    <x v="0"/>
  </r>
  <r>
    <x v="3"/>
    <n v="1185732"/>
    <x v="265"/>
    <s v="West"/>
    <x v="21"/>
    <s v="Salt Lake City"/>
    <s v="Men's Street Footwear"/>
    <n v="35"/>
    <n v="670"/>
    <x v="519"/>
    <n v="93800"/>
    <n v="0.4"/>
    <x v="0"/>
  </r>
  <r>
    <x v="3"/>
    <n v="1185732"/>
    <x v="265"/>
    <s v="West"/>
    <x v="21"/>
    <s v="Salt Lake City"/>
    <s v="Men's Athletic Footwear"/>
    <n v="30.000000000000011"/>
    <n v="375"/>
    <x v="520"/>
    <n v="39375.000000000015"/>
    <n v="0.35"/>
    <x v="0"/>
  </r>
  <r>
    <x v="3"/>
    <n v="1185732"/>
    <x v="265"/>
    <s v="West"/>
    <x v="21"/>
    <s v="Salt Lake City"/>
    <s v="Women's Street Footwear"/>
    <n v="25.000000000000007"/>
    <n v="350"/>
    <x v="493"/>
    <n v="30625.000000000007"/>
    <n v="0.35"/>
    <x v="0"/>
  </r>
  <r>
    <x v="3"/>
    <n v="1185732"/>
    <x v="265"/>
    <s v="West"/>
    <x v="21"/>
    <s v="Salt Lake City"/>
    <s v="Women's Athletic Footwear"/>
    <n v="25.000000000000007"/>
    <n v="275"/>
    <x v="392"/>
    <n v="27500.000000000007"/>
    <n v="0.4"/>
    <x v="0"/>
  </r>
  <r>
    <x v="3"/>
    <n v="1185732"/>
    <x v="265"/>
    <s v="West"/>
    <x v="21"/>
    <s v="Salt Lake City"/>
    <s v="Men's Apparel"/>
    <n v="40"/>
    <n v="300"/>
    <x v="150"/>
    <n v="42000"/>
    <n v="0.35"/>
    <x v="0"/>
  </r>
  <r>
    <x v="3"/>
    <n v="1185732"/>
    <x v="265"/>
    <s v="West"/>
    <x v="21"/>
    <s v="Salt Lake City"/>
    <s v="Women's Apparel"/>
    <n v="44.999999999999993"/>
    <n v="400"/>
    <x v="521"/>
    <n v="89999.999999999985"/>
    <n v="0.5"/>
    <x v="0"/>
  </r>
  <r>
    <x v="3"/>
    <n v="1185732"/>
    <x v="295"/>
    <s v="West"/>
    <x v="21"/>
    <s v="Salt Lake City"/>
    <s v="Men's Street Footwear"/>
    <n v="30.000000000000004"/>
    <n v="650"/>
    <x v="403"/>
    <n v="78000.000000000015"/>
    <n v="0.4"/>
    <x v="0"/>
  </r>
  <r>
    <x v="3"/>
    <n v="1185732"/>
    <x v="295"/>
    <s v="West"/>
    <x v="21"/>
    <s v="Salt Lake City"/>
    <s v="Men's Athletic Footwear"/>
    <n v="25.000000000000011"/>
    <n v="400"/>
    <x v="522"/>
    <n v="35000.000000000015"/>
    <n v="0.35"/>
    <x v="0"/>
  </r>
  <r>
    <x v="3"/>
    <n v="1185732"/>
    <x v="295"/>
    <s v="West"/>
    <x v="21"/>
    <s v="Salt Lake City"/>
    <s v="Women's Street Footwear"/>
    <n v="20.000000000000007"/>
    <n v="425"/>
    <x v="523"/>
    <n v="29750.000000000007"/>
    <n v="0.35"/>
    <x v="0"/>
  </r>
  <r>
    <x v="3"/>
    <n v="1185732"/>
    <x v="295"/>
    <s v="West"/>
    <x v="21"/>
    <s v="Salt Lake City"/>
    <s v="Women's Athletic Footwear"/>
    <n v="20.000000000000007"/>
    <n v="400"/>
    <x v="516"/>
    <n v="32000.000000000015"/>
    <n v="0.4"/>
    <x v="0"/>
  </r>
  <r>
    <x v="3"/>
    <n v="1185732"/>
    <x v="295"/>
    <s v="West"/>
    <x v="21"/>
    <s v="Salt Lake City"/>
    <s v="Men's Apparel"/>
    <n v="35"/>
    <n v="400"/>
    <x v="162"/>
    <n v="49000"/>
    <n v="0.35"/>
    <x v="0"/>
  </r>
  <r>
    <x v="3"/>
    <n v="1185732"/>
    <x v="295"/>
    <s v="West"/>
    <x v="21"/>
    <s v="Salt Lake City"/>
    <s v="Women's Apparel"/>
    <n v="40"/>
    <n v="575"/>
    <x v="328"/>
    <n v="115000"/>
    <n v="0.5"/>
    <x v="0"/>
  </r>
  <r>
    <x v="3"/>
    <n v="1185732"/>
    <x v="324"/>
    <s v="West"/>
    <x v="21"/>
    <s v="Salt Lake City"/>
    <s v="Men's Street Footwear"/>
    <n v="35"/>
    <n v="800"/>
    <x v="58"/>
    <n v="112000"/>
    <n v="0.4"/>
    <x v="0"/>
  </r>
  <r>
    <x v="3"/>
    <n v="1185732"/>
    <x v="324"/>
    <s v="West"/>
    <x v="21"/>
    <s v="Salt Lake City"/>
    <s v="Men's Athletic Footwear"/>
    <n v="30.000000000000011"/>
    <n v="550"/>
    <x v="524"/>
    <n v="57750.000000000015"/>
    <n v="0.35"/>
    <x v="0"/>
  </r>
  <r>
    <x v="3"/>
    <n v="1185732"/>
    <x v="324"/>
    <s v="West"/>
    <x v="21"/>
    <s v="Salt Lake City"/>
    <s v="Women's Street Footwear"/>
    <n v="25.000000000000007"/>
    <n v="475"/>
    <x v="525"/>
    <n v="41562.500000000007"/>
    <n v="0.35"/>
    <x v="0"/>
  </r>
  <r>
    <x v="3"/>
    <n v="1185732"/>
    <x v="324"/>
    <s v="West"/>
    <x v="21"/>
    <s v="Salt Lake City"/>
    <s v="Women's Athletic Footwear"/>
    <n v="25.000000000000007"/>
    <n v="425"/>
    <x v="526"/>
    <n v="42500.000000000015"/>
    <n v="0.4"/>
    <x v="0"/>
  </r>
  <r>
    <x v="3"/>
    <n v="1185732"/>
    <x v="324"/>
    <s v="West"/>
    <x v="21"/>
    <s v="Salt Lake City"/>
    <s v="Men's Apparel"/>
    <n v="35"/>
    <n v="425"/>
    <x v="159"/>
    <n v="52062.5"/>
    <n v="0.35"/>
    <x v="0"/>
  </r>
  <r>
    <x v="3"/>
    <n v="1185732"/>
    <x v="324"/>
    <s v="West"/>
    <x v="21"/>
    <s v="Salt Lake City"/>
    <s v="Women's Apparel"/>
    <n v="40"/>
    <n v="600"/>
    <x v="49"/>
    <n v="120000"/>
    <n v="0.5"/>
    <x v="0"/>
  </r>
  <r>
    <x v="3"/>
    <n v="1185732"/>
    <x v="356"/>
    <s v="West"/>
    <x v="21"/>
    <s v="Salt Lake City"/>
    <s v="Men's Street Footwear"/>
    <n v="35"/>
    <n v="750"/>
    <x v="47"/>
    <n v="105000"/>
    <n v="0.4"/>
    <x v="0"/>
  </r>
  <r>
    <x v="3"/>
    <n v="1185732"/>
    <x v="356"/>
    <s v="West"/>
    <x v="21"/>
    <s v="Salt Lake City"/>
    <s v="Men's Athletic Footwear"/>
    <n v="35.000000000000007"/>
    <n v="525"/>
    <x v="527"/>
    <n v="64312.500000000007"/>
    <n v="0.35"/>
    <x v="0"/>
  </r>
  <r>
    <x v="3"/>
    <n v="1185732"/>
    <x v="356"/>
    <s v="West"/>
    <x v="21"/>
    <s v="Salt Lake City"/>
    <s v="Women's Street Footwear"/>
    <n v="30.000000000000004"/>
    <n v="450"/>
    <x v="142"/>
    <n v="47250.000000000007"/>
    <n v="0.35"/>
    <x v="0"/>
  </r>
  <r>
    <x v="3"/>
    <n v="1185732"/>
    <x v="356"/>
    <s v="West"/>
    <x v="21"/>
    <s v="Salt Lake City"/>
    <s v="Women's Athletic Footwear"/>
    <n v="20.000000000000007"/>
    <n v="375"/>
    <x v="375"/>
    <n v="30000.000000000015"/>
    <n v="0.4"/>
    <x v="0"/>
  </r>
  <r>
    <x v="3"/>
    <n v="1185732"/>
    <x v="356"/>
    <s v="West"/>
    <x v="21"/>
    <s v="Salt Lake City"/>
    <s v="Men's Apparel"/>
    <n v="30.000000000000004"/>
    <n v="350"/>
    <x v="189"/>
    <n v="36750"/>
    <n v="0.35"/>
    <x v="0"/>
  </r>
  <r>
    <x v="3"/>
    <n v="1185732"/>
    <x v="356"/>
    <s v="West"/>
    <x v="21"/>
    <s v="Salt Lake City"/>
    <s v="Women's Apparel"/>
    <n v="35"/>
    <n v="525"/>
    <x v="155"/>
    <n v="91875"/>
    <n v="0.5"/>
    <x v="0"/>
  </r>
  <r>
    <x v="3"/>
    <n v="1185732"/>
    <x v="388"/>
    <s v="West"/>
    <x v="21"/>
    <s v="Salt Lake City"/>
    <s v="Men's Street Footwear"/>
    <n v="30.000000000000004"/>
    <n v="650"/>
    <x v="403"/>
    <n v="78000.000000000015"/>
    <n v="0.4"/>
    <x v="0"/>
  </r>
  <r>
    <x v="3"/>
    <n v="1185732"/>
    <x v="388"/>
    <s v="West"/>
    <x v="21"/>
    <s v="Salt Lake City"/>
    <s v="Men's Athletic Footwear"/>
    <n v="25.000000000000011"/>
    <n v="450"/>
    <x v="520"/>
    <n v="39375.000000000015"/>
    <n v="0.35"/>
    <x v="0"/>
  </r>
  <r>
    <x v="3"/>
    <n v="1185732"/>
    <x v="388"/>
    <s v="West"/>
    <x v="21"/>
    <s v="Salt Lake City"/>
    <s v="Women's Street Footwear"/>
    <n v="10.000000000000002"/>
    <n v="350"/>
    <x v="528"/>
    <n v="12250.000000000002"/>
    <n v="0.35"/>
    <x v="0"/>
  </r>
  <r>
    <x v="3"/>
    <n v="1185732"/>
    <x v="388"/>
    <s v="West"/>
    <x v="21"/>
    <s v="Salt Lake City"/>
    <s v="Women's Athletic Footwear"/>
    <n v="10.000000000000002"/>
    <n v="325"/>
    <x v="529"/>
    <n v="13000.000000000004"/>
    <n v="0.4"/>
    <x v="0"/>
  </r>
  <r>
    <x v="3"/>
    <n v="1185732"/>
    <x v="388"/>
    <s v="West"/>
    <x v="21"/>
    <s v="Salt Lake City"/>
    <s v="Men's Apparel"/>
    <n v="20"/>
    <n v="325"/>
    <x v="393"/>
    <n v="22750"/>
    <n v="0.35"/>
    <x v="0"/>
  </r>
  <r>
    <x v="3"/>
    <n v="1185732"/>
    <x v="388"/>
    <s v="West"/>
    <x v="21"/>
    <s v="Salt Lake City"/>
    <s v="Women's Apparel"/>
    <n v="25.000000000000007"/>
    <n v="400"/>
    <x v="336"/>
    <n v="50000.000000000015"/>
    <n v="0.5"/>
    <x v="0"/>
  </r>
  <r>
    <x v="3"/>
    <n v="1185732"/>
    <x v="417"/>
    <s v="West"/>
    <x v="21"/>
    <s v="Salt Lake City"/>
    <s v="Men's Street Footwear"/>
    <n v="30"/>
    <n v="575"/>
    <x v="530"/>
    <n v="69000"/>
    <n v="0.4"/>
    <x v="0"/>
  </r>
  <r>
    <x v="3"/>
    <n v="1185732"/>
    <x v="417"/>
    <s v="West"/>
    <x v="21"/>
    <s v="Salt Lake City"/>
    <s v="Men's Athletic Footwear"/>
    <n v="20"/>
    <n v="400"/>
    <x v="135"/>
    <n v="28000"/>
    <n v="0.35"/>
    <x v="0"/>
  </r>
  <r>
    <x v="3"/>
    <n v="1185732"/>
    <x v="417"/>
    <s v="West"/>
    <x v="21"/>
    <s v="Salt Lake City"/>
    <s v="Women's Street Footwear"/>
    <n v="20"/>
    <n v="300"/>
    <x v="129"/>
    <n v="21000"/>
    <n v="0.35"/>
    <x v="0"/>
  </r>
  <r>
    <x v="3"/>
    <n v="1185732"/>
    <x v="417"/>
    <s v="West"/>
    <x v="21"/>
    <s v="Salt Lake City"/>
    <s v="Women's Athletic Footwear"/>
    <n v="20"/>
    <n v="275"/>
    <x v="531"/>
    <n v="22000"/>
    <n v="0.4"/>
    <x v="0"/>
  </r>
  <r>
    <x v="3"/>
    <n v="1185732"/>
    <x v="417"/>
    <s v="West"/>
    <x v="21"/>
    <s v="Salt Lake City"/>
    <s v="Men's Apparel"/>
    <n v="30"/>
    <n v="275"/>
    <x v="532"/>
    <n v="28874.999999999996"/>
    <n v="0.35"/>
    <x v="0"/>
  </r>
  <r>
    <x v="3"/>
    <n v="1185732"/>
    <x v="417"/>
    <s v="West"/>
    <x v="21"/>
    <s v="Salt Lake City"/>
    <s v="Women's Apparel"/>
    <n v="34.999999999999993"/>
    <n v="400"/>
    <x v="504"/>
    <n v="69999.999999999985"/>
    <n v="0.5"/>
    <x v="0"/>
  </r>
  <r>
    <x v="3"/>
    <n v="1185732"/>
    <x v="448"/>
    <s v="West"/>
    <x v="21"/>
    <s v="Salt Lake City"/>
    <s v="Men's Street Footwear"/>
    <n v="30.000000000000004"/>
    <n v="550"/>
    <x v="207"/>
    <n v="66000.000000000015"/>
    <n v="0.4"/>
    <x v="0"/>
  </r>
  <r>
    <x v="3"/>
    <n v="1185732"/>
    <x v="448"/>
    <s v="West"/>
    <x v="21"/>
    <s v="Salt Lake City"/>
    <s v="Men's Athletic Footwear"/>
    <n v="20.000000000000007"/>
    <n v="400"/>
    <x v="516"/>
    <n v="28000.000000000007"/>
    <n v="0.35"/>
    <x v="0"/>
  </r>
  <r>
    <x v="3"/>
    <n v="1185732"/>
    <x v="448"/>
    <s v="West"/>
    <x v="21"/>
    <s v="Salt Lake City"/>
    <s v="Women's Street Footwear"/>
    <n v="20.000000000000007"/>
    <n v="345"/>
    <x v="533"/>
    <n v="24150.000000000007"/>
    <n v="0.35"/>
    <x v="0"/>
  </r>
  <r>
    <x v="3"/>
    <n v="1185732"/>
    <x v="448"/>
    <s v="West"/>
    <x v="21"/>
    <s v="Salt Lake City"/>
    <s v="Women's Athletic Footwear"/>
    <n v="20.000000000000007"/>
    <n v="375"/>
    <x v="375"/>
    <n v="30000.000000000015"/>
    <n v="0.4"/>
    <x v="0"/>
  </r>
  <r>
    <x v="3"/>
    <n v="1185732"/>
    <x v="448"/>
    <s v="West"/>
    <x v="21"/>
    <s v="Salt Lake City"/>
    <s v="Men's Apparel"/>
    <n v="40"/>
    <n v="350"/>
    <x v="162"/>
    <n v="49000"/>
    <n v="0.35"/>
    <x v="0"/>
  </r>
  <r>
    <x v="3"/>
    <n v="1185732"/>
    <x v="448"/>
    <s v="West"/>
    <x v="21"/>
    <s v="Salt Lake City"/>
    <s v="Women's Apparel"/>
    <n v="44.999999999999986"/>
    <n v="450"/>
    <x v="534"/>
    <n v="101249.99999999997"/>
    <n v="0.5"/>
    <x v="0"/>
  </r>
  <r>
    <x v="3"/>
    <n v="1185732"/>
    <x v="477"/>
    <s v="West"/>
    <x v="21"/>
    <s v="Salt Lake City"/>
    <s v="Men's Street Footwear"/>
    <n v="40"/>
    <n v="700"/>
    <x v="58"/>
    <n v="112000"/>
    <n v="0.4"/>
    <x v="0"/>
  </r>
  <r>
    <x v="3"/>
    <n v="1185732"/>
    <x v="477"/>
    <s v="West"/>
    <x v="21"/>
    <s v="Salt Lake City"/>
    <s v="Men's Athletic Footwear"/>
    <n v="30.000000000000004"/>
    <n v="500"/>
    <x v="193"/>
    <n v="52500.000000000007"/>
    <n v="0.35"/>
    <x v="0"/>
  </r>
  <r>
    <x v="3"/>
    <n v="1185732"/>
    <x v="477"/>
    <s v="West"/>
    <x v="21"/>
    <s v="Salt Lake City"/>
    <s v="Women's Street Footwear"/>
    <n v="30.000000000000004"/>
    <n v="450"/>
    <x v="142"/>
    <n v="47250.000000000007"/>
    <n v="0.35"/>
    <x v="0"/>
  </r>
  <r>
    <x v="3"/>
    <n v="1185732"/>
    <x v="477"/>
    <s v="West"/>
    <x v="21"/>
    <s v="Salt Lake City"/>
    <s v="Women's Athletic Footwear"/>
    <n v="30.000000000000004"/>
    <n v="400"/>
    <x v="202"/>
    <n v="48000.000000000007"/>
    <n v="0.4"/>
    <x v="0"/>
  </r>
  <r>
    <x v="3"/>
    <n v="1185732"/>
    <x v="477"/>
    <s v="West"/>
    <x v="21"/>
    <s v="Salt Lake City"/>
    <s v="Men's Apparel"/>
    <n v="40"/>
    <n v="400"/>
    <x v="175"/>
    <n v="56000"/>
    <n v="0.35"/>
    <x v="0"/>
  </r>
  <r>
    <x v="3"/>
    <n v="1185732"/>
    <x v="477"/>
    <s v="West"/>
    <x v="21"/>
    <s v="Salt Lake City"/>
    <s v="Women's Apparel"/>
    <n v="44.999999999999986"/>
    <n v="500"/>
    <x v="407"/>
    <n v="112499.99999999997"/>
    <n v="0.5"/>
    <x v="0"/>
  </r>
  <r>
    <x v="3"/>
    <n v="1128299"/>
    <x v="188"/>
    <s v="West"/>
    <x v="21"/>
    <s v="Salt Lake City"/>
    <s v="Men's Street Footwear"/>
    <n v="30.000000000000004"/>
    <n v="350"/>
    <x v="189"/>
    <n v="36750"/>
    <n v="0.35"/>
    <x v="0"/>
  </r>
  <r>
    <x v="3"/>
    <n v="1128299"/>
    <x v="188"/>
    <s v="West"/>
    <x v="21"/>
    <s v="Salt Lake City"/>
    <s v="Men's Athletic Footwear"/>
    <n v="40"/>
    <n v="350"/>
    <x v="162"/>
    <n v="49000"/>
    <n v="0.35"/>
    <x v="0"/>
  </r>
  <r>
    <x v="3"/>
    <n v="1128299"/>
    <x v="188"/>
    <s v="West"/>
    <x v="21"/>
    <s v="Salt Lake City"/>
    <s v="Women's Street Footwear"/>
    <n v="40"/>
    <n v="350"/>
    <x v="162"/>
    <n v="49000"/>
    <n v="0.35"/>
    <x v="0"/>
  </r>
  <r>
    <x v="3"/>
    <n v="1128299"/>
    <x v="188"/>
    <s v="West"/>
    <x v="21"/>
    <s v="Salt Lake City"/>
    <s v="Women's Athletic Footwear"/>
    <n v="40"/>
    <n v="200"/>
    <x v="135"/>
    <n v="28000"/>
    <n v="0.35"/>
    <x v="0"/>
  </r>
  <r>
    <x v="3"/>
    <n v="1128299"/>
    <x v="188"/>
    <s v="West"/>
    <x v="21"/>
    <s v="Salt Lake City"/>
    <s v="Men's Apparel"/>
    <n v="45.000000000000007"/>
    <n v="150"/>
    <x v="311"/>
    <n v="27000.000000000007"/>
    <n v="0.4"/>
    <x v="0"/>
  </r>
  <r>
    <x v="3"/>
    <n v="1128299"/>
    <x v="188"/>
    <s v="West"/>
    <x v="21"/>
    <s v="Salt Lake City"/>
    <s v="Women's Apparel"/>
    <n v="40"/>
    <n v="400"/>
    <x v="175"/>
    <n v="48000"/>
    <n v="0.3"/>
    <x v="0"/>
  </r>
  <r>
    <x v="3"/>
    <n v="1128299"/>
    <x v="698"/>
    <s v="West"/>
    <x v="21"/>
    <s v="Salt Lake City"/>
    <s v="Men's Street Footwear"/>
    <n v="30.000000000000004"/>
    <n v="450"/>
    <x v="142"/>
    <n v="47250.000000000007"/>
    <n v="0.35"/>
    <x v="0"/>
  </r>
  <r>
    <x v="3"/>
    <n v="1128299"/>
    <x v="698"/>
    <s v="West"/>
    <x v="21"/>
    <s v="Salt Lake City"/>
    <s v="Men's Athletic Footwear"/>
    <n v="40"/>
    <n v="350"/>
    <x v="162"/>
    <n v="49000"/>
    <n v="0.35"/>
    <x v="0"/>
  </r>
  <r>
    <x v="3"/>
    <n v="1128299"/>
    <x v="698"/>
    <s v="West"/>
    <x v="21"/>
    <s v="Salt Lake City"/>
    <s v="Women's Street Footwear"/>
    <n v="40"/>
    <n v="350"/>
    <x v="162"/>
    <n v="49000"/>
    <n v="0.35"/>
    <x v="0"/>
  </r>
  <r>
    <x v="3"/>
    <n v="1128299"/>
    <x v="698"/>
    <s v="West"/>
    <x v="22"/>
    <s v="Portland"/>
    <s v="Women's Athletic Footwear"/>
    <n v="40"/>
    <n v="200"/>
    <x v="135"/>
    <n v="28000"/>
    <n v="0.35"/>
    <x v="0"/>
  </r>
  <r>
    <x v="3"/>
    <n v="1128299"/>
    <x v="698"/>
    <s v="West"/>
    <x v="22"/>
    <s v="Portland"/>
    <s v="Men's Apparel"/>
    <n v="45.000000000000007"/>
    <n v="125"/>
    <x v="457"/>
    <n v="22500.000000000004"/>
    <n v="0.4"/>
    <x v="0"/>
  </r>
  <r>
    <x v="3"/>
    <n v="1128299"/>
    <x v="698"/>
    <s v="West"/>
    <x v="22"/>
    <s v="Portland"/>
    <s v="Women's Apparel"/>
    <n v="40"/>
    <n v="325"/>
    <x v="197"/>
    <n v="39000"/>
    <n v="0.3"/>
    <x v="0"/>
  </r>
  <r>
    <x v="3"/>
    <n v="1128299"/>
    <x v="228"/>
    <s v="West"/>
    <x v="22"/>
    <s v="Portland"/>
    <s v="Men's Street Footwear"/>
    <n v="40"/>
    <n v="475"/>
    <x v="237"/>
    <n v="66500"/>
    <n v="0.35"/>
    <x v="0"/>
  </r>
  <r>
    <x v="3"/>
    <n v="1128299"/>
    <x v="228"/>
    <s v="West"/>
    <x v="22"/>
    <s v="Portland"/>
    <s v="Men's Athletic Footwear"/>
    <n v="50"/>
    <n v="325"/>
    <x v="133"/>
    <n v="56875"/>
    <n v="0.35"/>
    <x v="0"/>
  </r>
  <r>
    <x v="3"/>
    <n v="1128299"/>
    <x v="228"/>
    <s v="West"/>
    <x v="22"/>
    <s v="Portland"/>
    <s v="Women's Street Footwear"/>
    <n v="54.999999999999993"/>
    <n v="350"/>
    <x v="239"/>
    <n v="67374.999999999985"/>
    <n v="0.35"/>
    <x v="0"/>
  </r>
  <r>
    <x v="3"/>
    <n v="1128299"/>
    <x v="228"/>
    <s v="West"/>
    <x v="22"/>
    <s v="Portland"/>
    <s v="Women's Athletic Footwear"/>
    <n v="50"/>
    <n v="250"/>
    <x v="145"/>
    <n v="43750"/>
    <n v="0.35"/>
    <x v="0"/>
  </r>
  <r>
    <x v="3"/>
    <n v="1128299"/>
    <x v="228"/>
    <s v="West"/>
    <x v="22"/>
    <s v="Portland"/>
    <s v="Men's Apparel"/>
    <n v="55.000000000000007"/>
    <n v="100"/>
    <x v="191"/>
    <n v="22000.000000000004"/>
    <n v="0.4"/>
    <x v="0"/>
  </r>
  <r>
    <x v="3"/>
    <n v="1128299"/>
    <x v="228"/>
    <s v="West"/>
    <x v="22"/>
    <s v="Portland"/>
    <s v="Women's Apparel"/>
    <n v="50"/>
    <n v="300"/>
    <x v="149"/>
    <n v="45000"/>
    <n v="0.3"/>
    <x v="0"/>
  </r>
  <r>
    <x v="3"/>
    <n v="1128299"/>
    <x v="247"/>
    <s v="West"/>
    <x v="22"/>
    <s v="Portland"/>
    <s v="Men's Street Footwear"/>
    <n v="55.000000000000007"/>
    <n v="475"/>
    <x v="347"/>
    <n v="91437.5"/>
    <n v="0.35"/>
    <x v="0"/>
  </r>
  <r>
    <x v="3"/>
    <n v="1128299"/>
    <x v="247"/>
    <s v="West"/>
    <x v="22"/>
    <s v="Portland"/>
    <s v="Men's Athletic Footwear"/>
    <n v="60.000000000000007"/>
    <n v="275"/>
    <x v="207"/>
    <n v="57750.000000000007"/>
    <n v="0.35"/>
    <x v="0"/>
  </r>
  <r>
    <x v="3"/>
    <n v="1128299"/>
    <x v="247"/>
    <s v="West"/>
    <x v="22"/>
    <s v="Portland"/>
    <s v="Women's Street Footwear"/>
    <n v="60.000000000000007"/>
    <n v="325"/>
    <x v="403"/>
    <n v="68250"/>
    <n v="0.35"/>
    <x v="0"/>
  </r>
  <r>
    <x v="3"/>
    <n v="1128299"/>
    <x v="247"/>
    <s v="West"/>
    <x v="22"/>
    <s v="Portland"/>
    <s v="Women's Athletic Footwear"/>
    <n v="45.000000000000007"/>
    <n v="225"/>
    <x v="458"/>
    <n v="35437.5"/>
    <n v="0.35"/>
    <x v="0"/>
  </r>
  <r>
    <x v="3"/>
    <n v="1128299"/>
    <x v="247"/>
    <s v="West"/>
    <x v="22"/>
    <s v="Portland"/>
    <s v="Men's Apparel"/>
    <n v="50.000000000000014"/>
    <n v="125"/>
    <x v="459"/>
    <n v="25000.000000000007"/>
    <n v="0.4"/>
    <x v="0"/>
  </r>
  <r>
    <x v="3"/>
    <n v="1128299"/>
    <x v="247"/>
    <s v="West"/>
    <x v="22"/>
    <s v="Portland"/>
    <s v="Women's Apparel"/>
    <n v="65.000000000000014"/>
    <n v="300"/>
    <x v="403"/>
    <n v="58500.000000000007"/>
    <n v="0.3"/>
    <x v="0"/>
  </r>
  <r>
    <x v="3"/>
    <n v="1128299"/>
    <x v="278"/>
    <s v="West"/>
    <x v="22"/>
    <s v="Portland"/>
    <s v="Men's Street Footwear"/>
    <n v="50"/>
    <n v="500"/>
    <x v="53"/>
    <n v="87500"/>
    <n v="0.35"/>
    <x v="0"/>
  </r>
  <r>
    <x v="3"/>
    <n v="1128299"/>
    <x v="278"/>
    <s v="West"/>
    <x v="22"/>
    <s v="Portland"/>
    <s v="Men's Athletic Footwear"/>
    <n v="55.000000000000007"/>
    <n v="350"/>
    <x v="137"/>
    <n v="67375"/>
    <n v="0.35"/>
    <x v="0"/>
  </r>
  <r>
    <x v="3"/>
    <n v="1128299"/>
    <x v="278"/>
    <s v="West"/>
    <x v="22"/>
    <s v="Portland"/>
    <s v="Women's Street Footwear"/>
    <n v="55.000000000000007"/>
    <n v="350"/>
    <x v="137"/>
    <n v="67375"/>
    <n v="0.35"/>
    <x v="0"/>
  </r>
  <r>
    <x v="3"/>
    <n v="1128299"/>
    <x v="278"/>
    <s v="West"/>
    <x v="22"/>
    <s v="Portland"/>
    <s v="Women's Athletic Footwear"/>
    <n v="50"/>
    <n v="275"/>
    <x v="199"/>
    <n v="48125"/>
    <n v="0.35"/>
    <x v="0"/>
  </r>
  <r>
    <x v="3"/>
    <n v="1128299"/>
    <x v="278"/>
    <s v="West"/>
    <x v="22"/>
    <s v="Portland"/>
    <s v="Men's Apparel"/>
    <n v="44.999999999999993"/>
    <n v="175"/>
    <x v="460"/>
    <n v="31499.999999999996"/>
    <n v="0.4"/>
    <x v="0"/>
  </r>
  <r>
    <x v="3"/>
    <n v="1128299"/>
    <x v="278"/>
    <s v="West"/>
    <x v="22"/>
    <s v="Portland"/>
    <s v="Women's Apparel"/>
    <n v="60"/>
    <n v="525"/>
    <x v="39"/>
    <n v="94500"/>
    <n v="0.3"/>
    <x v="0"/>
  </r>
  <r>
    <x v="3"/>
    <n v="1128299"/>
    <x v="308"/>
    <s v="West"/>
    <x v="22"/>
    <s v="Portland"/>
    <s v="Men's Street Footwear"/>
    <n v="54.999999999999993"/>
    <n v="775"/>
    <x v="461"/>
    <n v="149187.49999999997"/>
    <n v="0.35"/>
    <x v="0"/>
  </r>
  <r>
    <x v="3"/>
    <n v="1128299"/>
    <x v="308"/>
    <s v="West"/>
    <x v="22"/>
    <s v="Portland"/>
    <s v="Men's Athletic Footwear"/>
    <n v="64.999999999999986"/>
    <n v="650"/>
    <x v="462"/>
    <n v="147874.99999999994"/>
    <n v="0.35"/>
    <x v="0"/>
  </r>
  <r>
    <x v="3"/>
    <n v="1128299"/>
    <x v="308"/>
    <s v="West"/>
    <x v="22"/>
    <s v="Portland"/>
    <s v="Women's Street Footwear"/>
    <n v="80"/>
    <n v="650"/>
    <x v="98"/>
    <n v="182000"/>
    <n v="0.35"/>
    <x v="0"/>
  </r>
  <r>
    <x v="3"/>
    <n v="1128299"/>
    <x v="308"/>
    <s v="West"/>
    <x v="22"/>
    <s v="Portland"/>
    <s v="Women's Athletic Footwear"/>
    <n v="80"/>
    <n v="525"/>
    <x v="81"/>
    <n v="147000"/>
    <n v="0.35"/>
    <x v="0"/>
  </r>
  <r>
    <x v="3"/>
    <n v="1128299"/>
    <x v="308"/>
    <s v="West"/>
    <x v="22"/>
    <s v="Portland"/>
    <s v="Men's Apparel"/>
    <n v="90"/>
    <n v="400"/>
    <x v="11"/>
    <n v="144000"/>
    <n v="0.4"/>
    <x v="0"/>
  </r>
  <r>
    <x v="3"/>
    <n v="1128299"/>
    <x v="308"/>
    <s v="West"/>
    <x v="22"/>
    <s v="Portland"/>
    <s v="Women's Apparel"/>
    <n v="105"/>
    <n v="700"/>
    <x v="463"/>
    <n v="220500"/>
    <n v="0.3"/>
    <x v="0"/>
  </r>
  <r>
    <x v="3"/>
    <n v="1128299"/>
    <x v="337"/>
    <s v="West"/>
    <x v="22"/>
    <s v="Portland"/>
    <s v="Men's Street Footwear"/>
    <n v="85"/>
    <n v="850"/>
    <x v="464"/>
    <n v="252874.99999999997"/>
    <n v="0.35"/>
    <x v="0"/>
  </r>
  <r>
    <x v="3"/>
    <n v="1128299"/>
    <x v="337"/>
    <s v="West"/>
    <x v="22"/>
    <s v="Portland"/>
    <s v="Men's Athletic Footwear"/>
    <n v="90"/>
    <n v="700"/>
    <x v="465"/>
    <n v="220500"/>
    <n v="0.35"/>
    <x v="0"/>
  </r>
  <r>
    <x v="3"/>
    <n v="1128299"/>
    <x v="337"/>
    <s v="West"/>
    <x v="22"/>
    <s v="Portland"/>
    <s v="Women's Street Footwear"/>
    <n v="90"/>
    <n v="650"/>
    <x v="37"/>
    <n v="204750"/>
    <n v="0.35"/>
    <x v="0"/>
  </r>
  <r>
    <x v="3"/>
    <n v="1128299"/>
    <x v="337"/>
    <s v="West"/>
    <x v="22"/>
    <s v="Portland"/>
    <s v="Women's Athletic Footwear"/>
    <n v="85"/>
    <n v="550"/>
    <x v="466"/>
    <n v="163625"/>
    <n v="0.35"/>
    <x v="0"/>
  </r>
  <r>
    <x v="3"/>
    <n v="1128299"/>
    <x v="337"/>
    <s v="West"/>
    <x v="22"/>
    <s v="Portland"/>
    <s v="Men's Apparel"/>
    <n v="90"/>
    <n v="600"/>
    <x v="4"/>
    <n v="216000"/>
    <n v="0.4"/>
    <x v="0"/>
  </r>
  <r>
    <x v="3"/>
    <n v="1128299"/>
    <x v="337"/>
    <s v="West"/>
    <x v="22"/>
    <s v="Portland"/>
    <s v="Women's Apparel"/>
    <n v="105"/>
    <n v="600"/>
    <x v="465"/>
    <n v="189000"/>
    <n v="0.3"/>
    <x v="0"/>
  </r>
  <r>
    <x v="3"/>
    <n v="1128299"/>
    <x v="369"/>
    <s v="West"/>
    <x v="22"/>
    <s v="Portland"/>
    <s v="Men's Street Footwear"/>
    <n v="90"/>
    <n v="800"/>
    <x v="28"/>
    <n v="251999.99999999997"/>
    <n v="0.35"/>
    <x v="0"/>
  </r>
  <r>
    <x v="3"/>
    <n v="1128299"/>
    <x v="369"/>
    <s v="West"/>
    <x v="22"/>
    <s v="Portland"/>
    <s v="Men's Athletic Footwear"/>
    <n v="80"/>
    <n v="775"/>
    <x v="95"/>
    <n v="217000"/>
    <n v="0.35"/>
    <x v="0"/>
  </r>
  <r>
    <x v="3"/>
    <n v="1128299"/>
    <x v="369"/>
    <s v="West"/>
    <x v="22"/>
    <s v="Portland"/>
    <s v="Women's Street Footwear"/>
    <n v="70"/>
    <n v="650"/>
    <x v="111"/>
    <n v="159250"/>
    <n v="0.35"/>
    <x v="0"/>
  </r>
  <r>
    <x v="3"/>
    <n v="1128299"/>
    <x v="369"/>
    <s v="West"/>
    <x v="22"/>
    <s v="Portland"/>
    <s v="Women's Athletic Footwear"/>
    <n v="70"/>
    <n v="425"/>
    <x v="43"/>
    <n v="104125"/>
    <n v="0.35"/>
    <x v="0"/>
  </r>
  <r>
    <x v="3"/>
    <n v="1128299"/>
    <x v="369"/>
    <s v="West"/>
    <x v="22"/>
    <s v="Portland"/>
    <s v="Men's Apparel"/>
    <n v="70"/>
    <n v="425"/>
    <x v="43"/>
    <n v="119000"/>
    <n v="0.4"/>
    <x v="0"/>
  </r>
  <r>
    <x v="3"/>
    <n v="1128299"/>
    <x v="369"/>
    <s v="West"/>
    <x v="22"/>
    <s v="Portland"/>
    <s v="Women's Apparel"/>
    <n v="75"/>
    <n v="250"/>
    <x v="205"/>
    <n v="56250"/>
    <n v="0.3"/>
    <x v="0"/>
  </r>
  <r>
    <x v="3"/>
    <n v="1128299"/>
    <x v="401"/>
    <s v="West"/>
    <x v="22"/>
    <s v="Portland"/>
    <s v="Men's Street Footwear"/>
    <n v="50.000000000000014"/>
    <n v="450"/>
    <x v="467"/>
    <n v="78750.000000000015"/>
    <n v="0.35"/>
    <x v="0"/>
  </r>
  <r>
    <x v="3"/>
    <n v="1128299"/>
    <x v="401"/>
    <s v="West"/>
    <x v="22"/>
    <s v="Portland"/>
    <s v="Men's Athletic Footwear"/>
    <n v="55.000000000000014"/>
    <n v="450"/>
    <x v="468"/>
    <n v="86625.000000000015"/>
    <n v="0.35"/>
    <x v="0"/>
  </r>
  <r>
    <x v="3"/>
    <n v="1128299"/>
    <x v="401"/>
    <s v="West"/>
    <x v="22"/>
    <s v="Portland"/>
    <s v="Women's Street Footwear"/>
    <n v="50.000000000000014"/>
    <n v="250"/>
    <x v="382"/>
    <n v="43750.000000000007"/>
    <n v="0.35"/>
    <x v="0"/>
  </r>
  <r>
    <x v="3"/>
    <n v="1128299"/>
    <x v="401"/>
    <s v="West"/>
    <x v="22"/>
    <s v="Portland"/>
    <s v="Women's Athletic Footwear"/>
    <n v="50.000000000000014"/>
    <n v="200"/>
    <x v="336"/>
    <n v="35000.000000000007"/>
    <n v="0.35"/>
    <x v="0"/>
  </r>
  <r>
    <x v="3"/>
    <n v="1128299"/>
    <x v="401"/>
    <s v="West"/>
    <x v="22"/>
    <s v="Portland"/>
    <s v="Men's Apparel"/>
    <n v="60.000000000000007"/>
    <n v="225"/>
    <x v="142"/>
    <n v="54000.000000000015"/>
    <n v="0.4"/>
    <x v="0"/>
  </r>
  <r>
    <x v="3"/>
    <n v="1128299"/>
    <x v="401"/>
    <s v="West"/>
    <x v="22"/>
    <s v="Portland"/>
    <s v="Women's Apparel"/>
    <n v="44.999999999999993"/>
    <n v="250"/>
    <x v="469"/>
    <n v="33749.999999999993"/>
    <n v="0.3"/>
    <x v="0"/>
  </r>
  <r>
    <x v="3"/>
    <n v="1128299"/>
    <x v="430"/>
    <s v="West"/>
    <x v="22"/>
    <s v="Portland"/>
    <s v="Men's Street Footwear"/>
    <n v="40"/>
    <n v="350"/>
    <x v="162"/>
    <n v="49000"/>
    <n v="0.35"/>
    <x v="0"/>
  </r>
  <r>
    <x v="3"/>
    <n v="1128299"/>
    <x v="430"/>
    <s v="West"/>
    <x v="22"/>
    <s v="Portland"/>
    <s v="Men's Athletic Footwear"/>
    <n v="55.000000000000014"/>
    <n v="525"/>
    <x v="171"/>
    <n v="101062.50000000001"/>
    <n v="0.35"/>
    <x v="0"/>
  </r>
  <r>
    <x v="3"/>
    <n v="1128299"/>
    <x v="430"/>
    <s v="West"/>
    <x v="22"/>
    <s v="Portland"/>
    <s v="Women's Street Footwear"/>
    <n v="50.000000000000014"/>
    <n v="350"/>
    <x v="470"/>
    <n v="61250.000000000015"/>
    <n v="0.35"/>
    <x v="0"/>
  </r>
  <r>
    <x v="3"/>
    <n v="1128299"/>
    <x v="430"/>
    <s v="West"/>
    <x v="22"/>
    <s v="Portland"/>
    <s v="Women's Athletic Footwear"/>
    <n v="45.000000000000007"/>
    <n v="325"/>
    <x v="138"/>
    <n v="51187.500000000007"/>
    <n v="0.35"/>
    <x v="0"/>
  </r>
  <r>
    <x v="3"/>
    <n v="1128299"/>
    <x v="430"/>
    <s v="West"/>
    <x v="22"/>
    <s v="Portland"/>
    <s v="Men's Apparel"/>
    <n v="55.000000000000007"/>
    <n v="300"/>
    <x v="207"/>
    <n v="66000.000000000015"/>
    <n v="0.4"/>
    <x v="0"/>
  </r>
  <r>
    <x v="3"/>
    <n v="1128299"/>
    <x v="430"/>
    <s v="West"/>
    <x v="22"/>
    <s v="Portland"/>
    <s v="Women's Apparel"/>
    <n v="60.000000000000007"/>
    <n v="350"/>
    <x v="163"/>
    <n v="63000.000000000007"/>
    <n v="0.3"/>
    <x v="0"/>
  </r>
  <r>
    <x v="3"/>
    <n v="1128299"/>
    <x v="461"/>
    <s v="West"/>
    <x v="22"/>
    <s v="Portland"/>
    <s v="Men's Street Footwear"/>
    <n v="45.000000000000007"/>
    <n v="575"/>
    <x v="331"/>
    <n v="90562.5"/>
    <n v="0.35"/>
    <x v="0"/>
  </r>
  <r>
    <x v="3"/>
    <n v="1128299"/>
    <x v="461"/>
    <s v="West"/>
    <x v="22"/>
    <s v="Portland"/>
    <s v="Men's Athletic Footwear"/>
    <n v="50.000000000000014"/>
    <n v="650"/>
    <x v="445"/>
    <n v="113750.00000000003"/>
    <n v="0.35"/>
    <x v="0"/>
  </r>
  <r>
    <x v="3"/>
    <n v="1128299"/>
    <x v="461"/>
    <s v="West"/>
    <x v="22"/>
    <s v="Portland"/>
    <s v="Women's Street Footwear"/>
    <n v="45.000000000000007"/>
    <n v="475"/>
    <x v="455"/>
    <n v="74812.5"/>
    <n v="0.35"/>
    <x v="0"/>
  </r>
  <r>
    <x v="3"/>
    <n v="1128299"/>
    <x v="461"/>
    <s v="West"/>
    <x v="22"/>
    <s v="Portland"/>
    <s v="Women's Athletic Footwear"/>
    <n v="55.000000000000014"/>
    <n v="450"/>
    <x v="468"/>
    <n v="86625.000000000015"/>
    <n v="0.35"/>
    <x v="0"/>
  </r>
  <r>
    <x v="3"/>
    <n v="1128299"/>
    <x v="461"/>
    <s v="West"/>
    <x v="22"/>
    <s v="Portland"/>
    <s v="Men's Apparel"/>
    <n v="75.000000000000014"/>
    <n v="425"/>
    <x v="262"/>
    <n v="127500.00000000003"/>
    <n v="0.4"/>
    <x v="0"/>
  </r>
  <r>
    <x v="3"/>
    <n v="1128299"/>
    <x v="461"/>
    <s v="West"/>
    <x v="22"/>
    <s v="Portland"/>
    <s v="Women's Apparel"/>
    <n v="80.000000000000014"/>
    <n v="550"/>
    <x v="115"/>
    <n v="132000"/>
    <n v="0.3"/>
    <x v="0"/>
  </r>
  <r>
    <x v="3"/>
    <n v="1128299"/>
    <x v="490"/>
    <s v="West"/>
    <x v="22"/>
    <s v="Portland"/>
    <s v="Men's Street Footwear"/>
    <n v="65.000000000000014"/>
    <n v="750"/>
    <x v="471"/>
    <n v="170625.00000000003"/>
    <n v="0.35"/>
    <x v="0"/>
  </r>
  <r>
    <x v="3"/>
    <n v="1128299"/>
    <x v="490"/>
    <s v="West"/>
    <x v="22"/>
    <s v="Portland"/>
    <s v="Men's Athletic Footwear"/>
    <n v="75.000000000000028"/>
    <n v="750"/>
    <x v="472"/>
    <n v="196875.00000000006"/>
    <n v="0.35"/>
    <x v="0"/>
  </r>
  <r>
    <x v="3"/>
    <n v="1128299"/>
    <x v="490"/>
    <s v="West"/>
    <x v="22"/>
    <s v="Portland"/>
    <s v="Women's Street Footwear"/>
    <n v="70.000000000000014"/>
    <n v="550"/>
    <x v="106"/>
    <n v="134750"/>
    <n v="0.35"/>
    <x v="0"/>
  </r>
  <r>
    <x v="3"/>
    <n v="1128299"/>
    <x v="490"/>
    <s v="West"/>
    <x v="22"/>
    <s v="Portland"/>
    <s v="Women's Athletic Footwear"/>
    <n v="70.000000000000014"/>
    <n v="550"/>
    <x v="106"/>
    <n v="134750"/>
    <n v="0.35"/>
    <x v="0"/>
  </r>
  <r>
    <x v="3"/>
    <n v="1128299"/>
    <x v="490"/>
    <s v="West"/>
    <x v="22"/>
    <s v="Portland"/>
    <s v="Men's Apparel"/>
    <n v="80.000000000000014"/>
    <n v="475"/>
    <x v="473"/>
    <n v="152000.00000000003"/>
    <n v="0.4"/>
    <x v="0"/>
  </r>
  <r>
    <x v="3"/>
    <n v="1128299"/>
    <x v="490"/>
    <s v="West"/>
    <x v="22"/>
    <s v="Portland"/>
    <s v="Women's Apparel"/>
    <n v="85.000000000000014"/>
    <n v="575"/>
    <x v="269"/>
    <n v="146625"/>
    <n v="0.3"/>
    <x v="0"/>
  </r>
  <r>
    <x v="3"/>
    <n v="1128299"/>
    <x v="181"/>
    <s v="West"/>
    <x v="22"/>
    <s v="Portland"/>
    <s v="Men's Street Footwear"/>
    <n v="35"/>
    <n v="400"/>
    <x v="162"/>
    <n v="55999.999999999993"/>
    <n v="0.39999999999999997"/>
    <x v="0"/>
  </r>
  <r>
    <x v="3"/>
    <n v="1128299"/>
    <x v="181"/>
    <s v="West"/>
    <x v="22"/>
    <s v="Portland"/>
    <s v="Men's Athletic Footwear"/>
    <n v="45"/>
    <n v="400"/>
    <x v="210"/>
    <n v="72000"/>
    <n v="0.39999999999999997"/>
    <x v="0"/>
  </r>
  <r>
    <x v="3"/>
    <n v="1128299"/>
    <x v="181"/>
    <s v="West"/>
    <x v="22"/>
    <s v="Portland"/>
    <s v="Women's Street Footwear"/>
    <n v="45"/>
    <n v="400"/>
    <x v="210"/>
    <n v="72000"/>
    <n v="0.39999999999999997"/>
    <x v="0"/>
  </r>
  <r>
    <x v="3"/>
    <n v="1128299"/>
    <x v="181"/>
    <s v="West"/>
    <x v="22"/>
    <s v="Portland"/>
    <s v="Women's Athletic Footwear"/>
    <n v="45"/>
    <n v="250"/>
    <x v="128"/>
    <n v="44999.999999999993"/>
    <n v="0.39999999999999997"/>
    <x v="0"/>
  </r>
  <r>
    <x v="3"/>
    <n v="1128299"/>
    <x v="181"/>
    <s v="West"/>
    <x v="22"/>
    <s v="Portland"/>
    <s v="Men's Apparel"/>
    <n v="50.000000000000014"/>
    <n v="200"/>
    <x v="336"/>
    <n v="45000.000000000015"/>
    <n v="0.45"/>
    <x v="0"/>
  </r>
  <r>
    <x v="3"/>
    <n v="1128299"/>
    <x v="181"/>
    <s v="West"/>
    <x v="22"/>
    <s v="Portland"/>
    <s v="Women's Apparel"/>
    <n v="45"/>
    <n v="450"/>
    <x v="161"/>
    <n v="70875"/>
    <n v="0.35"/>
    <x v="0"/>
  </r>
  <r>
    <x v="3"/>
    <n v="1128299"/>
    <x v="212"/>
    <s v="West"/>
    <x v="22"/>
    <s v="Portland"/>
    <s v="Men's Street Footwear"/>
    <n v="35"/>
    <n v="500"/>
    <x v="160"/>
    <n v="70000"/>
    <n v="0.39999999999999997"/>
    <x v="0"/>
  </r>
  <r>
    <x v="3"/>
    <n v="1128299"/>
    <x v="212"/>
    <s v="West"/>
    <x v="22"/>
    <s v="Portland"/>
    <s v="Men's Athletic Footwear"/>
    <n v="45"/>
    <n v="400"/>
    <x v="210"/>
    <n v="72000"/>
    <n v="0.39999999999999997"/>
    <x v="0"/>
  </r>
  <r>
    <x v="3"/>
    <n v="1128299"/>
    <x v="212"/>
    <s v="West"/>
    <x v="22"/>
    <s v="Portland"/>
    <s v="Women's Street Footwear"/>
    <n v="45"/>
    <n v="400"/>
    <x v="210"/>
    <n v="72000"/>
    <n v="0.39999999999999997"/>
    <x v="0"/>
  </r>
  <r>
    <x v="3"/>
    <n v="1128299"/>
    <x v="212"/>
    <s v="South"/>
    <x v="23"/>
    <s v="New Orleans"/>
    <s v="Women's Athletic Footwear"/>
    <n v="45"/>
    <n v="250"/>
    <x v="128"/>
    <n v="44999.999999999993"/>
    <n v="0.39999999999999997"/>
    <x v="0"/>
  </r>
  <r>
    <x v="3"/>
    <n v="1128299"/>
    <x v="212"/>
    <s v="South"/>
    <x v="23"/>
    <s v="New Orleans"/>
    <s v="Men's Apparel"/>
    <n v="50.000000000000014"/>
    <n v="175"/>
    <x v="493"/>
    <n v="39375.000000000015"/>
    <n v="0.45"/>
    <x v="0"/>
  </r>
  <r>
    <x v="3"/>
    <n v="1128299"/>
    <x v="212"/>
    <s v="South"/>
    <x v="23"/>
    <s v="New Orleans"/>
    <s v="Women's Apparel"/>
    <n v="45"/>
    <n v="375"/>
    <x v="156"/>
    <n v="59062.499999999993"/>
    <n v="0.35"/>
    <x v="0"/>
  </r>
  <r>
    <x v="3"/>
    <n v="1128299"/>
    <x v="221"/>
    <s v="South"/>
    <x v="23"/>
    <s v="New Orleans"/>
    <s v="Men's Street Footwear"/>
    <n v="45"/>
    <n v="525"/>
    <x v="44"/>
    <n v="94499.999999999985"/>
    <n v="0.39999999999999997"/>
    <x v="0"/>
  </r>
  <r>
    <x v="3"/>
    <n v="1128299"/>
    <x v="221"/>
    <s v="South"/>
    <x v="23"/>
    <s v="New Orleans"/>
    <s v="Men's Athletic Footwear"/>
    <n v="55.000000000000007"/>
    <n v="375"/>
    <x v="141"/>
    <n v="82500"/>
    <n v="0.39999999999999997"/>
    <x v="0"/>
  </r>
  <r>
    <x v="3"/>
    <n v="1128299"/>
    <x v="221"/>
    <s v="South"/>
    <x v="23"/>
    <s v="New Orleans"/>
    <s v="Women's Street Footwear"/>
    <n v="60"/>
    <n v="400"/>
    <x v="49"/>
    <n v="95999.999999999985"/>
    <n v="0.39999999999999997"/>
    <x v="0"/>
  </r>
  <r>
    <x v="3"/>
    <n v="1128299"/>
    <x v="221"/>
    <s v="South"/>
    <x v="23"/>
    <s v="New Orleans"/>
    <s v="Women's Athletic Footwear"/>
    <n v="55.000000000000007"/>
    <n v="300"/>
    <x v="207"/>
    <n v="66000"/>
    <n v="0.39999999999999997"/>
    <x v="0"/>
  </r>
  <r>
    <x v="3"/>
    <n v="1128299"/>
    <x v="221"/>
    <s v="South"/>
    <x v="23"/>
    <s v="New Orleans"/>
    <s v="Men's Apparel"/>
    <n v="60.000000000000007"/>
    <n v="150"/>
    <x v="381"/>
    <n v="40500.000000000007"/>
    <n v="0.45"/>
    <x v="0"/>
  </r>
  <r>
    <x v="3"/>
    <n v="1128299"/>
    <x v="221"/>
    <s v="South"/>
    <x v="23"/>
    <s v="New Orleans"/>
    <s v="Women's Apparel"/>
    <n v="45"/>
    <n v="350"/>
    <x v="154"/>
    <n v="55125"/>
    <n v="0.35"/>
    <x v="0"/>
  </r>
  <r>
    <x v="3"/>
    <n v="1128299"/>
    <x v="240"/>
    <s v="South"/>
    <x v="23"/>
    <s v="New Orleans"/>
    <s v="Men's Street Footwear"/>
    <n v="50"/>
    <n v="525"/>
    <x v="47"/>
    <n v="104999.99999999999"/>
    <n v="0.39999999999999997"/>
    <x v="0"/>
  </r>
  <r>
    <x v="3"/>
    <n v="1128299"/>
    <x v="240"/>
    <s v="South"/>
    <x v="23"/>
    <s v="New Orleans"/>
    <s v="Men's Athletic Footwear"/>
    <n v="55.000000000000007"/>
    <n v="325"/>
    <x v="256"/>
    <n v="71500"/>
    <n v="0.39999999999999997"/>
    <x v="0"/>
  </r>
  <r>
    <x v="3"/>
    <n v="1128299"/>
    <x v="240"/>
    <s v="South"/>
    <x v="23"/>
    <s v="New Orleans"/>
    <s v="Women's Street Footwear"/>
    <n v="55.000000000000007"/>
    <n v="375"/>
    <x v="141"/>
    <n v="82500"/>
    <n v="0.39999999999999997"/>
    <x v="0"/>
  </r>
  <r>
    <x v="3"/>
    <n v="1128299"/>
    <x v="240"/>
    <s v="South"/>
    <x v="23"/>
    <s v="New Orleans"/>
    <s v="Women's Athletic Footwear"/>
    <n v="40.000000000000007"/>
    <n v="275"/>
    <x v="131"/>
    <n v="44000"/>
    <n v="0.39999999999999997"/>
    <x v="0"/>
  </r>
  <r>
    <x v="3"/>
    <n v="1128299"/>
    <x v="240"/>
    <s v="South"/>
    <x v="23"/>
    <s v="New Orleans"/>
    <s v="Men's Apparel"/>
    <n v="45.000000000000014"/>
    <n v="175"/>
    <x v="535"/>
    <n v="35437.500000000015"/>
    <n v="0.45"/>
    <x v="0"/>
  </r>
  <r>
    <x v="3"/>
    <n v="1128299"/>
    <x v="240"/>
    <s v="South"/>
    <x v="23"/>
    <s v="New Orleans"/>
    <s v="Women's Apparel"/>
    <n v="60.000000000000007"/>
    <n v="350"/>
    <x v="163"/>
    <n v="73500"/>
    <n v="0.35"/>
    <x v="0"/>
  </r>
  <r>
    <x v="3"/>
    <n v="1128299"/>
    <x v="271"/>
    <s v="South"/>
    <x v="23"/>
    <s v="New Orleans"/>
    <s v="Men's Street Footwear"/>
    <n v="45"/>
    <n v="550"/>
    <x v="112"/>
    <n v="98999.999999999985"/>
    <n v="0.39999999999999997"/>
    <x v="0"/>
  </r>
  <r>
    <x v="3"/>
    <n v="1128299"/>
    <x v="271"/>
    <s v="South"/>
    <x v="23"/>
    <s v="New Orleans"/>
    <s v="Men's Athletic Footwear"/>
    <n v="50"/>
    <n v="400"/>
    <x v="46"/>
    <n v="80000"/>
    <n v="0.39999999999999997"/>
    <x v="0"/>
  </r>
  <r>
    <x v="3"/>
    <n v="1128299"/>
    <x v="271"/>
    <s v="South"/>
    <x v="23"/>
    <s v="New Orleans"/>
    <s v="Women's Street Footwear"/>
    <n v="50"/>
    <n v="400"/>
    <x v="46"/>
    <n v="80000"/>
    <n v="0.39999999999999997"/>
    <x v="0"/>
  </r>
  <r>
    <x v="3"/>
    <n v="1128299"/>
    <x v="271"/>
    <s v="South"/>
    <x v="23"/>
    <s v="New Orleans"/>
    <s v="Women's Athletic Footwear"/>
    <n v="45"/>
    <n v="325"/>
    <x v="326"/>
    <n v="58499.999999999993"/>
    <n v="0.39999999999999997"/>
    <x v="0"/>
  </r>
  <r>
    <x v="3"/>
    <n v="1128299"/>
    <x v="271"/>
    <s v="South"/>
    <x v="23"/>
    <s v="New Orleans"/>
    <s v="Men's Apparel"/>
    <n v="40"/>
    <n v="225"/>
    <x v="125"/>
    <n v="40500"/>
    <n v="0.45"/>
    <x v="0"/>
  </r>
  <r>
    <x v="3"/>
    <n v="1128299"/>
    <x v="271"/>
    <s v="South"/>
    <x v="23"/>
    <s v="New Orleans"/>
    <s v="Women's Apparel"/>
    <n v="65"/>
    <n v="575"/>
    <x v="91"/>
    <n v="130812.49999999999"/>
    <n v="0.35"/>
    <x v="2"/>
  </r>
  <r>
    <x v="3"/>
    <n v="1128299"/>
    <x v="301"/>
    <s v="South"/>
    <x v="23"/>
    <s v="New Orleans"/>
    <s v="Men's Street Footwear"/>
    <n v="60"/>
    <n v="825"/>
    <x v="14"/>
    <n v="197999.99999999997"/>
    <n v="0.39999999999999997"/>
    <x v="2"/>
  </r>
  <r>
    <x v="3"/>
    <n v="1128299"/>
    <x v="301"/>
    <s v="South"/>
    <x v="23"/>
    <s v="New Orleans"/>
    <s v="Men's Athletic Footwear"/>
    <n v="70"/>
    <n v="700"/>
    <x v="109"/>
    <n v="195999.99999999997"/>
    <n v="0.39999999999999997"/>
    <x v="2"/>
  </r>
  <r>
    <x v="3"/>
    <n v="1128299"/>
    <x v="301"/>
    <s v="South"/>
    <x v="23"/>
    <s v="New Orleans"/>
    <s v="Women's Street Footwear"/>
    <n v="85"/>
    <n v="700"/>
    <x v="300"/>
    <n v="237999.99999999997"/>
    <n v="0.39999999999999997"/>
    <x v="2"/>
  </r>
  <r>
    <x v="3"/>
    <n v="1128299"/>
    <x v="301"/>
    <s v="South"/>
    <x v="23"/>
    <s v="New Orleans"/>
    <s v="Women's Athletic Footwear"/>
    <n v="85"/>
    <n v="575"/>
    <x v="426"/>
    <n v="195499.99999999997"/>
    <n v="0.39999999999999997"/>
    <x v="2"/>
  </r>
  <r>
    <x v="3"/>
    <n v="1128299"/>
    <x v="301"/>
    <s v="South"/>
    <x v="23"/>
    <s v="New Orleans"/>
    <s v="Men's Apparel"/>
    <n v="95"/>
    <n v="450"/>
    <x v="59"/>
    <n v="192375"/>
    <n v="0.45"/>
    <x v="2"/>
  </r>
  <r>
    <x v="3"/>
    <n v="1128299"/>
    <x v="301"/>
    <s v="South"/>
    <x v="23"/>
    <s v="New Orleans"/>
    <s v="Women's Apparel"/>
    <n v="110.00000000000001"/>
    <n v="750"/>
    <x v="427"/>
    <n v="288750"/>
    <n v="0.35"/>
    <x v="2"/>
  </r>
  <r>
    <x v="3"/>
    <n v="1128299"/>
    <x v="330"/>
    <s v="South"/>
    <x v="23"/>
    <s v="New Orleans"/>
    <s v="Men's Street Footwear"/>
    <n v="90"/>
    <n v="900"/>
    <x v="428"/>
    <n v="324000"/>
    <n v="0.39999999999999997"/>
    <x v="2"/>
  </r>
  <r>
    <x v="3"/>
    <n v="1128299"/>
    <x v="330"/>
    <s v="South"/>
    <x v="23"/>
    <s v="New Orleans"/>
    <s v="Men's Athletic Footwear"/>
    <n v="95"/>
    <n v="750"/>
    <x v="429"/>
    <n v="285000"/>
    <n v="0.39999999999999997"/>
    <x v="2"/>
  </r>
  <r>
    <x v="3"/>
    <n v="1128299"/>
    <x v="330"/>
    <s v="South"/>
    <x v="23"/>
    <s v="New Orleans"/>
    <s v="Women's Street Footwear"/>
    <n v="95"/>
    <n v="700"/>
    <x v="430"/>
    <n v="266000"/>
    <n v="0.39999999999999997"/>
    <x v="2"/>
  </r>
  <r>
    <x v="3"/>
    <n v="1128299"/>
    <x v="330"/>
    <s v="South"/>
    <x v="23"/>
    <s v="New Orleans"/>
    <s v="Women's Athletic Footwear"/>
    <n v="90"/>
    <n v="600"/>
    <x v="4"/>
    <n v="215999.99999999997"/>
    <n v="0.39999999999999997"/>
    <x v="2"/>
  </r>
  <r>
    <x v="3"/>
    <n v="1128299"/>
    <x v="330"/>
    <s v="South"/>
    <x v="23"/>
    <s v="New Orleans"/>
    <s v="Men's Apparel"/>
    <n v="95"/>
    <n v="650"/>
    <x v="431"/>
    <n v="277875"/>
    <n v="0.45"/>
    <x v="2"/>
  </r>
  <r>
    <x v="3"/>
    <n v="1128299"/>
    <x v="330"/>
    <s v="South"/>
    <x v="23"/>
    <s v="New Orleans"/>
    <s v="Women's Apparel"/>
    <n v="110.00000000000001"/>
    <n v="650"/>
    <x v="432"/>
    <n v="250250.00000000003"/>
    <n v="0.35"/>
    <x v="2"/>
  </r>
  <r>
    <x v="3"/>
    <n v="1128299"/>
    <x v="362"/>
    <s v="South"/>
    <x v="23"/>
    <s v="New Orleans"/>
    <s v="Men's Street Footwear"/>
    <n v="95"/>
    <n v="850"/>
    <x v="433"/>
    <n v="323000"/>
    <n v="0.39999999999999997"/>
    <x v="2"/>
  </r>
  <r>
    <x v="3"/>
    <n v="1128299"/>
    <x v="362"/>
    <s v="South"/>
    <x v="23"/>
    <s v="New Orleans"/>
    <s v="Men's Athletic Footwear"/>
    <n v="85.000000000000014"/>
    <n v="825"/>
    <x v="434"/>
    <n v="280500"/>
    <n v="0.39999999999999997"/>
    <x v="2"/>
  </r>
  <r>
    <x v="3"/>
    <n v="1128299"/>
    <x v="362"/>
    <s v="South"/>
    <x v="23"/>
    <s v="New Orleans"/>
    <s v="Women's Street Footwear"/>
    <n v="75.000000000000014"/>
    <n v="700"/>
    <x v="105"/>
    <n v="210000.00000000003"/>
    <n v="0.39999999999999997"/>
    <x v="2"/>
  </r>
  <r>
    <x v="3"/>
    <n v="1128299"/>
    <x v="362"/>
    <s v="South"/>
    <x v="23"/>
    <s v="New Orleans"/>
    <s v="Women's Athletic Footwear"/>
    <n v="75.000000000000014"/>
    <n v="475"/>
    <x v="229"/>
    <n v="142500"/>
    <n v="0.39999999999999997"/>
    <x v="2"/>
  </r>
  <r>
    <x v="3"/>
    <n v="1128299"/>
    <x v="362"/>
    <s v="South"/>
    <x v="23"/>
    <s v="New Orleans"/>
    <s v="Men's Apparel"/>
    <n v="64.999999999999986"/>
    <n v="475"/>
    <x v="536"/>
    <n v="138937.49999999997"/>
    <n v="0.45"/>
    <x v="2"/>
  </r>
  <r>
    <x v="3"/>
    <n v="1128299"/>
    <x v="362"/>
    <s v="South"/>
    <x v="23"/>
    <s v="New Orleans"/>
    <s v="Women's Apparel"/>
    <n v="70"/>
    <n v="300"/>
    <x v="195"/>
    <n v="73500"/>
    <n v="0.35"/>
    <x v="2"/>
  </r>
  <r>
    <x v="3"/>
    <n v="1128299"/>
    <x v="394"/>
    <s v="South"/>
    <x v="23"/>
    <s v="New Orleans"/>
    <s v="Men's Street Footwear"/>
    <n v="45.000000000000014"/>
    <n v="500"/>
    <x v="467"/>
    <n v="90000.000000000015"/>
    <n v="0.39999999999999997"/>
    <x v="2"/>
  </r>
  <r>
    <x v="3"/>
    <n v="1128299"/>
    <x v="394"/>
    <s v="South"/>
    <x v="23"/>
    <s v="New Orleans"/>
    <s v="Men's Athletic Footwear"/>
    <n v="50.000000000000014"/>
    <n v="500"/>
    <x v="447"/>
    <n v="100000.00000000001"/>
    <n v="0.39999999999999997"/>
    <x v="2"/>
  </r>
  <r>
    <x v="3"/>
    <n v="1128299"/>
    <x v="394"/>
    <s v="South"/>
    <x v="23"/>
    <s v="New Orleans"/>
    <s v="Women's Street Footwear"/>
    <n v="45.000000000000014"/>
    <n v="300"/>
    <x v="142"/>
    <n v="54000.000000000007"/>
    <n v="0.39999999999999997"/>
    <x v="2"/>
  </r>
  <r>
    <x v="3"/>
    <n v="1128299"/>
    <x v="394"/>
    <s v="South"/>
    <x v="23"/>
    <s v="New Orleans"/>
    <s v="Women's Athletic Footwear"/>
    <n v="45.000000000000014"/>
    <n v="250"/>
    <x v="537"/>
    <n v="45000.000000000007"/>
    <n v="0.39999999999999997"/>
    <x v="2"/>
  </r>
  <r>
    <x v="3"/>
    <n v="1128299"/>
    <x v="394"/>
    <s v="South"/>
    <x v="23"/>
    <s v="New Orleans"/>
    <s v="Men's Apparel"/>
    <n v="55.000000000000007"/>
    <n v="275"/>
    <x v="395"/>
    <n v="68062.500000000015"/>
    <n v="0.45"/>
    <x v="2"/>
  </r>
  <r>
    <x v="3"/>
    <n v="1128299"/>
    <x v="394"/>
    <s v="South"/>
    <x v="23"/>
    <s v="New Orleans"/>
    <s v="Women's Apparel"/>
    <n v="40"/>
    <n v="300"/>
    <x v="150"/>
    <n v="42000"/>
    <n v="0.35"/>
    <x v="2"/>
  </r>
  <r>
    <x v="3"/>
    <n v="1128299"/>
    <x v="423"/>
    <s v="South"/>
    <x v="23"/>
    <s v="New Orleans"/>
    <s v="Men's Street Footwear"/>
    <n v="35"/>
    <n v="400"/>
    <x v="162"/>
    <n v="55999.999999999993"/>
    <n v="0.39999999999999997"/>
    <x v="2"/>
  </r>
  <r>
    <x v="3"/>
    <n v="1128299"/>
    <x v="423"/>
    <s v="South"/>
    <x v="23"/>
    <s v="New Orleans"/>
    <s v="Men's Athletic Footwear"/>
    <n v="50.000000000000014"/>
    <n v="575"/>
    <x v="450"/>
    <n v="115000.00000000001"/>
    <n v="0.39999999999999997"/>
    <x v="2"/>
  </r>
  <r>
    <x v="3"/>
    <n v="1128299"/>
    <x v="423"/>
    <s v="South"/>
    <x v="23"/>
    <s v="New Orleans"/>
    <s v="Women's Street Footwear"/>
    <n v="45.000000000000014"/>
    <n v="400"/>
    <x v="538"/>
    <n v="72000.000000000015"/>
    <n v="0.39999999999999997"/>
    <x v="2"/>
  </r>
  <r>
    <x v="3"/>
    <n v="1128299"/>
    <x v="423"/>
    <s v="South"/>
    <x v="23"/>
    <s v="New Orleans"/>
    <s v="Women's Athletic Footwear"/>
    <n v="40.000000000000007"/>
    <n v="375"/>
    <x v="193"/>
    <n v="60000.000000000007"/>
    <n v="0.39999999999999997"/>
    <x v="2"/>
  </r>
  <r>
    <x v="3"/>
    <n v="1128299"/>
    <x v="423"/>
    <s v="South"/>
    <x v="23"/>
    <s v="New Orleans"/>
    <s v="Men's Apparel"/>
    <n v="50"/>
    <n v="350"/>
    <x v="160"/>
    <n v="78750"/>
    <n v="0.45"/>
    <x v="2"/>
  </r>
  <r>
    <x v="3"/>
    <n v="1128299"/>
    <x v="423"/>
    <s v="South"/>
    <x v="23"/>
    <s v="New Orleans"/>
    <s v="Women's Apparel"/>
    <n v="55.000000000000007"/>
    <n v="400"/>
    <x v="139"/>
    <n v="77000"/>
    <n v="0.35"/>
    <x v="2"/>
  </r>
  <r>
    <x v="3"/>
    <n v="1128299"/>
    <x v="454"/>
    <s v="South"/>
    <x v="23"/>
    <s v="New Orleans"/>
    <s v="Men's Street Footwear"/>
    <n v="40.000000000000007"/>
    <n v="625"/>
    <x v="447"/>
    <n v="100000.00000000001"/>
    <n v="0.39999999999999997"/>
    <x v="2"/>
  </r>
  <r>
    <x v="3"/>
    <n v="1128299"/>
    <x v="454"/>
    <s v="South"/>
    <x v="23"/>
    <s v="New Orleans"/>
    <s v="Men's Athletic Footwear"/>
    <n v="45.000000000000014"/>
    <n v="700"/>
    <x v="539"/>
    <n v="126000.00000000003"/>
    <n v="0.39999999999999997"/>
    <x v="2"/>
  </r>
  <r>
    <x v="3"/>
    <n v="1128299"/>
    <x v="454"/>
    <s v="South"/>
    <x v="23"/>
    <s v="New Orleans"/>
    <s v="Women's Street Footwear"/>
    <n v="40.000000000000007"/>
    <n v="525"/>
    <x v="163"/>
    <n v="84000"/>
    <n v="0.39999999999999997"/>
    <x v="2"/>
  </r>
  <r>
    <x v="3"/>
    <n v="1128299"/>
    <x v="454"/>
    <s v="South"/>
    <x v="23"/>
    <s v="New Orleans"/>
    <s v="Women's Athletic Footwear"/>
    <n v="50.000000000000014"/>
    <n v="500"/>
    <x v="447"/>
    <n v="100000.00000000001"/>
    <n v="0.39999999999999997"/>
    <x v="2"/>
  </r>
  <r>
    <x v="3"/>
    <n v="1128299"/>
    <x v="454"/>
    <s v="South"/>
    <x v="23"/>
    <s v="New Orleans"/>
    <s v="Men's Apparel"/>
    <n v="70"/>
    <n v="475"/>
    <x v="206"/>
    <n v="149625"/>
    <n v="0.45"/>
    <x v="2"/>
  </r>
  <r>
    <x v="3"/>
    <n v="1128299"/>
    <x v="454"/>
    <s v="South"/>
    <x v="23"/>
    <s v="New Orleans"/>
    <s v="Women's Apparel"/>
    <n v="85.000000000000014"/>
    <n v="600"/>
    <x v="413"/>
    <n v="178500"/>
    <n v="0.35"/>
    <x v="2"/>
  </r>
  <r>
    <x v="3"/>
    <n v="1128299"/>
    <x v="483"/>
    <s v="South"/>
    <x v="23"/>
    <s v="New Orleans"/>
    <s v="Men's Street Footwear"/>
    <n v="70.000000000000014"/>
    <n v="800"/>
    <x v="540"/>
    <n v="224000.00000000003"/>
    <n v="0.39999999999999997"/>
    <x v="2"/>
  </r>
  <r>
    <x v="3"/>
    <n v="1128299"/>
    <x v="483"/>
    <s v="South"/>
    <x v="23"/>
    <s v="New Orleans"/>
    <s v="Men's Athletic Footwear"/>
    <n v="80.000000000000028"/>
    <n v="800"/>
    <x v="541"/>
    <n v="256000.00000000006"/>
    <n v="0.39999999999999997"/>
    <x v="2"/>
  </r>
  <r>
    <x v="0"/>
    <n v="1128299"/>
    <x v="483"/>
    <s v="South"/>
    <x v="23"/>
    <s v="New Orleans"/>
    <s v="Women's Street Footwear"/>
    <n v="75.000000000000028"/>
    <n v="600"/>
    <x v="276"/>
    <n v="180000.00000000006"/>
    <n v="0.39999999999999997"/>
    <x v="2"/>
  </r>
  <r>
    <x v="0"/>
    <n v="1128299"/>
    <x v="483"/>
    <s v="South"/>
    <x v="23"/>
    <s v="New Orleans"/>
    <s v="Women's Athletic Footwear"/>
    <n v="75.000000000000028"/>
    <n v="600"/>
    <x v="276"/>
    <n v="180000.00000000006"/>
    <n v="0.39999999999999997"/>
    <x v="2"/>
  </r>
  <r>
    <x v="0"/>
    <n v="1128299"/>
    <x v="483"/>
    <s v="South"/>
    <x v="23"/>
    <s v="New Orleans"/>
    <s v="Men's Apparel"/>
    <n v="85.000000000000014"/>
    <n v="525"/>
    <x v="247"/>
    <n v="200812.50000000003"/>
    <n v="0.45"/>
    <x v="2"/>
  </r>
  <r>
    <x v="0"/>
    <n v="1128299"/>
    <x v="483"/>
    <s v="South"/>
    <x v="23"/>
    <s v="New Orleans"/>
    <s v="Women's Apparel"/>
    <n v="90.000000000000028"/>
    <n v="625"/>
    <x v="472"/>
    <n v="196875.00000000006"/>
    <n v="0.35"/>
    <x v="2"/>
  </r>
  <r>
    <x v="0"/>
    <n v="1197831"/>
    <x v="169"/>
    <s v="South"/>
    <x v="23"/>
    <s v="New Orleans"/>
    <s v="Men's Street Footwear"/>
    <n v="20"/>
    <n v="675"/>
    <x v="200"/>
    <n v="40500"/>
    <n v="0.3"/>
    <x v="2"/>
  </r>
  <r>
    <x v="0"/>
    <n v="1197831"/>
    <x v="169"/>
    <s v="South"/>
    <x v="23"/>
    <s v="New Orleans"/>
    <s v="Men's Athletic Footwear"/>
    <n v="30"/>
    <n v="675"/>
    <x v="161"/>
    <n v="60750"/>
    <n v="0.3"/>
    <x v="2"/>
  </r>
  <r>
    <x v="0"/>
    <n v="1197831"/>
    <x v="169"/>
    <s v="South"/>
    <x v="23"/>
    <s v="New Orleans"/>
    <s v="Women's Street Footwear"/>
    <n v="30"/>
    <n v="475"/>
    <x v="332"/>
    <n v="42750"/>
    <n v="0.3"/>
    <x v="2"/>
  </r>
  <r>
    <x v="0"/>
    <n v="1197831"/>
    <x v="169"/>
    <s v="South"/>
    <x v="23"/>
    <s v="New Orleans"/>
    <s v="Women's Athletic Footwear"/>
    <n v="35"/>
    <n v="475"/>
    <x v="158"/>
    <n v="66500"/>
    <n v="0.4"/>
    <x v="2"/>
  </r>
  <r>
    <x v="0"/>
    <n v="1197831"/>
    <x v="169"/>
    <s v="South"/>
    <x v="23"/>
    <s v="New Orleans"/>
    <s v="Men's Apparel"/>
    <n v="40"/>
    <n v="325"/>
    <x v="197"/>
    <n v="32500"/>
    <n v="0.25"/>
    <x v="2"/>
  </r>
  <r>
    <x v="3"/>
    <n v="1197831"/>
    <x v="169"/>
    <s v="South"/>
    <x v="23"/>
    <s v="New Orleans"/>
    <s v="Women's Apparel"/>
    <n v="35"/>
    <n v="475"/>
    <x v="158"/>
    <n v="74812.5"/>
    <n v="0.45"/>
    <x v="2"/>
  </r>
  <r>
    <x v="0"/>
    <n v="1197831"/>
    <x v="199"/>
    <s v="South"/>
    <x v="23"/>
    <s v="New Orleans"/>
    <s v="Men's Street Footwear"/>
    <n v="25"/>
    <n v="625"/>
    <x v="372"/>
    <n v="46875"/>
    <n v="0.3"/>
    <x v="2"/>
  </r>
  <r>
    <x v="0"/>
    <n v="1197831"/>
    <x v="199"/>
    <s v="South"/>
    <x v="23"/>
    <s v="New Orleans"/>
    <s v="Men's Athletic Footwear"/>
    <n v="35"/>
    <n v="600"/>
    <x v="195"/>
    <n v="63000"/>
    <n v="0.3"/>
    <x v="2"/>
  </r>
  <r>
    <x v="0"/>
    <n v="1197831"/>
    <x v="199"/>
    <s v="South"/>
    <x v="23"/>
    <s v="New Orleans"/>
    <s v="Women's Street Footwear"/>
    <n v="35"/>
    <n v="425"/>
    <x v="159"/>
    <n v="44625"/>
    <n v="0.3"/>
    <x v="2"/>
  </r>
  <r>
    <x v="0"/>
    <n v="1197831"/>
    <x v="199"/>
    <s v="West"/>
    <x v="24"/>
    <s v="Boise"/>
    <s v="Women's Athletic Footwear"/>
    <n v="35"/>
    <n v="375"/>
    <x v="333"/>
    <n v="52500"/>
    <n v="0.4"/>
    <x v="2"/>
  </r>
  <r>
    <x v="0"/>
    <n v="1197831"/>
    <x v="199"/>
    <s v="West"/>
    <x v="24"/>
    <s v="Boise"/>
    <s v="Men's Apparel"/>
    <n v="40"/>
    <n v="250"/>
    <x v="124"/>
    <n v="25000"/>
    <n v="0.25"/>
    <x v="2"/>
  </r>
  <r>
    <x v="0"/>
    <n v="1197831"/>
    <x v="199"/>
    <s v="West"/>
    <x v="24"/>
    <s v="Boise"/>
    <s v="Women's Apparel"/>
    <n v="35"/>
    <n v="450"/>
    <x v="154"/>
    <n v="70875"/>
    <n v="0.45"/>
    <x v="2"/>
  </r>
  <r>
    <x v="0"/>
    <n v="1197831"/>
    <x v="708"/>
    <s v="West"/>
    <x v="24"/>
    <s v="Boise"/>
    <s v="Men's Street Footwear"/>
    <n v="30"/>
    <n v="625"/>
    <x v="205"/>
    <n v="65625"/>
    <n v="0.35"/>
    <x v="2"/>
  </r>
  <r>
    <x v="0"/>
    <n v="1197831"/>
    <x v="708"/>
    <s v="West"/>
    <x v="24"/>
    <s v="Boise"/>
    <s v="Men's Athletic Footwear"/>
    <n v="40"/>
    <n v="625"/>
    <x v="53"/>
    <n v="87500"/>
    <n v="0.35"/>
    <x v="2"/>
  </r>
  <r>
    <x v="0"/>
    <n v="1197831"/>
    <x v="708"/>
    <s v="West"/>
    <x v="24"/>
    <s v="Boise"/>
    <s v="Women's Street Footwear"/>
    <n v="30"/>
    <n v="450"/>
    <x v="200"/>
    <n v="47250"/>
    <n v="0.35"/>
    <x v="2"/>
  </r>
  <r>
    <x v="0"/>
    <n v="1197831"/>
    <x v="708"/>
    <s v="West"/>
    <x v="24"/>
    <s v="Boise"/>
    <s v="Women's Athletic Footwear"/>
    <n v="35"/>
    <n v="350"/>
    <x v="208"/>
    <n v="55125"/>
    <n v="0.45"/>
    <x v="2"/>
  </r>
  <r>
    <x v="3"/>
    <n v="1197831"/>
    <x v="708"/>
    <s v="West"/>
    <x v="24"/>
    <s v="Boise"/>
    <s v="Men's Apparel"/>
    <n v="40"/>
    <n v="250"/>
    <x v="124"/>
    <n v="30000"/>
    <n v="0.3"/>
    <x v="2"/>
  </r>
  <r>
    <x v="3"/>
    <n v="1197831"/>
    <x v="708"/>
    <s v="West"/>
    <x v="24"/>
    <s v="Boise"/>
    <s v="Women's Apparel"/>
    <n v="35"/>
    <n v="400"/>
    <x v="162"/>
    <n v="70000"/>
    <n v="0.5"/>
    <x v="2"/>
  </r>
  <r>
    <x v="3"/>
    <n v="1197831"/>
    <x v="723"/>
    <s v="West"/>
    <x v="24"/>
    <s v="Boise"/>
    <s v="Men's Street Footwear"/>
    <n v="20"/>
    <n v="650"/>
    <x v="197"/>
    <n v="45500"/>
    <n v="0.35"/>
    <x v="2"/>
  </r>
  <r>
    <x v="3"/>
    <n v="1197831"/>
    <x v="723"/>
    <s v="West"/>
    <x v="24"/>
    <s v="Boise"/>
    <s v="Men's Athletic Footwear"/>
    <n v="30.000000000000004"/>
    <n v="650"/>
    <x v="403"/>
    <n v="68250"/>
    <n v="0.35"/>
    <x v="2"/>
  </r>
  <r>
    <x v="3"/>
    <n v="1197831"/>
    <x v="723"/>
    <s v="West"/>
    <x v="24"/>
    <s v="Boise"/>
    <s v="Women's Street Footwear"/>
    <n v="24.999999999999996"/>
    <n v="475"/>
    <x v="542"/>
    <n v="41562.499999999993"/>
    <n v="0.35"/>
    <x v="2"/>
  </r>
  <r>
    <x v="3"/>
    <n v="1197831"/>
    <x v="723"/>
    <s v="West"/>
    <x v="24"/>
    <s v="Boise"/>
    <s v="Women's Athletic Footwear"/>
    <n v="30.000000000000004"/>
    <n v="375"/>
    <x v="134"/>
    <n v="50625.000000000007"/>
    <n v="0.45"/>
    <x v="2"/>
  </r>
  <r>
    <x v="3"/>
    <n v="1197831"/>
    <x v="723"/>
    <s v="West"/>
    <x v="24"/>
    <s v="Boise"/>
    <s v="Men's Apparel"/>
    <n v="35"/>
    <n v="275"/>
    <x v="119"/>
    <n v="28875"/>
    <n v="0.3"/>
    <x v="2"/>
  </r>
  <r>
    <x v="3"/>
    <n v="1197831"/>
    <x v="723"/>
    <s v="West"/>
    <x v="24"/>
    <s v="Boise"/>
    <s v="Women's Apparel"/>
    <n v="30.000000000000004"/>
    <n v="550"/>
    <x v="207"/>
    <n v="82500.000000000015"/>
    <n v="0.5"/>
    <x v="2"/>
  </r>
  <r>
    <x v="3"/>
    <n v="1197831"/>
    <x v="258"/>
    <s v="West"/>
    <x v="24"/>
    <s v="Boise"/>
    <s v="Men's Street Footwear"/>
    <n v="20"/>
    <n v="700"/>
    <x v="162"/>
    <n v="49000"/>
    <n v="0.35"/>
    <x v="2"/>
  </r>
  <r>
    <x v="3"/>
    <n v="1197831"/>
    <x v="258"/>
    <s v="West"/>
    <x v="24"/>
    <s v="Boise"/>
    <s v="Men's Athletic Footwear"/>
    <n v="30.000000000000004"/>
    <n v="725"/>
    <x v="543"/>
    <n v="76125"/>
    <n v="0.35"/>
    <x v="2"/>
  </r>
  <r>
    <x v="3"/>
    <n v="1197831"/>
    <x v="258"/>
    <s v="West"/>
    <x v="24"/>
    <s v="Boise"/>
    <s v="Women's Street Footwear"/>
    <n v="24.999999999999996"/>
    <n v="575"/>
    <x v="544"/>
    <n v="50312.499999999985"/>
    <n v="0.35"/>
    <x v="2"/>
  </r>
  <r>
    <x v="3"/>
    <n v="1197831"/>
    <x v="258"/>
    <s v="West"/>
    <x v="24"/>
    <s v="Boise"/>
    <s v="Women's Athletic Footwear"/>
    <n v="35"/>
    <n v="500"/>
    <x v="160"/>
    <n v="78750"/>
    <n v="0.45"/>
    <x v="2"/>
  </r>
  <r>
    <x v="3"/>
    <n v="1197831"/>
    <x v="258"/>
    <s v="West"/>
    <x v="24"/>
    <s v="Boise"/>
    <s v="Men's Apparel"/>
    <n v="50"/>
    <n v="400"/>
    <x v="46"/>
    <n v="60000"/>
    <n v="0.3"/>
    <x v="2"/>
  </r>
  <r>
    <x v="3"/>
    <n v="1197831"/>
    <x v="258"/>
    <s v="West"/>
    <x v="24"/>
    <s v="Boise"/>
    <s v="Women's Apparel"/>
    <n v="45"/>
    <n v="750"/>
    <x v="73"/>
    <n v="168750"/>
    <n v="0.5"/>
    <x v="2"/>
  </r>
  <r>
    <x v="3"/>
    <n v="1197831"/>
    <x v="288"/>
    <s v="West"/>
    <x v="24"/>
    <s v="Boise"/>
    <s v="Men's Street Footwear"/>
    <n v="45"/>
    <n v="750"/>
    <x v="73"/>
    <n v="118124.99999999999"/>
    <n v="0.35"/>
    <x v="2"/>
  </r>
  <r>
    <x v="3"/>
    <n v="1197831"/>
    <x v="288"/>
    <s v="West"/>
    <x v="24"/>
    <s v="Boise"/>
    <s v="Men's Athletic Footwear"/>
    <n v="50"/>
    <n v="750"/>
    <x v="68"/>
    <n v="131250"/>
    <n v="0.35"/>
    <x v="2"/>
  </r>
  <r>
    <x v="3"/>
    <n v="1197831"/>
    <x v="288"/>
    <s v="West"/>
    <x v="24"/>
    <s v="Boise"/>
    <s v="Women's Street Footwear"/>
    <n v="50"/>
    <n v="600"/>
    <x v="60"/>
    <n v="105000"/>
    <n v="0.35"/>
    <x v="2"/>
  </r>
  <r>
    <x v="3"/>
    <n v="1197831"/>
    <x v="288"/>
    <s v="West"/>
    <x v="24"/>
    <s v="Boise"/>
    <s v="Women's Athletic Footwear"/>
    <n v="50"/>
    <n v="550"/>
    <x v="140"/>
    <n v="123750"/>
    <n v="0.45"/>
    <x v="2"/>
  </r>
  <r>
    <x v="3"/>
    <n v="1197831"/>
    <x v="288"/>
    <s v="West"/>
    <x v="24"/>
    <s v="Boise"/>
    <s v="Men's Apparel"/>
    <n v="55.000000000000007"/>
    <n v="450"/>
    <x v="173"/>
    <n v="74250"/>
    <n v="0.3"/>
    <x v="2"/>
  </r>
  <r>
    <x v="3"/>
    <n v="1197831"/>
    <x v="288"/>
    <s v="West"/>
    <x v="24"/>
    <s v="Boise"/>
    <s v="Women's Apparel"/>
    <n v="60.000000000000007"/>
    <n v="825"/>
    <x v="34"/>
    <n v="247500.00000000003"/>
    <n v="0.5"/>
    <x v="2"/>
  </r>
  <r>
    <x v="3"/>
    <n v="1197831"/>
    <x v="320"/>
    <s v="West"/>
    <x v="24"/>
    <s v="Boise"/>
    <s v="Men's Street Footwear"/>
    <n v="50"/>
    <n v="775"/>
    <x v="75"/>
    <n v="155000"/>
    <n v="0.39999999999999997"/>
    <x v="2"/>
  </r>
  <r>
    <x v="3"/>
    <n v="1197831"/>
    <x v="320"/>
    <s v="West"/>
    <x v="24"/>
    <s v="Boise"/>
    <s v="Men's Athletic Footwear"/>
    <n v="55.000000000000007"/>
    <n v="775"/>
    <x v="101"/>
    <n v="170500"/>
    <n v="0.39999999999999997"/>
    <x v="2"/>
  </r>
  <r>
    <x v="3"/>
    <n v="1197831"/>
    <x v="320"/>
    <s v="West"/>
    <x v="24"/>
    <s v="Boise"/>
    <s v="Women's Street Footwear"/>
    <n v="50"/>
    <n v="925"/>
    <x v="10"/>
    <n v="184999.99999999997"/>
    <n v="0.39999999999999997"/>
    <x v="2"/>
  </r>
  <r>
    <x v="3"/>
    <n v="1197831"/>
    <x v="320"/>
    <s v="West"/>
    <x v="24"/>
    <s v="Boise"/>
    <s v="Women's Athletic Footwear"/>
    <n v="50"/>
    <n v="525"/>
    <x v="47"/>
    <n v="131250"/>
    <n v="0.5"/>
    <x v="2"/>
  </r>
  <r>
    <x v="3"/>
    <n v="1197831"/>
    <x v="320"/>
    <s v="West"/>
    <x v="24"/>
    <s v="Boise"/>
    <s v="Men's Apparel"/>
    <n v="55.000000000000007"/>
    <n v="525"/>
    <x v="171"/>
    <n v="101062.50000000001"/>
    <n v="0.35"/>
    <x v="2"/>
  </r>
  <r>
    <x v="0"/>
    <n v="1197831"/>
    <x v="320"/>
    <s v="West"/>
    <x v="24"/>
    <s v="Boise"/>
    <s v="Women's Apparel"/>
    <n v="65"/>
    <n v="800"/>
    <x v="98"/>
    <n v="286000"/>
    <n v="0.55000000000000004"/>
    <x v="2"/>
  </r>
  <r>
    <x v="0"/>
    <n v="1197831"/>
    <x v="353"/>
    <s v="West"/>
    <x v="24"/>
    <s v="Boise"/>
    <s v="Men's Street Footwear"/>
    <n v="50"/>
    <n v="750"/>
    <x v="68"/>
    <n v="150000"/>
    <n v="0.39999999999999997"/>
    <x v="2"/>
  </r>
  <r>
    <x v="0"/>
    <n v="1197831"/>
    <x v="353"/>
    <s v="West"/>
    <x v="24"/>
    <s v="Boise"/>
    <s v="Men's Athletic Footwear"/>
    <n v="55.000000000000007"/>
    <n v="750"/>
    <x v="70"/>
    <n v="165000"/>
    <n v="0.39999999999999997"/>
    <x v="2"/>
  </r>
  <r>
    <x v="0"/>
    <n v="1197831"/>
    <x v="353"/>
    <s v="West"/>
    <x v="24"/>
    <s v="Boise"/>
    <s v="Women's Street Footwear"/>
    <n v="50"/>
    <n v="925"/>
    <x v="10"/>
    <n v="184999.99999999997"/>
    <n v="0.39999999999999997"/>
    <x v="2"/>
  </r>
  <r>
    <x v="0"/>
    <n v="1197831"/>
    <x v="353"/>
    <s v="West"/>
    <x v="24"/>
    <s v="Boise"/>
    <s v="Women's Athletic Footwear"/>
    <n v="50"/>
    <n v="475"/>
    <x v="343"/>
    <n v="118750"/>
    <n v="0.5"/>
    <x v="2"/>
  </r>
  <r>
    <x v="2"/>
    <n v="1197831"/>
    <x v="353"/>
    <s v="West"/>
    <x v="24"/>
    <s v="Boise"/>
    <s v="Men's Apparel"/>
    <n v="55.000000000000007"/>
    <n v="475"/>
    <x v="347"/>
    <n v="91437.5"/>
    <n v="0.35"/>
    <x v="2"/>
  </r>
  <r>
    <x v="2"/>
    <n v="1197831"/>
    <x v="353"/>
    <s v="West"/>
    <x v="24"/>
    <s v="Boise"/>
    <s v="Women's Apparel"/>
    <n v="60"/>
    <n v="725"/>
    <x v="93"/>
    <n v="239250.00000000003"/>
    <n v="0.55000000000000004"/>
    <x v="2"/>
  </r>
  <r>
    <x v="2"/>
    <n v="1197831"/>
    <x v="381"/>
    <s v="West"/>
    <x v="24"/>
    <s v="Boise"/>
    <s v="Men's Street Footwear"/>
    <n v="55.000000000000007"/>
    <n v="675"/>
    <x v="107"/>
    <n v="148500"/>
    <n v="0.39999999999999997"/>
    <x v="2"/>
  </r>
  <r>
    <x v="2"/>
    <n v="1197831"/>
    <x v="381"/>
    <s v="West"/>
    <x v="24"/>
    <s v="Boise"/>
    <s v="Men's Athletic Footwear"/>
    <n v="55.000000000000007"/>
    <n v="625"/>
    <x v="329"/>
    <n v="137500"/>
    <n v="0.39999999999999997"/>
    <x v="2"/>
  </r>
  <r>
    <x v="2"/>
    <n v="1197831"/>
    <x v="381"/>
    <s v="West"/>
    <x v="24"/>
    <s v="Boise"/>
    <s v="Women's Street Footwear"/>
    <n v="60"/>
    <n v="675"/>
    <x v="71"/>
    <n v="162000"/>
    <n v="0.39999999999999997"/>
    <x v="2"/>
  </r>
  <r>
    <x v="2"/>
    <n v="1197831"/>
    <x v="381"/>
    <s v="West"/>
    <x v="24"/>
    <s v="Boise"/>
    <s v="Women's Athletic Footwear"/>
    <n v="60"/>
    <n v="400"/>
    <x v="49"/>
    <n v="120000"/>
    <n v="0.5"/>
    <x v="2"/>
  </r>
  <r>
    <x v="2"/>
    <n v="1197831"/>
    <x v="381"/>
    <s v="West"/>
    <x v="24"/>
    <s v="Boise"/>
    <s v="Men's Apparel"/>
    <n v="55.000000000000007"/>
    <n v="400"/>
    <x v="139"/>
    <n v="77000"/>
    <n v="0.35"/>
    <x v="2"/>
  </r>
  <r>
    <x v="2"/>
    <n v="1197831"/>
    <x v="381"/>
    <s v="West"/>
    <x v="24"/>
    <s v="Boise"/>
    <s v="Women's Apparel"/>
    <n v="50"/>
    <n v="625"/>
    <x v="65"/>
    <n v="171875"/>
    <n v="0.55000000000000004"/>
    <x v="2"/>
  </r>
  <r>
    <x v="2"/>
    <n v="1197831"/>
    <x v="410"/>
    <s v="West"/>
    <x v="24"/>
    <s v="Boise"/>
    <s v="Men's Street Footwear"/>
    <n v="40"/>
    <n v="575"/>
    <x v="328"/>
    <n v="91999.999999999985"/>
    <n v="0.39999999999999997"/>
    <x v="2"/>
  </r>
  <r>
    <x v="2"/>
    <n v="1197831"/>
    <x v="410"/>
    <s v="West"/>
    <x v="24"/>
    <s v="Boise"/>
    <s v="Men's Athletic Footwear"/>
    <n v="40"/>
    <n v="575"/>
    <x v="328"/>
    <n v="91999.999999999985"/>
    <n v="0.39999999999999997"/>
    <x v="2"/>
  </r>
  <r>
    <x v="2"/>
    <n v="1197831"/>
    <x v="410"/>
    <s v="West"/>
    <x v="24"/>
    <s v="Boise"/>
    <s v="Women's Street Footwear"/>
    <n v="45"/>
    <n v="525"/>
    <x v="44"/>
    <n v="94499.999999999985"/>
    <n v="0.39999999999999997"/>
    <x v="2"/>
  </r>
  <r>
    <x v="2"/>
    <n v="1197831"/>
    <x v="410"/>
    <s v="West"/>
    <x v="24"/>
    <s v="Boise"/>
    <s v="Women's Athletic Footwear"/>
    <n v="45"/>
    <n v="375"/>
    <x v="156"/>
    <n v="84375"/>
    <n v="0.5"/>
    <x v="2"/>
  </r>
  <r>
    <x v="2"/>
    <n v="1197831"/>
    <x v="410"/>
    <s v="West"/>
    <x v="24"/>
    <s v="Boise"/>
    <s v="Men's Apparel"/>
    <n v="35"/>
    <n v="350"/>
    <x v="208"/>
    <n v="42875"/>
    <n v="0.35"/>
    <x v="2"/>
  </r>
  <r>
    <x v="2"/>
    <n v="1197831"/>
    <x v="410"/>
    <s v="West"/>
    <x v="24"/>
    <s v="Boise"/>
    <s v="Women's Apparel"/>
    <n v="45"/>
    <n v="525"/>
    <x v="44"/>
    <n v="129937.50000000001"/>
    <n v="0.55000000000000004"/>
    <x v="2"/>
  </r>
  <r>
    <x v="2"/>
    <n v="1197831"/>
    <x v="442"/>
    <s v="West"/>
    <x v="24"/>
    <s v="Boise"/>
    <s v="Men's Street Footwear"/>
    <n v="35"/>
    <n v="675"/>
    <x v="44"/>
    <n v="94499.999999999985"/>
    <n v="0.39999999999999997"/>
    <x v="2"/>
  </r>
  <r>
    <x v="2"/>
    <n v="1197831"/>
    <x v="442"/>
    <s v="West"/>
    <x v="24"/>
    <s v="Boise"/>
    <s v="Men's Athletic Footwear"/>
    <n v="35"/>
    <n v="675"/>
    <x v="44"/>
    <n v="94499.999999999985"/>
    <n v="0.39999999999999997"/>
    <x v="2"/>
  </r>
  <r>
    <x v="2"/>
    <n v="1197831"/>
    <x v="442"/>
    <s v="West"/>
    <x v="24"/>
    <s v="Boise"/>
    <s v="Women's Street Footwear"/>
    <n v="60"/>
    <n v="600"/>
    <x v="11"/>
    <n v="144000"/>
    <n v="0.39999999999999997"/>
    <x v="2"/>
  </r>
  <r>
    <x v="2"/>
    <n v="1197831"/>
    <x v="442"/>
    <s v="West"/>
    <x v="24"/>
    <s v="Boise"/>
    <s v="Women's Athletic Footwear"/>
    <n v="60"/>
    <n v="450"/>
    <x v="51"/>
    <n v="135000"/>
    <n v="0.5"/>
    <x v="2"/>
  </r>
  <r>
    <x v="2"/>
    <n v="1197831"/>
    <x v="442"/>
    <s v="West"/>
    <x v="24"/>
    <s v="Boise"/>
    <s v="Men's Apparel"/>
    <n v="54.999999999999993"/>
    <n v="425"/>
    <x v="330"/>
    <n v="81812.499999999985"/>
    <n v="0.35"/>
    <x v="2"/>
  </r>
  <r>
    <x v="2"/>
    <n v="1197831"/>
    <x v="442"/>
    <s v="West"/>
    <x v="24"/>
    <s v="Boise"/>
    <s v="Women's Apparel"/>
    <n v="65"/>
    <n v="625"/>
    <x v="114"/>
    <n v="223437.50000000003"/>
    <n v="0.55000000000000004"/>
    <x v="2"/>
  </r>
  <r>
    <x v="0"/>
    <n v="1197831"/>
    <x v="471"/>
    <s v="West"/>
    <x v="24"/>
    <s v="Boise"/>
    <s v="Men's Street Footwear"/>
    <n v="54.999999999999993"/>
    <n v="775"/>
    <x v="461"/>
    <n v="170499.99999999997"/>
    <n v="0.39999999999999997"/>
    <x v="2"/>
  </r>
  <r>
    <x v="0"/>
    <n v="1197831"/>
    <x v="471"/>
    <s v="West"/>
    <x v="24"/>
    <s v="Boise"/>
    <s v="Men's Athletic Footwear"/>
    <n v="54.999999999999993"/>
    <n v="775"/>
    <x v="461"/>
    <n v="170499.99999999997"/>
    <n v="0.39999999999999997"/>
    <x v="2"/>
  </r>
  <r>
    <x v="0"/>
    <n v="1197831"/>
    <x v="471"/>
    <s v="West"/>
    <x v="24"/>
    <s v="Boise"/>
    <s v="Women's Street Footwear"/>
    <n v="60"/>
    <n v="675"/>
    <x v="71"/>
    <n v="162000"/>
    <n v="0.39999999999999997"/>
    <x v="2"/>
  </r>
  <r>
    <x v="0"/>
    <n v="1197831"/>
    <x v="471"/>
    <s v="West"/>
    <x v="24"/>
    <s v="Boise"/>
    <s v="Women's Athletic Footwear"/>
    <n v="60"/>
    <n v="525"/>
    <x v="39"/>
    <n v="157500"/>
    <n v="0.5"/>
    <x v="2"/>
  </r>
  <r>
    <x v="0"/>
    <n v="1197831"/>
    <x v="471"/>
    <s v="West"/>
    <x v="24"/>
    <s v="Boise"/>
    <s v="Men's Apparel"/>
    <n v="54.999999999999993"/>
    <n v="475"/>
    <x v="325"/>
    <n v="91437.499999999985"/>
    <n v="0.35"/>
    <x v="2"/>
  </r>
  <r>
    <x v="0"/>
    <n v="1197831"/>
    <x v="471"/>
    <s v="West"/>
    <x v="24"/>
    <s v="Boise"/>
    <s v="Women's Apparel"/>
    <n v="65"/>
    <n v="725"/>
    <x v="84"/>
    <n v="259187.50000000003"/>
    <n v="0.55000000000000004"/>
    <x v="2"/>
  </r>
  <r>
    <x v="0"/>
    <n v="1128299"/>
    <x v="187"/>
    <s v="West"/>
    <x v="24"/>
    <s v="Boise"/>
    <s v="Men's Street Footwear"/>
    <n v="29.999999999999993"/>
    <n v="425"/>
    <x v="545"/>
    <n v="44624.999999999985"/>
    <n v="0.35"/>
    <x v="2"/>
  </r>
  <r>
    <x v="0"/>
    <n v="1128299"/>
    <x v="187"/>
    <s v="West"/>
    <x v="24"/>
    <s v="Boise"/>
    <s v="Men's Athletic Footwear"/>
    <n v="40"/>
    <n v="425"/>
    <x v="235"/>
    <n v="68000"/>
    <n v="0.4"/>
    <x v="2"/>
  </r>
  <r>
    <x v="0"/>
    <n v="1128299"/>
    <x v="187"/>
    <s v="West"/>
    <x v="24"/>
    <s v="Boise"/>
    <s v="Women's Street Footwear"/>
    <n v="40"/>
    <n v="425"/>
    <x v="235"/>
    <n v="59499.999999999993"/>
    <n v="0.35"/>
    <x v="2"/>
  </r>
  <r>
    <x v="0"/>
    <n v="1128299"/>
    <x v="187"/>
    <s v="West"/>
    <x v="24"/>
    <s v="Boise"/>
    <s v="Women's Athletic Footwear"/>
    <n v="40"/>
    <n v="275"/>
    <x v="236"/>
    <n v="38500"/>
    <n v="0.35"/>
    <x v="2"/>
  </r>
  <r>
    <x v="0"/>
    <n v="1128299"/>
    <x v="187"/>
    <s v="West"/>
    <x v="24"/>
    <s v="Boise"/>
    <s v="Men's Apparel"/>
    <n v="45.000000000000007"/>
    <n v="225"/>
    <x v="458"/>
    <n v="30375.000000000004"/>
    <n v="0.3"/>
    <x v="2"/>
  </r>
  <r>
    <x v="0"/>
    <n v="1128299"/>
    <x v="187"/>
    <s v="West"/>
    <x v="24"/>
    <s v="Boise"/>
    <s v="Women's Apparel"/>
    <n v="40"/>
    <n v="425"/>
    <x v="235"/>
    <n v="42500"/>
    <n v="0.25"/>
    <x v="2"/>
  </r>
  <r>
    <x v="0"/>
    <n v="1128299"/>
    <x v="697"/>
    <s v="West"/>
    <x v="24"/>
    <s v="Boise"/>
    <s v="Men's Street Footwear"/>
    <n v="29.999999999999993"/>
    <n v="475"/>
    <x v="546"/>
    <n v="49874.999999999985"/>
    <n v="0.35"/>
    <x v="2"/>
  </r>
  <r>
    <x v="0"/>
    <n v="1128299"/>
    <x v="697"/>
    <s v="West"/>
    <x v="24"/>
    <s v="Boise"/>
    <s v="Men's Athletic Footwear"/>
    <n v="40"/>
    <n v="375"/>
    <x v="149"/>
    <n v="60000"/>
    <n v="0.4"/>
    <x v="2"/>
  </r>
  <r>
    <x v="0"/>
    <n v="1128299"/>
    <x v="697"/>
    <s v="West"/>
    <x v="24"/>
    <s v="Boise"/>
    <s v="Women's Street Footwear"/>
    <n v="40"/>
    <n v="375"/>
    <x v="149"/>
    <n v="52500"/>
    <n v="0.35"/>
    <x v="2"/>
  </r>
  <r>
    <x v="0"/>
    <n v="1128299"/>
    <x v="697"/>
    <s v="West"/>
    <x v="25"/>
    <s v="Phoenix"/>
    <s v="Women's Athletic Footwear"/>
    <n v="40"/>
    <n v="225"/>
    <x v="125"/>
    <n v="31499.999999999996"/>
    <n v="0.35"/>
    <x v="2"/>
  </r>
  <r>
    <x v="0"/>
    <n v="1128299"/>
    <x v="697"/>
    <s v="West"/>
    <x v="25"/>
    <s v="Phoenix"/>
    <s v="Men's Apparel"/>
    <n v="45.000000000000007"/>
    <n v="150"/>
    <x v="311"/>
    <n v="20250.000000000004"/>
    <n v="0.3"/>
    <x v="2"/>
  </r>
  <r>
    <x v="0"/>
    <n v="1128299"/>
    <x v="697"/>
    <s v="West"/>
    <x v="25"/>
    <s v="Phoenix"/>
    <s v="Women's Apparel"/>
    <n v="40"/>
    <n v="350"/>
    <x v="162"/>
    <n v="35000"/>
    <n v="0.25"/>
    <x v="2"/>
  </r>
  <r>
    <x v="0"/>
    <n v="1128299"/>
    <x v="227"/>
    <s v="West"/>
    <x v="25"/>
    <s v="Phoenix"/>
    <s v="Men's Street Footwear"/>
    <n v="40"/>
    <n v="500"/>
    <x v="46"/>
    <n v="70000"/>
    <n v="0.35"/>
    <x v="2"/>
  </r>
  <r>
    <x v="0"/>
    <n v="1128299"/>
    <x v="227"/>
    <s v="West"/>
    <x v="25"/>
    <s v="Phoenix"/>
    <s v="Men's Athletic Footwear"/>
    <n v="50"/>
    <n v="350"/>
    <x v="160"/>
    <n v="70000"/>
    <n v="0.4"/>
    <x v="2"/>
  </r>
  <r>
    <x v="0"/>
    <n v="1128299"/>
    <x v="227"/>
    <s v="West"/>
    <x v="25"/>
    <s v="Phoenix"/>
    <s v="Women's Street Footwear"/>
    <n v="50"/>
    <n v="350"/>
    <x v="160"/>
    <n v="61249.999999999993"/>
    <n v="0.35"/>
    <x v="2"/>
  </r>
  <r>
    <x v="0"/>
    <n v="1128299"/>
    <x v="227"/>
    <s v="West"/>
    <x v="25"/>
    <s v="Phoenix"/>
    <s v="Women's Athletic Footwear"/>
    <n v="50"/>
    <n v="225"/>
    <x v="128"/>
    <n v="39375"/>
    <n v="0.35"/>
    <x v="2"/>
  </r>
  <r>
    <x v="0"/>
    <n v="1128299"/>
    <x v="227"/>
    <s v="West"/>
    <x v="25"/>
    <s v="Phoenix"/>
    <s v="Men's Apparel"/>
    <n v="55.000000000000007"/>
    <n v="125"/>
    <x v="392"/>
    <n v="20625.000000000004"/>
    <n v="0.3"/>
    <x v="2"/>
  </r>
  <r>
    <x v="0"/>
    <n v="1128299"/>
    <x v="227"/>
    <s v="West"/>
    <x v="25"/>
    <s v="Phoenix"/>
    <s v="Women's Apparel"/>
    <n v="50"/>
    <n v="325"/>
    <x v="133"/>
    <n v="40625"/>
    <n v="0.25"/>
    <x v="2"/>
  </r>
  <r>
    <x v="0"/>
    <n v="1128299"/>
    <x v="246"/>
    <s v="West"/>
    <x v="25"/>
    <s v="Phoenix"/>
    <s v="Men's Street Footwear"/>
    <n v="50"/>
    <n v="500"/>
    <x v="53"/>
    <n v="87500"/>
    <n v="0.35"/>
    <x v="2"/>
  </r>
  <r>
    <x v="0"/>
    <n v="1128299"/>
    <x v="246"/>
    <s v="West"/>
    <x v="25"/>
    <s v="Phoenix"/>
    <s v="Men's Athletic Footwear"/>
    <n v="55.000000000000007"/>
    <n v="300"/>
    <x v="207"/>
    <n v="66000.000000000015"/>
    <n v="0.4"/>
    <x v="2"/>
  </r>
  <r>
    <x v="0"/>
    <n v="1128299"/>
    <x v="246"/>
    <s v="West"/>
    <x v="25"/>
    <s v="Phoenix"/>
    <s v="Women's Street Footwear"/>
    <n v="55.000000000000007"/>
    <n v="350"/>
    <x v="137"/>
    <n v="67375"/>
    <n v="0.35"/>
    <x v="2"/>
  </r>
  <r>
    <x v="0"/>
    <n v="1128299"/>
    <x v="246"/>
    <s v="West"/>
    <x v="25"/>
    <s v="Phoenix"/>
    <s v="Women's Athletic Footwear"/>
    <n v="50"/>
    <n v="250"/>
    <x v="145"/>
    <n v="43750"/>
    <n v="0.35"/>
    <x v="2"/>
  </r>
  <r>
    <x v="0"/>
    <n v="1128299"/>
    <x v="246"/>
    <s v="West"/>
    <x v="25"/>
    <s v="Phoenix"/>
    <s v="Men's Apparel"/>
    <n v="55.000000000000007"/>
    <n v="150"/>
    <x v="190"/>
    <n v="24750.000000000004"/>
    <n v="0.3"/>
    <x v="2"/>
  </r>
  <r>
    <x v="0"/>
    <n v="1128299"/>
    <x v="246"/>
    <s v="West"/>
    <x v="25"/>
    <s v="Phoenix"/>
    <s v="Women's Apparel"/>
    <n v="70"/>
    <n v="325"/>
    <x v="157"/>
    <n v="56875"/>
    <n v="0.25"/>
    <x v="2"/>
  </r>
  <r>
    <x v="0"/>
    <n v="1128299"/>
    <x v="277"/>
    <s v="West"/>
    <x v="25"/>
    <s v="Phoenix"/>
    <s v="Men's Street Footwear"/>
    <n v="50"/>
    <n v="525"/>
    <x v="47"/>
    <n v="91875"/>
    <n v="0.35"/>
    <x v="2"/>
  </r>
  <r>
    <x v="0"/>
    <n v="1128299"/>
    <x v="277"/>
    <s v="West"/>
    <x v="25"/>
    <s v="Phoenix"/>
    <s v="Men's Athletic Footwear"/>
    <n v="55.000000000000007"/>
    <n v="375"/>
    <x v="141"/>
    <n v="82500.000000000015"/>
    <n v="0.4"/>
    <x v="2"/>
  </r>
  <r>
    <x v="0"/>
    <n v="1128299"/>
    <x v="277"/>
    <s v="West"/>
    <x v="25"/>
    <s v="Phoenix"/>
    <s v="Women's Street Footwear"/>
    <n v="55.000000000000007"/>
    <n v="400"/>
    <x v="139"/>
    <n v="77000"/>
    <n v="0.35"/>
    <x v="2"/>
  </r>
  <r>
    <x v="0"/>
    <n v="1128299"/>
    <x v="277"/>
    <s v="West"/>
    <x v="25"/>
    <s v="Phoenix"/>
    <s v="Women's Athletic Footwear"/>
    <n v="50"/>
    <n v="300"/>
    <x v="149"/>
    <n v="52500"/>
    <n v="0.35"/>
    <x v="2"/>
  </r>
  <r>
    <x v="0"/>
    <n v="1128299"/>
    <x v="277"/>
    <s v="West"/>
    <x v="25"/>
    <s v="Phoenix"/>
    <s v="Men's Apparel"/>
    <n v="55.000000000000007"/>
    <n v="200"/>
    <x v="131"/>
    <n v="33000"/>
    <n v="0.3"/>
    <x v="2"/>
  </r>
  <r>
    <x v="0"/>
    <n v="1128299"/>
    <x v="277"/>
    <s v="West"/>
    <x v="25"/>
    <s v="Phoenix"/>
    <s v="Women's Apparel"/>
    <n v="70"/>
    <n v="375"/>
    <x v="47"/>
    <n v="65625"/>
    <n v="0.25"/>
    <x v="2"/>
  </r>
  <r>
    <x v="0"/>
    <n v="1128299"/>
    <x v="307"/>
    <s v="West"/>
    <x v="25"/>
    <s v="Phoenix"/>
    <s v="Men's Street Footwear"/>
    <n v="50"/>
    <n v="625"/>
    <x v="65"/>
    <n v="109375"/>
    <n v="0.35"/>
    <x v="2"/>
  </r>
  <r>
    <x v="0"/>
    <n v="1128299"/>
    <x v="307"/>
    <s v="West"/>
    <x v="25"/>
    <s v="Phoenix"/>
    <s v="Men's Athletic Footwear"/>
    <n v="55.000000000000007"/>
    <n v="475"/>
    <x v="347"/>
    <n v="104500.00000000001"/>
    <n v="0.4"/>
    <x v="2"/>
  </r>
  <r>
    <x v="0"/>
    <n v="1128299"/>
    <x v="307"/>
    <s v="West"/>
    <x v="25"/>
    <s v="Phoenix"/>
    <s v="Women's Street Footwear"/>
    <n v="55.000000000000007"/>
    <n v="475"/>
    <x v="347"/>
    <n v="91437.5"/>
    <n v="0.35"/>
    <x v="2"/>
  </r>
  <r>
    <x v="0"/>
    <n v="1128299"/>
    <x v="307"/>
    <s v="West"/>
    <x v="25"/>
    <s v="Phoenix"/>
    <s v="Women's Athletic Footwear"/>
    <n v="50"/>
    <n v="350"/>
    <x v="160"/>
    <n v="61249.999999999993"/>
    <n v="0.35"/>
    <x v="2"/>
  </r>
  <r>
    <x v="0"/>
    <n v="1128299"/>
    <x v="307"/>
    <s v="West"/>
    <x v="25"/>
    <s v="Phoenix"/>
    <s v="Men's Apparel"/>
    <n v="55.000000000000007"/>
    <n v="225"/>
    <x v="196"/>
    <n v="37125"/>
    <n v="0.3"/>
    <x v="2"/>
  </r>
  <r>
    <x v="0"/>
    <n v="1128299"/>
    <x v="307"/>
    <s v="West"/>
    <x v="25"/>
    <s v="Phoenix"/>
    <s v="Women's Apparel"/>
    <n v="70"/>
    <n v="525"/>
    <x v="246"/>
    <n v="91875"/>
    <n v="0.25"/>
    <x v="2"/>
  </r>
  <r>
    <x v="0"/>
    <n v="1128299"/>
    <x v="336"/>
    <s v="West"/>
    <x v="25"/>
    <s v="Phoenix"/>
    <s v="Men's Street Footwear"/>
    <n v="50"/>
    <n v="675"/>
    <x v="73"/>
    <n v="118124.99999999999"/>
    <n v="0.35"/>
    <x v="2"/>
  </r>
  <r>
    <x v="0"/>
    <n v="1128299"/>
    <x v="336"/>
    <s v="West"/>
    <x v="25"/>
    <s v="Phoenix"/>
    <s v="Men's Athletic Footwear"/>
    <n v="55.000000000000007"/>
    <n v="525"/>
    <x v="171"/>
    <n v="115500.00000000003"/>
    <n v="0.4"/>
    <x v="2"/>
  </r>
  <r>
    <x v="0"/>
    <n v="1128299"/>
    <x v="336"/>
    <s v="West"/>
    <x v="25"/>
    <s v="Phoenix"/>
    <s v="Women's Street Footwear"/>
    <n v="55.000000000000007"/>
    <n v="475"/>
    <x v="347"/>
    <n v="91437.5"/>
    <n v="0.35"/>
    <x v="2"/>
  </r>
  <r>
    <x v="0"/>
    <n v="1128299"/>
    <x v="336"/>
    <s v="West"/>
    <x v="25"/>
    <s v="Phoenix"/>
    <s v="Women's Athletic Footwear"/>
    <n v="50"/>
    <n v="375"/>
    <x v="205"/>
    <n v="65625"/>
    <n v="0.35"/>
    <x v="2"/>
  </r>
  <r>
    <x v="0"/>
    <n v="1128299"/>
    <x v="336"/>
    <s v="West"/>
    <x v="25"/>
    <s v="Phoenix"/>
    <s v="Men's Apparel"/>
    <n v="55.000000000000007"/>
    <n v="425"/>
    <x v="257"/>
    <n v="70125"/>
    <n v="0.3"/>
    <x v="2"/>
  </r>
  <r>
    <x v="0"/>
    <n v="1128299"/>
    <x v="336"/>
    <s v="West"/>
    <x v="25"/>
    <s v="Phoenix"/>
    <s v="Women's Apparel"/>
    <n v="70"/>
    <n v="425"/>
    <x v="43"/>
    <n v="74375"/>
    <n v="0.25"/>
    <x v="2"/>
  </r>
  <r>
    <x v="0"/>
    <n v="1128299"/>
    <x v="368"/>
    <s v="West"/>
    <x v="25"/>
    <s v="Phoenix"/>
    <s v="Men's Street Footwear"/>
    <n v="55.000000000000007"/>
    <n v="625"/>
    <x v="329"/>
    <n v="120312.50000000001"/>
    <n v="0.35"/>
    <x v="2"/>
  </r>
  <r>
    <x v="0"/>
    <n v="1128299"/>
    <x v="368"/>
    <s v="West"/>
    <x v="25"/>
    <s v="Phoenix"/>
    <s v="Men's Athletic Footwear"/>
    <n v="60.000000000000007"/>
    <n v="575"/>
    <x v="226"/>
    <n v="138000.00000000003"/>
    <n v="0.4"/>
    <x v="2"/>
  </r>
  <r>
    <x v="0"/>
    <n v="1128299"/>
    <x v="368"/>
    <s v="West"/>
    <x v="25"/>
    <s v="Phoenix"/>
    <s v="Women's Street Footwear"/>
    <n v="55.000000000000007"/>
    <n v="450"/>
    <x v="173"/>
    <n v="86625"/>
    <n v="0.35"/>
    <x v="2"/>
  </r>
  <r>
    <x v="0"/>
    <n v="1128299"/>
    <x v="368"/>
    <s v="West"/>
    <x v="25"/>
    <s v="Phoenix"/>
    <s v="Women's Athletic Footwear"/>
    <n v="55.000000000000007"/>
    <n v="400"/>
    <x v="139"/>
    <n v="77000"/>
    <n v="0.35"/>
    <x v="2"/>
  </r>
  <r>
    <x v="0"/>
    <n v="1128299"/>
    <x v="368"/>
    <s v="West"/>
    <x v="25"/>
    <s v="Phoenix"/>
    <s v="Men's Apparel"/>
    <n v="65"/>
    <n v="400"/>
    <x v="50"/>
    <n v="78000"/>
    <n v="0.3"/>
    <x v="2"/>
  </r>
  <r>
    <x v="0"/>
    <n v="1128299"/>
    <x v="368"/>
    <s v="West"/>
    <x v="25"/>
    <s v="Phoenix"/>
    <s v="Women's Apparel"/>
    <n v="70"/>
    <n v="375"/>
    <x v="47"/>
    <n v="65625"/>
    <n v="0.25"/>
    <x v="2"/>
  </r>
  <r>
    <x v="0"/>
    <n v="1128299"/>
    <x v="400"/>
    <s v="West"/>
    <x v="25"/>
    <s v="Phoenix"/>
    <s v="Men's Street Footwear"/>
    <n v="45.000000000000007"/>
    <n v="575"/>
    <x v="331"/>
    <n v="90562.5"/>
    <n v="0.35"/>
    <x v="2"/>
  </r>
  <r>
    <x v="0"/>
    <n v="1128299"/>
    <x v="400"/>
    <s v="West"/>
    <x v="25"/>
    <s v="Phoenix"/>
    <s v="Men's Athletic Footwear"/>
    <n v="50.000000000000014"/>
    <n v="575"/>
    <x v="450"/>
    <n v="115000.00000000003"/>
    <n v="0.4"/>
    <x v="2"/>
  </r>
  <r>
    <x v="0"/>
    <n v="1128299"/>
    <x v="400"/>
    <s v="West"/>
    <x v="25"/>
    <s v="Phoenix"/>
    <s v="Women's Street Footwear"/>
    <n v="45.000000000000007"/>
    <n v="425"/>
    <x v="547"/>
    <n v="66937.5"/>
    <n v="0.35"/>
    <x v="2"/>
  </r>
  <r>
    <x v="0"/>
    <n v="1128299"/>
    <x v="400"/>
    <s v="West"/>
    <x v="25"/>
    <s v="Phoenix"/>
    <s v="Women's Athletic Footwear"/>
    <n v="45.000000000000007"/>
    <n v="375"/>
    <x v="479"/>
    <n v="59062.500000000007"/>
    <n v="0.35"/>
    <x v="2"/>
  </r>
  <r>
    <x v="0"/>
    <n v="1128299"/>
    <x v="400"/>
    <s v="West"/>
    <x v="25"/>
    <s v="Phoenix"/>
    <s v="Men's Apparel"/>
    <n v="55.000000000000007"/>
    <n v="375"/>
    <x v="141"/>
    <n v="61875.000000000007"/>
    <n v="0.3"/>
    <x v="2"/>
  </r>
  <r>
    <x v="0"/>
    <n v="1128299"/>
    <x v="400"/>
    <s v="West"/>
    <x v="25"/>
    <s v="Phoenix"/>
    <s v="Women's Apparel"/>
    <n v="60.000000000000007"/>
    <n v="425"/>
    <x v="228"/>
    <n v="63750.000000000007"/>
    <n v="0.25"/>
    <x v="2"/>
  </r>
  <r>
    <x v="0"/>
    <n v="1128299"/>
    <x v="429"/>
    <s v="West"/>
    <x v="25"/>
    <s v="Phoenix"/>
    <s v="Men's Street Footwear"/>
    <n v="45.000000000000007"/>
    <n v="500"/>
    <x v="224"/>
    <n v="78750"/>
    <n v="0.35"/>
    <x v="2"/>
  </r>
  <r>
    <x v="0"/>
    <n v="1128299"/>
    <x v="429"/>
    <s v="West"/>
    <x v="25"/>
    <s v="Phoenix"/>
    <s v="Men's Athletic Footwear"/>
    <n v="50.000000000000014"/>
    <n v="500"/>
    <x v="447"/>
    <n v="100000.00000000003"/>
    <n v="0.4"/>
    <x v="2"/>
  </r>
  <r>
    <x v="0"/>
    <n v="1128299"/>
    <x v="429"/>
    <s v="West"/>
    <x v="25"/>
    <s v="Phoenix"/>
    <s v="Women's Street Footwear"/>
    <n v="45.000000000000007"/>
    <n v="325"/>
    <x v="138"/>
    <n v="51187.500000000007"/>
    <n v="0.35"/>
    <x v="2"/>
  </r>
  <r>
    <x v="0"/>
    <n v="1128299"/>
    <x v="429"/>
    <s v="West"/>
    <x v="25"/>
    <s v="Phoenix"/>
    <s v="Women's Athletic Footwear"/>
    <n v="45.000000000000007"/>
    <n v="300"/>
    <x v="142"/>
    <n v="47250.000000000007"/>
    <n v="0.35"/>
    <x v="2"/>
  </r>
  <r>
    <x v="0"/>
    <n v="1128299"/>
    <x v="429"/>
    <s v="West"/>
    <x v="25"/>
    <s v="Phoenix"/>
    <s v="Men's Apparel"/>
    <n v="55.000000000000007"/>
    <n v="275"/>
    <x v="395"/>
    <n v="45375.000000000007"/>
    <n v="0.3"/>
    <x v="2"/>
  </r>
  <r>
    <x v="0"/>
    <n v="1128299"/>
    <x v="429"/>
    <s v="West"/>
    <x v="25"/>
    <s v="Phoenix"/>
    <s v="Women's Apparel"/>
    <n v="60.000000000000007"/>
    <n v="325"/>
    <x v="403"/>
    <n v="48750.000000000007"/>
    <n v="0.25"/>
    <x v="2"/>
  </r>
  <r>
    <x v="0"/>
    <n v="1128299"/>
    <x v="460"/>
    <s v="West"/>
    <x v="25"/>
    <s v="Phoenix"/>
    <s v="Men's Street Footwear"/>
    <n v="45.000000000000007"/>
    <n v="500"/>
    <x v="224"/>
    <n v="78750"/>
    <n v="0.35"/>
    <x v="2"/>
  </r>
  <r>
    <x v="0"/>
    <n v="1128299"/>
    <x v="460"/>
    <s v="West"/>
    <x v="25"/>
    <s v="Phoenix"/>
    <s v="Men's Athletic Footwear"/>
    <n v="50.000000000000014"/>
    <n v="525"/>
    <x v="418"/>
    <n v="105000.00000000003"/>
    <n v="0.4"/>
    <x v="2"/>
  </r>
  <r>
    <x v="0"/>
    <n v="1128299"/>
    <x v="460"/>
    <s v="West"/>
    <x v="25"/>
    <s v="Phoenix"/>
    <s v="Women's Street Footwear"/>
    <n v="45.000000000000007"/>
    <n v="375"/>
    <x v="479"/>
    <n v="59062.500000000007"/>
    <n v="0.35"/>
    <x v="2"/>
  </r>
  <r>
    <x v="0"/>
    <n v="1128299"/>
    <x v="460"/>
    <s v="West"/>
    <x v="25"/>
    <s v="Phoenix"/>
    <s v="Women's Athletic Footwear"/>
    <n v="45.000000000000007"/>
    <n v="350"/>
    <x v="341"/>
    <n v="55125.000000000007"/>
    <n v="0.35"/>
    <x v="2"/>
  </r>
  <r>
    <x v="0"/>
    <n v="1128299"/>
    <x v="460"/>
    <s v="West"/>
    <x v="25"/>
    <s v="Phoenix"/>
    <s v="Men's Apparel"/>
    <n v="55.000000000000007"/>
    <n v="300"/>
    <x v="207"/>
    <n v="49500.000000000007"/>
    <n v="0.3"/>
    <x v="2"/>
  </r>
  <r>
    <x v="0"/>
    <n v="1128299"/>
    <x v="460"/>
    <s v="West"/>
    <x v="25"/>
    <s v="Phoenix"/>
    <s v="Women's Apparel"/>
    <n v="60.000000000000007"/>
    <n v="425"/>
    <x v="228"/>
    <n v="63750.000000000007"/>
    <n v="0.25"/>
    <x v="2"/>
  </r>
  <r>
    <x v="0"/>
    <n v="1128299"/>
    <x v="489"/>
    <s v="West"/>
    <x v="25"/>
    <s v="Phoenix"/>
    <s v="Men's Street Footwear"/>
    <n v="45.000000000000007"/>
    <n v="625"/>
    <x v="225"/>
    <n v="98437.500000000015"/>
    <n v="0.35"/>
    <x v="2"/>
  </r>
  <r>
    <x v="0"/>
    <n v="1128299"/>
    <x v="489"/>
    <s v="West"/>
    <x v="25"/>
    <s v="Phoenix"/>
    <s v="Men's Athletic Footwear"/>
    <n v="50.000000000000014"/>
    <n v="625"/>
    <x v="446"/>
    <n v="125000.00000000006"/>
    <n v="0.4"/>
    <x v="2"/>
  </r>
  <r>
    <x v="4"/>
    <n v="1128299"/>
    <x v="489"/>
    <s v="West"/>
    <x v="25"/>
    <s v="Phoenix"/>
    <s v="Women's Street Footwear"/>
    <n v="45.000000000000007"/>
    <n v="425"/>
    <x v="547"/>
    <n v="66937.5"/>
    <n v="0.35"/>
    <x v="2"/>
  </r>
  <r>
    <x v="4"/>
    <n v="1128299"/>
    <x v="489"/>
    <s v="West"/>
    <x v="25"/>
    <s v="Phoenix"/>
    <s v="Women's Athletic Footwear"/>
    <n v="45.000000000000007"/>
    <n v="425"/>
    <x v="547"/>
    <n v="66937.5"/>
    <n v="0.35"/>
    <x v="2"/>
  </r>
  <r>
    <x v="4"/>
    <n v="1128299"/>
    <x v="489"/>
    <s v="West"/>
    <x v="25"/>
    <s v="Phoenix"/>
    <s v="Men's Apparel"/>
    <n v="55.000000000000007"/>
    <n v="350"/>
    <x v="137"/>
    <n v="57750.000000000007"/>
    <n v="0.3"/>
    <x v="2"/>
  </r>
  <r>
    <x v="4"/>
    <n v="1128299"/>
    <x v="489"/>
    <s v="West"/>
    <x v="25"/>
    <s v="Phoenix"/>
    <s v="Women's Apparel"/>
    <n v="60.000000000000007"/>
    <n v="450"/>
    <x v="219"/>
    <n v="67500.000000000015"/>
    <n v="0.25"/>
    <x v="2"/>
  </r>
  <r>
    <x v="4"/>
    <n v="1128299"/>
    <x v="190"/>
    <s v="West"/>
    <x v="25"/>
    <s v="Phoenix"/>
    <s v="Men's Street Footwear"/>
    <n v="34.999999999999993"/>
    <n v="475"/>
    <x v="548"/>
    <n v="58187.499999999985"/>
    <n v="0.35"/>
    <x v="2"/>
  </r>
  <r>
    <x v="4"/>
    <n v="1128299"/>
    <x v="190"/>
    <s v="West"/>
    <x v="25"/>
    <s v="Phoenix"/>
    <s v="Men's Athletic Footwear"/>
    <n v="45"/>
    <n v="475"/>
    <x v="117"/>
    <n v="85500"/>
    <n v="0.4"/>
    <x v="2"/>
  </r>
  <r>
    <x v="4"/>
    <n v="1128299"/>
    <x v="190"/>
    <s v="West"/>
    <x v="25"/>
    <s v="Phoenix"/>
    <s v="Women's Street Footwear"/>
    <n v="45"/>
    <n v="475"/>
    <x v="117"/>
    <n v="74812.5"/>
    <n v="0.35"/>
    <x v="2"/>
  </r>
  <r>
    <x v="4"/>
    <n v="1128299"/>
    <x v="190"/>
    <s v="West"/>
    <x v="25"/>
    <s v="Phoenix"/>
    <s v="Women's Athletic Footwear"/>
    <n v="45"/>
    <n v="325"/>
    <x v="326"/>
    <n v="51187.5"/>
    <n v="0.35"/>
    <x v="2"/>
  </r>
  <r>
    <x v="4"/>
    <n v="1128299"/>
    <x v="190"/>
    <s v="West"/>
    <x v="25"/>
    <s v="Phoenix"/>
    <s v="Men's Apparel"/>
    <n v="50.000000000000014"/>
    <n v="275"/>
    <x v="143"/>
    <n v="41250.000000000007"/>
    <n v="0.3"/>
    <x v="2"/>
  </r>
  <r>
    <x v="4"/>
    <n v="1128299"/>
    <x v="190"/>
    <s v="West"/>
    <x v="25"/>
    <s v="Phoenix"/>
    <s v="Women's Apparel"/>
    <n v="45"/>
    <n v="475"/>
    <x v="117"/>
    <n v="53437.5"/>
    <n v="0.25"/>
    <x v="2"/>
  </r>
  <r>
    <x v="4"/>
    <n v="1128299"/>
    <x v="700"/>
    <s v="West"/>
    <x v="25"/>
    <s v="Phoenix"/>
    <s v="Men's Street Footwear"/>
    <n v="34.999999999999993"/>
    <n v="525"/>
    <x v="549"/>
    <n v="64312.499999999985"/>
    <n v="0.35"/>
    <x v="2"/>
  </r>
  <r>
    <x v="4"/>
    <n v="1128299"/>
    <x v="700"/>
    <s v="West"/>
    <x v="25"/>
    <s v="Phoenix"/>
    <s v="Men's Athletic Footwear"/>
    <n v="45"/>
    <n v="425"/>
    <x v="174"/>
    <n v="76500"/>
    <n v="0.4"/>
    <x v="2"/>
  </r>
  <r>
    <x v="4"/>
    <n v="1128299"/>
    <x v="700"/>
    <s v="West"/>
    <x v="25"/>
    <s v="Phoenix"/>
    <s v="Women's Street Footwear"/>
    <n v="45"/>
    <n v="425"/>
    <x v="174"/>
    <n v="66937.5"/>
    <n v="0.35"/>
    <x v="2"/>
  </r>
  <r>
    <x v="4"/>
    <n v="1128299"/>
    <x v="700"/>
    <s v="West"/>
    <x v="26"/>
    <s v="Albuquerque"/>
    <s v="Women's Athletic Footwear"/>
    <n v="45"/>
    <n v="275"/>
    <x v="118"/>
    <n v="43312.5"/>
    <n v="0.35"/>
    <x v="2"/>
  </r>
  <r>
    <x v="4"/>
    <n v="1128299"/>
    <x v="700"/>
    <s v="West"/>
    <x v="26"/>
    <s v="Albuquerque"/>
    <s v="Men's Apparel"/>
    <n v="50.000000000000014"/>
    <n v="200"/>
    <x v="336"/>
    <n v="30000.000000000007"/>
    <n v="0.3"/>
    <x v="2"/>
  </r>
  <r>
    <x v="4"/>
    <n v="1128299"/>
    <x v="700"/>
    <s v="West"/>
    <x v="26"/>
    <s v="Albuquerque"/>
    <s v="Women's Apparel"/>
    <n v="45"/>
    <n v="400"/>
    <x v="210"/>
    <n v="45000"/>
    <n v="0.25"/>
    <x v="2"/>
  </r>
  <r>
    <x v="4"/>
    <n v="1128299"/>
    <x v="712"/>
    <s v="West"/>
    <x v="26"/>
    <s v="Albuquerque"/>
    <s v="Men's Street Footwear"/>
    <n v="45"/>
    <n v="550"/>
    <x v="112"/>
    <n v="86625"/>
    <n v="0.35"/>
    <x v="2"/>
  </r>
  <r>
    <x v="4"/>
    <n v="1128299"/>
    <x v="712"/>
    <s v="West"/>
    <x v="26"/>
    <s v="Albuquerque"/>
    <s v="Men's Athletic Footwear"/>
    <n v="55.000000000000007"/>
    <n v="400"/>
    <x v="139"/>
    <n v="88000.000000000015"/>
    <n v="0.4"/>
    <x v="2"/>
  </r>
  <r>
    <x v="4"/>
    <n v="1128299"/>
    <x v="712"/>
    <s v="West"/>
    <x v="26"/>
    <s v="Albuquerque"/>
    <s v="Women's Street Footwear"/>
    <n v="55.000000000000007"/>
    <n v="400"/>
    <x v="139"/>
    <n v="77000"/>
    <n v="0.35"/>
    <x v="2"/>
  </r>
  <r>
    <x v="4"/>
    <n v="1128299"/>
    <x v="712"/>
    <s v="West"/>
    <x v="26"/>
    <s v="Albuquerque"/>
    <s v="Women's Athletic Footwear"/>
    <n v="55.000000000000007"/>
    <n v="275"/>
    <x v="395"/>
    <n v="52937.500000000007"/>
    <n v="0.35"/>
    <x v="2"/>
  </r>
  <r>
    <x v="4"/>
    <n v="1128299"/>
    <x v="712"/>
    <s v="West"/>
    <x v="26"/>
    <s v="Albuquerque"/>
    <s v="Men's Apparel"/>
    <n v="60.000000000000007"/>
    <n v="175"/>
    <x v="189"/>
    <n v="31500.000000000004"/>
    <n v="0.3"/>
    <x v="2"/>
  </r>
  <r>
    <x v="4"/>
    <n v="1128299"/>
    <x v="712"/>
    <s v="West"/>
    <x v="26"/>
    <s v="Albuquerque"/>
    <s v="Women's Apparel"/>
    <n v="55.000000000000007"/>
    <n v="375"/>
    <x v="141"/>
    <n v="51562.500000000007"/>
    <n v="0.25"/>
    <x v="2"/>
  </r>
  <r>
    <x v="4"/>
    <n v="1128299"/>
    <x v="249"/>
    <s v="West"/>
    <x v="26"/>
    <s v="Albuquerque"/>
    <s v="Men's Street Footwear"/>
    <n v="55.000000000000007"/>
    <n v="550"/>
    <x v="440"/>
    <n v="105875.00000000001"/>
    <n v="0.35"/>
    <x v="2"/>
  </r>
  <r>
    <x v="4"/>
    <n v="1128299"/>
    <x v="249"/>
    <s v="West"/>
    <x v="26"/>
    <s v="Albuquerque"/>
    <s v="Men's Athletic Footwear"/>
    <n v="60.000000000000007"/>
    <n v="350"/>
    <x v="163"/>
    <n v="84000.000000000015"/>
    <n v="0.4"/>
    <x v="2"/>
  </r>
  <r>
    <x v="4"/>
    <n v="1128299"/>
    <x v="249"/>
    <s v="West"/>
    <x v="26"/>
    <s v="Albuquerque"/>
    <s v="Women's Street Footwear"/>
    <n v="60.000000000000007"/>
    <n v="400"/>
    <x v="220"/>
    <n v="84000"/>
    <n v="0.35"/>
    <x v="2"/>
  </r>
  <r>
    <x v="4"/>
    <n v="1128299"/>
    <x v="249"/>
    <s v="West"/>
    <x v="26"/>
    <s v="Albuquerque"/>
    <s v="Women's Athletic Footwear"/>
    <n v="55.000000000000007"/>
    <n v="300"/>
    <x v="207"/>
    <n v="57750.000000000007"/>
    <n v="0.35"/>
    <x v="2"/>
  </r>
  <r>
    <x v="4"/>
    <n v="1128299"/>
    <x v="249"/>
    <s v="West"/>
    <x v="26"/>
    <s v="Albuquerque"/>
    <s v="Men's Apparel"/>
    <n v="60.000000000000007"/>
    <n v="200"/>
    <x v="202"/>
    <n v="36000"/>
    <n v="0.3"/>
    <x v="2"/>
  </r>
  <r>
    <x v="4"/>
    <n v="1128299"/>
    <x v="249"/>
    <s v="West"/>
    <x v="26"/>
    <s v="Albuquerque"/>
    <s v="Women's Apparel"/>
    <n v="75.000000000000014"/>
    <n v="375"/>
    <x v="225"/>
    <n v="70312.500000000015"/>
    <n v="0.25"/>
    <x v="2"/>
  </r>
  <r>
    <x v="4"/>
    <n v="1128299"/>
    <x v="280"/>
    <s v="West"/>
    <x v="26"/>
    <s v="Albuquerque"/>
    <s v="Men's Street Footwear"/>
    <n v="55.000000000000007"/>
    <n v="575"/>
    <x v="76"/>
    <n v="110687.50000000001"/>
    <n v="0.35"/>
    <x v="2"/>
  </r>
  <r>
    <x v="4"/>
    <n v="1128299"/>
    <x v="280"/>
    <s v="West"/>
    <x v="26"/>
    <s v="Albuquerque"/>
    <s v="Men's Athletic Footwear"/>
    <n v="60.000000000000007"/>
    <n v="425"/>
    <x v="228"/>
    <n v="102000.00000000001"/>
    <n v="0.4"/>
    <x v="2"/>
  </r>
  <r>
    <x v="4"/>
    <n v="1128299"/>
    <x v="280"/>
    <s v="West"/>
    <x v="26"/>
    <s v="Albuquerque"/>
    <s v="Women's Street Footwear"/>
    <n v="60.000000000000007"/>
    <n v="450"/>
    <x v="219"/>
    <n v="94500.000000000015"/>
    <n v="0.35"/>
    <x v="2"/>
  </r>
  <r>
    <x v="4"/>
    <n v="1128299"/>
    <x v="280"/>
    <s v="West"/>
    <x v="26"/>
    <s v="Albuquerque"/>
    <s v="Women's Athletic Footwear"/>
    <n v="55.000000000000007"/>
    <n v="350"/>
    <x v="137"/>
    <n v="67375"/>
    <n v="0.35"/>
    <x v="2"/>
  </r>
  <r>
    <x v="4"/>
    <n v="1128299"/>
    <x v="280"/>
    <s v="West"/>
    <x v="26"/>
    <s v="Albuquerque"/>
    <s v="Men's Apparel"/>
    <n v="60.000000000000007"/>
    <n v="250"/>
    <x v="193"/>
    <n v="45000.000000000007"/>
    <n v="0.3"/>
    <x v="2"/>
  </r>
  <r>
    <x v="4"/>
    <n v="1128299"/>
    <x v="280"/>
    <s v="West"/>
    <x v="26"/>
    <s v="Albuquerque"/>
    <s v="Women's Apparel"/>
    <n v="75.000000000000014"/>
    <n v="425"/>
    <x v="262"/>
    <n v="79687.500000000015"/>
    <n v="0.25"/>
    <x v="2"/>
  </r>
  <r>
    <x v="4"/>
    <n v="1128299"/>
    <x v="310"/>
    <s v="West"/>
    <x v="26"/>
    <s v="Albuquerque"/>
    <s v="Men's Street Footwear"/>
    <n v="55.000000000000007"/>
    <n v="700"/>
    <x v="106"/>
    <n v="134750"/>
    <n v="0.35"/>
    <x v="2"/>
  </r>
  <r>
    <x v="4"/>
    <n v="1128299"/>
    <x v="310"/>
    <s v="West"/>
    <x v="26"/>
    <s v="Albuquerque"/>
    <s v="Men's Athletic Footwear"/>
    <n v="60.000000000000007"/>
    <n v="550"/>
    <x v="222"/>
    <n v="132000.00000000003"/>
    <n v="0.4"/>
    <x v="2"/>
  </r>
  <r>
    <x v="4"/>
    <n v="1128299"/>
    <x v="310"/>
    <s v="West"/>
    <x v="26"/>
    <s v="Albuquerque"/>
    <s v="Women's Street Footwear"/>
    <n v="60.000000000000007"/>
    <n v="550"/>
    <x v="222"/>
    <n v="115500.00000000001"/>
    <n v="0.35"/>
    <x v="2"/>
  </r>
  <r>
    <x v="4"/>
    <n v="1128299"/>
    <x v="310"/>
    <s v="West"/>
    <x v="26"/>
    <s v="Albuquerque"/>
    <s v="Women's Athletic Footwear"/>
    <n v="55.000000000000007"/>
    <n v="425"/>
    <x v="257"/>
    <n v="81812.5"/>
    <n v="0.35"/>
    <x v="2"/>
  </r>
  <r>
    <x v="4"/>
    <n v="1128299"/>
    <x v="310"/>
    <s v="West"/>
    <x v="26"/>
    <s v="Albuquerque"/>
    <s v="Men's Apparel"/>
    <n v="60.000000000000007"/>
    <n v="300"/>
    <x v="167"/>
    <n v="54000.000000000007"/>
    <n v="0.3"/>
    <x v="2"/>
  </r>
  <r>
    <x v="4"/>
    <n v="1128299"/>
    <x v="310"/>
    <s v="West"/>
    <x v="26"/>
    <s v="Albuquerque"/>
    <s v="Women's Apparel"/>
    <n v="75.000000000000014"/>
    <n v="600"/>
    <x v="406"/>
    <n v="112500.00000000001"/>
    <n v="0.25"/>
    <x v="2"/>
  </r>
  <r>
    <x v="4"/>
    <n v="1128299"/>
    <x v="339"/>
    <s v="West"/>
    <x v="26"/>
    <s v="Albuquerque"/>
    <s v="Men's Street Footwear"/>
    <n v="55.000000000000007"/>
    <n v="750"/>
    <x v="70"/>
    <n v="144375"/>
    <n v="0.35"/>
    <x v="2"/>
  </r>
  <r>
    <x v="4"/>
    <n v="1128299"/>
    <x v="339"/>
    <s v="West"/>
    <x v="26"/>
    <s v="Albuquerque"/>
    <s v="Men's Athletic Footwear"/>
    <n v="60.000000000000007"/>
    <n v="600"/>
    <x v="217"/>
    <n v="144000.00000000003"/>
    <n v="0.4"/>
    <x v="2"/>
  </r>
  <r>
    <x v="4"/>
    <n v="1128299"/>
    <x v="339"/>
    <s v="West"/>
    <x v="26"/>
    <s v="Albuquerque"/>
    <s v="Women's Street Footwear"/>
    <n v="60.000000000000007"/>
    <n v="550"/>
    <x v="222"/>
    <n v="115500.00000000001"/>
    <n v="0.35"/>
    <x v="2"/>
  </r>
  <r>
    <x v="4"/>
    <n v="1128299"/>
    <x v="339"/>
    <s v="West"/>
    <x v="26"/>
    <s v="Albuquerque"/>
    <s v="Women's Athletic Footwear"/>
    <n v="55.000000000000007"/>
    <n v="450"/>
    <x v="173"/>
    <n v="86625"/>
    <n v="0.35"/>
    <x v="2"/>
  </r>
  <r>
    <x v="4"/>
    <n v="1128299"/>
    <x v="339"/>
    <s v="West"/>
    <x v="26"/>
    <s v="Albuquerque"/>
    <s v="Men's Apparel"/>
    <n v="60.000000000000007"/>
    <n v="500"/>
    <x v="254"/>
    <n v="90000.000000000015"/>
    <n v="0.3"/>
    <x v="2"/>
  </r>
  <r>
    <x v="4"/>
    <n v="1128299"/>
    <x v="339"/>
    <s v="West"/>
    <x v="26"/>
    <s v="Albuquerque"/>
    <s v="Women's Apparel"/>
    <n v="75.000000000000014"/>
    <n v="500"/>
    <x v="233"/>
    <n v="93750.000000000015"/>
    <n v="0.25"/>
    <x v="2"/>
  </r>
  <r>
    <x v="4"/>
    <n v="1128299"/>
    <x v="371"/>
    <s v="West"/>
    <x v="26"/>
    <s v="Albuquerque"/>
    <s v="Men's Street Footwear"/>
    <n v="60.000000000000007"/>
    <n v="700"/>
    <x v="251"/>
    <n v="147000"/>
    <n v="0.35"/>
    <x v="2"/>
  </r>
  <r>
    <x v="4"/>
    <n v="1128299"/>
    <x v="371"/>
    <s v="West"/>
    <x v="26"/>
    <s v="Albuquerque"/>
    <s v="Men's Athletic Footwear"/>
    <n v="65.000000000000014"/>
    <n v="650"/>
    <x v="550"/>
    <n v="169000.00000000006"/>
    <n v="0.4"/>
    <x v="2"/>
  </r>
  <r>
    <x v="4"/>
    <n v="1128299"/>
    <x v="371"/>
    <s v="West"/>
    <x v="26"/>
    <s v="Albuquerque"/>
    <s v="Women's Street Footwear"/>
    <n v="60.000000000000007"/>
    <n v="525"/>
    <x v="255"/>
    <n v="110250.00000000001"/>
    <n v="0.35"/>
    <x v="2"/>
  </r>
  <r>
    <x v="4"/>
    <n v="1128299"/>
    <x v="371"/>
    <s v="West"/>
    <x v="26"/>
    <s v="Albuquerque"/>
    <s v="Women's Athletic Footwear"/>
    <n v="60.000000000000007"/>
    <n v="475"/>
    <x v="232"/>
    <n v="99750.000000000015"/>
    <n v="0.35"/>
    <x v="2"/>
  </r>
  <r>
    <x v="4"/>
    <n v="1128299"/>
    <x v="371"/>
    <s v="West"/>
    <x v="26"/>
    <s v="Albuquerque"/>
    <s v="Men's Apparel"/>
    <n v="70"/>
    <n v="475"/>
    <x v="206"/>
    <n v="99750"/>
    <n v="0.3"/>
    <x v="2"/>
  </r>
  <r>
    <x v="4"/>
    <n v="1128299"/>
    <x v="371"/>
    <s v="West"/>
    <x v="26"/>
    <s v="Albuquerque"/>
    <s v="Women's Apparel"/>
    <n v="75.000000000000014"/>
    <n v="450"/>
    <x v="221"/>
    <n v="84375.000000000015"/>
    <n v="0.25"/>
    <x v="2"/>
  </r>
  <r>
    <x v="4"/>
    <n v="1128299"/>
    <x v="403"/>
    <s v="West"/>
    <x v="26"/>
    <s v="Albuquerque"/>
    <s v="Men's Street Footwear"/>
    <n v="50.000000000000014"/>
    <n v="625"/>
    <x v="446"/>
    <n v="109375.00000000003"/>
    <n v="0.35"/>
    <x v="2"/>
  </r>
  <r>
    <x v="4"/>
    <n v="1128299"/>
    <x v="403"/>
    <s v="West"/>
    <x v="26"/>
    <s v="Albuquerque"/>
    <s v="Men's Athletic Footwear"/>
    <n v="55.000000000000014"/>
    <n v="625"/>
    <x v="551"/>
    <n v="137500.00000000006"/>
    <n v="0.4"/>
    <x v="2"/>
  </r>
  <r>
    <x v="4"/>
    <n v="1128299"/>
    <x v="403"/>
    <s v="West"/>
    <x v="26"/>
    <s v="Albuquerque"/>
    <s v="Women's Street Footwear"/>
    <n v="50.000000000000014"/>
    <n v="475"/>
    <x v="552"/>
    <n v="83125.000000000015"/>
    <n v="0.35"/>
    <x v="2"/>
  </r>
  <r>
    <x v="4"/>
    <n v="1128299"/>
    <x v="403"/>
    <s v="West"/>
    <x v="26"/>
    <s v="Albuquerque"/>
    <s v="Women's Athletic Footwear"/>
    <n v="50.000000000000014"/>
    <n v="425"/>
    <x v="553"/>
    <n v="74375.000000000015"/>
    <n v="0.35"/>
    <x v="2"/>
  </r>
  <r>
    <x v="4"/>
    <n v="1128299"/>
    <x v="403"/>
    <s v="West"/>
    <x v="26"/>
    <s v="Albuquerque"/>
    <s v="Men's Apparel"/>
    <n v="60.000000000000007"/>
    <n v="425"/>
    <x v="228"/>
    <n v="76500"/>
    <n v="0.3"/>
    <x v="2"/>
  </r>
  <r>
    <x v="4"/>
    <n v="1128299"/>
    <x v="403"/>
    <s v="West"/>
    <x v="26"/>
    <s v="Albuquerque"/>
    <s v="Women's Apparel"/>
    <n v="65.000000000000014"/>
    <n v="475"/>
    <x v="419"/>
    <n v="77187.500000000015"/>
    <n v="0.25"/>
    <x v="2"/>
  </r>
  <r>
    <x v="4"/>
    <n v="1128299"/>
    <x v="432"/>
    <s v="West"/>
    <x v="26"/>
    <s v="Albuquerque"/>
    <s v="Men's Street Footwear"/>
    <n v="50.000000000000014"/>
    <n v="550"/>
    <x v="80"/>
    <n v="96250.000000000015"/>
    <n v="0.35"/>
    <x v="2"/>
  </r>
  <r>
    <x v="4"/>
    <n v="1128299"/>
    <x v="432"/>
    <s v="West"/>
    <x v="26"/>
    <s v="Albuquerque"/>
    <s v="Men's Athletic Footwear"/>
    <n v="55.000000000000014"/>
    <n v="550"/>
    <x v="440"/>
    <n v="121000.00000000003"/>
    <n v="0.4"/>
    <x v="2"/>
  </r>
  <r>
    <x v="4"/>
    <n v="1128299"/>
    <x v="432"/>
    <s v="West"/>
    <x v="26"/>
    <s v="Albuquerque"/>
    <s v="Women's Street Footwear"/>
    <n v="50.000000000000014"/>
    <n v="375"/>
    <x v="339"/>
    <n v="65625.000000000015"/>
    <n v="0.35"/>
    <x v="2"/>
  </r>
  <r>
    <x v="4"/>
    <n v="1128299"/>
    <x v="432"/>
    <s v="West"/>
    <x v="26"/>
    <s v="Albuquerque"/>
    <s v="Women's Athletic Footwear"/>
    <n v="50.000000000000014"/>
    <n v="350"/>
    <x v="470"/>
    <n v="61250.000000000015"/>
    <n v="0.35"/>
    <x v="2"/>
  </r>
  <r>
    <x v="4"/>
    <n v="1128299"/>
    <x v="432"/>
    <s v="West"/>
    <x v="26"/>
    <s v="Albuquerque"/>
    <s v="Men's Apparel"/>
    <n v="60.000000000000007"/>
    <n v="325"/>
    <x v="403"/>
    <n v="58500.000000000007"/>
    <n v="0.3"/>
    <x v="2"/>
  </r>
  <r>
    <x v="4"/>
    <n v="1128299"/>
    <x v="432"/>
    <s v="West"/>
    <x v="26"/>
    <s v="Albuquerque"/>
    <s v="Women's Apparel"/>
    <n v="75.000000000000014"/>
    <n v="375"/>
    <x v="225"/>
    <n v="70312.500000000015"/>
    <n v="0.25"/>
    <x v="2"/>
  </r>
  <r>
    <x v="4"/>
    <n v="1128299"/>
    <x v="463"/>
    <s v="West"/>
    <x v="26"/>
    <s v="Albuquerque"/>
    <s v="Men's Street Footwear"/>
    <n v="60.000000000000007"/>
    <n v="550"/>
    <x v="222"/>
    <n v="115500.00000000001"/>
    <n v="0.35"/>
    <x v="2"/>
  </r>
  <r>
    <x v="4"/>
    <n v="1128299"/>
    <x v="463"/>
    <s v="West"/>
    <x v="26"/>
    <s v="Albuquerque"/>
    <s v="Men's Athletic Footwear"/>
    <n v="65.000000000000014"/>
    <n v="600"/>
    <x v="218"/>
    <n v="156000.00000000003"/>
    <n v="0.4"/>
    <x v="2"/>
  </r>
  <r>
    <x v="4"/>
    <n v="1128299"/>
    <x v="463"/>
    <s v="West"/>
    <x v="26"/>
    <s v="Albuquerque"/>
    <s v="Women's Street Footwear"/>
    <n v="60.000000000000007"/>
    <n v="450"/>
    <x v="219"/>
    <n v="94500.000000000015"/>
    <n v="0.35"/>
    <x v="2"/>
  </r>
  <r>
    <x v="4"/>
    <n v="1128299"/>
    <x v="463"/>
    <s v="West"/>
    <x v="26"/>
    <s v="Albuquerque"/>
    <s v="Women's Athletic Footwear"/>
    <n v="60.000000000000007"/>
    <n v="425"/>
    <x v="228"/>
    <n v="89250"/>
    <n v="0.35"/>
    <x v="2"/>
  </r>
  <r>
    <x v="4"/>
    <n v="1128299"/>
    <x v="463"/>
    <s v="West"/>
    <x v="26"/>
    <s v="Albuquerque"/>
    <s v="Men's Apparel"/>
    <n v="70"/>
    <n v="375"/>
    <x v="47"/>
    <n v="78750"/>
    <n v="0.3"/>
    <x v="2"/>
  </r>
  <r>
    <x v="4"/>
    <n v="1128299"/>
    <x v="463"/>
    <s v="West"/>
    <x v="26"/>
    <s v="Albuquerque"/>
    <s v="Women's Apparel"/>
    <n v="75.000000000000014"/>
    <n v="500"/>
    <x v="233"/>
    <n v="93750.000000000015"/>
    <n v="0.25"/>
    <x v="2"/>
  </r>
  <r>
    <x v="4"/>
    <n v="1128299"/>
    <x v="492"/>
    <s v="West"/>
    <x v="26"/>
    <s v="Albuquerque"/>
    <s v="Men's Street Footwear"/>
    <n v="60.000000000000007"/>
    <n v="700"/>
    <x v="251"/>
    <n v="147000"/>
    <n v="0.35"/>
    <x v="2"/>
  </r>
  <r>
    <x v="4"/>
    <n v="1128299"/>
    <x v="492"/>
    <s v="West"/>
    <x v="26"/>
    <s v="Albuquerque"/>
    <s v="Men's Athletic Footwear"/>
    <n v="65.000000000000014"/>
    <n v="700"/>
    <x v="259"/>
    <n v="182000.00000000006"/>
    <n v="0.4"/>
    <x v="2"/>
  </r>
  <r>
    <x v="2"/>
    <n v="1128299"/>
    <x v="492"/>
    <s v="West"/>
    <x v="26"/>
    <s v="Albuquerque"/>
    <s v="Women's Street Footwear"/>
    <n v="60.000000000000007"/>
    <n v="500"/>
    <x v="254"/>
    <n v="105000.00000000001"/>
    <n v="0.35"/>
    <x v="2"/>
  </r>
  <r>
    <x v="2"/>
    <n v="1128299"/>
    <x v="492"/>
    <s v="West"/>
    <x v="26"/>
    <s v="Albuquerque"/>
    <s v="Women's Athletic Footwear"/>
    <n v="60.000000000000007"/>
    <n v="500"/>
    <x v="254"/>
    <n v="105000.00000000001"/>
    <n v="0.35"/>
    <x v="2"/>
  </r>
  <r>
    <x v="2"/>
    <n v="1128299"/>
    <x v="492"/>
    <s v="West"/>
    <x v="26"/>
    <s v="Albuquerque"/>
    <s v="Men's Apparel"/>
    <n v="70"/>
    <n v="425"/>
    <x v="43"/>
    <n v="89250"/>
    <n v="0.3"/>
    <x v="2"/>
  </r>
  <r>
    <x v="2"/>
    <n v="1128299"/>
    <x v="492"/>
    <s v="West"/>
    <x v="26"/>
    <s v="Albuquerque"/>
    <s v="Women's Apparel"/>
    <n v="75.000000000000014"/>
    <n v="525"/>
    <x v="554"/>
    <n v="98437.500000000015"/>
    <n v="0.25"/>
    <x v="2"/>
  </r>
  <r>
    <x v="2"/>
    <n v="1128299"/>
    <x v="177"/>
    <s v="West"/>
    <x v="26"/>
    <s v="Albuquerque"/>
    <s v="Men's Street Footwear"/>
    <n v="29.999999999999993"/>
    <n v="450"/>
    <x v="324"/>
    <n v="53999.999999999993"/>
    <n v="0.4"/>
    <x v="2"/>
  </r>
  <r>
    <x v="2"/>
    <n v="1128299"/>
    <x v="177"/>
    <s v="West"/>
    <x v="26"/>
    <s v="Albuquerque"/>
    <s v="Men's Athletic Footwear"/>
    <n v="40"/>
    <n v="450"/>
    <x v="210"/>
    <n v="72000"/>
    <n v="0.4"/>
    <x v="2"/>
  </r>
  <r>
    <x v="2"/>
    <n v="1128299"/>
    <x v="177"/>
    <s v="West"/>
    <x v="26"/>
    <s v="Albuquerque"/>
    <s v="Women's Street Footwear"/>
    <n v="40"/>
    <n v="450"/>
    <x v="210"/>
    <n v="62999.999999999993"/>
    <n v="0.35"/>
    <x v="2"/>
  </r>
  <r>
    <x v="2"/>
    <n v="1128299"/>
    <x v="177"/>
    <s v="West"/>
    <x v="26"/>
    <s v="Albuquerque"/>
    <s v="Women's Athletic Footwear"/>
    <n v="40"/>
    <n v="300"/>
    <x v="150"/>
    <n v="48000"/>
    <n v="0.4"/>
    <x v="2"/>
  </r>
  <r>
    <x v="2"/>
    <n v="1128299"/>
    <x v="177"/>
    <s v="West"/>
    <x v="26"/>
    <s v="Albuquerque"/>
    <s v="Men's Apparel"/>
    <n v="45.000000000000014"/>
    <n v="250"/>
    <x v="537"/>
    <n v="39375.000000000007"/>
    <n v="0.35"/>
    <x v="2"/>
  </r>
  <r>
    <x v="2"/>
    <n v="1128299"/>
    <x v="177"/>
    <s v="West"/>
    <x v="26"/>
    <s v="Albuquerque"/>
    <s v="Women's Apparel"/>
    <n v="40"/>
    <n v="450"/>
    <x v="210"/>
    <n v="45000"/>
    <n v="0.25"/>
    <x v="2"/>
  </r>
  <r>
    <x v="2"/>
    <n v="1128299"/>
    <x v="208"/>
    <s v="West"/>
    <x v="26"/>
    <s v="Albuquerque"/>
    <s v="Men's Street Footwear"/>
    <n v="29.999999999999993"/>
    <n v="500"/>
    <x v="555"/>
    <n v="59999.999999999993"/>
    <n v="0.4"/>
    <x v="2"/>
  </r>
  <r>
    <x v="2"/>
    <n v="1128299"/>
    <x v="208"/>
    <s v="West"/>
    <x v="26"/>
    <s v="Albuquerque"/>
    <s v="Men's Athletic Footwear"/>
    <n v="40"/>
    <n v="400"/>
    <x v="175"/>
    <n v="64000"/>
    <n v="0.4"/>
    <x v="2"/>
  </r>
  <r>
    <x v="2"/>
    <n v="1128299"/>
    <x v="208"/>
    <s v="West"/>
    <x v="26"/>
    <s v="Albuquerque"/>
    <s v="Women's Street Footwear"/>
    <n v="40"/>
    <n v="400"/>
    <x v="175"/>
    <n v="56000"/>
    <n v="0.35"/>
    <x v="2"/>
  </r>
  <r>
    <x v="2"/>
    <n v="1128299"/>
    <x v="208"/>
    <s v="Southeast"/>
    <x v="27"/>
    <s v="Atlanta"/>
    <s v="Women's Athletic Footwear"/>
    <n v="40"/>
    <n v="250"/>
    <x v="124"/>
    <n v="40000"/>
    <n v="0.4"/>
    <x v="2"/>
  </r>
  <r>
    <x v="2"/>
    <n v="1128299"/>
    <x v="208"/>
    <s v="Southeast"/>
    <x v="27"/>
    <s v="Atlanta"/>
    <s v="Men's Apparel"/>
    <n v="45.000000000000014"/>
    <n v="175"/>
    <x v="535"/>
    <n v="27562.500000000007"/>
    <n v="0.35"/>
    <x v="2"/>
  </r>
  <r>
    <x v="2"/>
    <n v="1128299"/>
    <x v="208"/>
    <s v="Southeast"/>
    <x v="27"/>
    <s v="Atlanta"/>
    <s v="Women's Apparel"/>
    <n v="40"/>
    <n v="375"/>
    <x v="149"/>
    <n v="37500"/>
    <n v="0.25"/>
    <x v="2"/>
  </r>
  <r>
    <x v="2"/>
    <n v="1128299"/>
    <x v="217"/>
    <s v="Southeast"/>
    <x v="27"/>
    <s v="Atlanta"/>
    <s v="Men's Street Footwear"/>
    <n v="40"/>
    <n v="525"/>
    <x v="195"/>
    <n v="84000"/>
    <n v="0.4"/>
    <x v="2"/>
  </r>
  <r>
    <x v="2"/>
    <n v="1128299"/>
    <x v="217"/>
    <s v="Southeast"/>
    <x v="27"/>
    <s v="Atlanta"/>
    <s v="Men's Athletic Footwear"/>
    <n v="50"/>
    <n v="375"/>
    <x v="205"/>
    <n v="75000"/>
    <n v="0.4"/>
    <x v="2"/>
  </r>
  <r>
    <x v="2"/>
    <n v="1128299"/>
    <x v="217"/>
    <s v="Southeast"/>
    <x v="27"/>
    <s v="Atlanta"/>
    <s v="Women's Street Footwear"/>
    <n v="50"/>
    <n v="375"/>
    <x v="205"/>
    <n v="65625"/>
    <n v="0.35"/>
    <x v="2"/>
  </r>
  <r>
    <x v="2"/>
    <n v="1128299"/>
    <x v="217"/>
    <s v="Southeast"/>
    <x v="27"/>
    <s v="Atlanta"/>
    <s v="Women's Athletic Footwear"/>
    <n v="50"/>
    <n v="250"/>
    <x v="145"/>
    <n v="50000"/>
    <n v="0.4"/>
    <x v="2"/>
  </r>
  <r>
    <x v="2"/>
    <n v="1128299"/>
    <x v="217"/>
    <s v="Southeast"/>
    <x v="27"/>
    <s v="Atlanta"/>
    <s v="Men's Apparel"/>
    <n v="55.000000000000007"/>
    <n v="150"/>
    <x v="190"/>
    <n v="28875.000000000004"/>
    <n v="0.35"/>
    <x v="2"/>
  </r>
  <r>
    <x v="2"/>
    <n v="1128299"/>
    <x v="217"/>
    <s v="Southeast"/>
    <x v="27"/>
    <s v="Atlanta"/>
    <s v="Women's Apparel"/>
    <n v="50"/>
    <n v="350"/>
    <x v="160"/>
    <n v="43750"/>
    <n v="0.25"/>
    <x v="2"/>
  </r>
  <r>
    <x v="2"/>
    <n v="1128299"/>
    <x v="236"/>
    <s v="Southeast"/>
    <x v="27"/>
    <s v="Atlanta"/>
    <s v="Men's Street Footwear"/>
    <n v="50"/>
    <n v="525"/>
    <x v="47"/>
    <n v="105000"/>
    <n v="0.4"/>
    <x v="2"/>
  </r>
  <r>
    <x v="2"/>
    <n v="1128299"/>
    <x v="236"/>
    <s v="Southeast"/>
    <x v="27"/>
    <s v="Atlanta"/>
    <s v="Men's Athletic Footwear"/>
    <n v="55.000000000000007"/>
    <n v="325"/>
    <x v="256"/>
    <n v="71500.000000000015"/>
    <n v="0.4"/>
    <x v="2"/>
  </r>
  <r>
    <x v="2"/>
    <n v="1128299"/>
    <x v="236"/>
    <s v="Southeast"/>
    <x v="27"/>
    <s v="Atlanta"/>
    <s v="Women's Street Footwear"/>
    <n v="55.000000000000007"/>
    <n v="375"/>
    <x v="141"/>
    <n v="72187.5"/>
    <n v="0.35"/>
    <x v="2"/>
  </r>
  <r>
    <x v="2"/>
    <n v="1128299"/>
    <x v="236"/>
    <s v="Southeast"/>
    <x v="27"/>
    <s v="Atlanta"/>
    <s v="Women's Athletic Footwear"/>
    <n v="50"/>
    <n v="275"/>
    <x v="199"/>
    <n v="55000"/>
    <n v="0.4"/>
    <x v="2"/>
  </r>
  <r>
    <x v="2"/>
    <n v="1128299"/>
    <x v="236"/>
    <s v="Southeast"/>
    <x v="27"/>
    <s v="Atlanta"/>
    <s v="Men's Apparel"/>
    <n v="55.000000000000007"/>
    <n v="175"/>
    <x v="194"/>
    <n v="33687.5"/>
    <n v="0.35"/>
    <x v="2"/>
  </r>
  <r>
    <x v="2"/>
    <n v="1128299"/>
    <x v="236"/>
    <s v="Southeast"/>
    <x v="27"/>
    <s v="Atlanta"/>
    <s v="Women's Apparel"/>
    <n v="70"/>
    <n v="350"/>
    <x v="40"/>
    <n v="61250"/>
    <n v="0.25"/>
    <x v="2"/>
  </r>
  <r>
    <x v="2"/>
    <n v="1128299"/>
    <x v="267"/>
    <s v="Southeast"/>
    <x v="27"/>
    <s v="Atlanta"/>
    <s v="Men's Street Footwear"/>
    <n v="50"/>
    <n v="550"/>
    <x v="140"/>
    <n v="110000"/>
    <n v="0.4"/>
    <x v="2"/>
  </r>
  <r>
    <x v="2"/>
    <n v="1128299"/>
    <x v="267"/>
    <s v="Southeast"/>
    <x v="27"/>
    <s v="Atlanta"/>
    <s v="Men's Athletic Footwear"/>
    <n v="55.000000000000007"/>
    <n v="400"/>
    <x v="139"/>
    <n v="88000.000000000015"/>
    <n v="0.4"/>
    <x v="2"/>
  </r>
  <r>
    <x v="2"/>
    <n v="1128299"/>
    <x v="267"/>
    <s v="Southeast"/>
    <x v="27"/>
    <s v="Atlanta"/>
    <s v="Women's Street Footwear"/>
    <n v="55.000000000000007"/>
    <n v="425"/>
    <x v="257"/>
    <n v="81812.5"/>
    <n v="0.35"/>
    <x v="2"/>
  </r>
  <r>
    <x v="2"/>
    <n v="1128299"/>
    <x v="267"/>
    <s v="Southeast"/>
    <x v="27"/>
    <s v="Atlanta"/>
    <s v="Women's Athletic Footwear"/>
    <n v="50"/>
    <n v="325"/>
    <x v="133"/>
    <n v="65000"/>
    <n v="0.4"/>
    <x v="2"/>
  </r>
  <r>
    <x v="2"/>
    <n v="1128299"/>
    <x v="267"/>
    <s v="Southeast"/>
    <x v="27"/>
    <s v="Atlanta"/>
    <s v="Men's Apparel"/>
    <n v="55.000000000000007"/>
    <n v="225"/>
    <x v="196"/>
    <n v="43312.5"/>
    <n v="0.35"/>
    <x v="2"/>
  </r>
  <r>
    <x v="2"/>
    <n v="1128299"/>
    <x v="267"/>
    <s v="Southeast"/>
    <x v="27"/>
    <s v="Atlanta"/>
    <s v="Women's Apparel"/>
    <n v="70"/>
    <n v="400"/>
    <x v="58"/>
    <n v="70000"/>
    <n v="0.25"/>
    <x v="2"/>
  </r>
  <r>
    <x v="2"/>
    <n v="1128299"/>
    <x v="297"/>
    <s v="Southeast"/>
    <x v="27"/>
    <s v="Atlanta"/>
    <s v="Men's Street Footwear"/>
    <n v="50"/>
    <n v="675"/>
    <x v="73"/>
    <n v="135000"/>
    <n v="0.4"/>
    <x v="2"/>
  </r>
  <r>
    <x v="2"/>
    <n v="1128299"/>
    <x v="297"/>
    <s v="Southeast"/>
    <x v="27"/>
    <s v="Atlanta"/>
    <s v="Men's Athletic Footwear"/>
    <n v="55.000000000000007"/>
    <n v="525"/>
    <x v="171"/>
    <n v="115500.00000000003"/>
    <n v="0.4"/>
    <x v="2"/>
  </r>
  <r>
    <x v="2"/>
    <n v="1128299"/>
    <x v="297"/>
    <s v="Southeast"/>
    <x v="27"/>
    <s v="Atlanta"/>
    <s v="Women's Street Footwear"/>
    <n v="55.000000000000007"/>
    <n v="525"/>
    <x v="171"/>
    <n v="101062.50000000001"/>
    <n v="0.35"/>
    <x v="2"/>
  </r>
  <r>
    <x v="2"/>
    <n v="1128299"/>
    <x v="297"/>
    <s v="Southeast"/>
    <x v="27"/>
    <s v="Atlanta"/>
    <s v="Women's Athletic Footwear"/>
    <n v="50"/>
    <n v="400"/>
    <x v="46"/>
    <n v="80000"/>
    <n v="0.4"/>
    <x v="2"/>
  </r>
  <r>
    <x v="2"/>
    <n v="1128299"/>
    <x v="297"/>
    <s v="Southeast"/>
    <x v="27"/>
    <s v="Atlanta"/>
    <s v="Men's Apparel"/>
    <n v="55.000000000000007"/>
    <n v="275"/>
    <x v="395"/>
    <n v="52937.500000000007"/>
    <n v="0.35"/>
    <x v="2"/>
  </r>
  <r>
    <x v="2"/>
    <n v="1128299"/>
    <x v="297"/>
    <s v="Southeast"/>
    <x v="27"/>
    <s v="Atlanta"/>
    <s v="Women's Apparel"/>
    <n v="70"/>
    <n v="575"/>
    <x v="245"/>
    <n v="100625"/>
    <n v="0.25"/>
    <x v="2"/>
  </r>
  <r>
    <x v="2"/>
    <n v="1128299"/>
    <x v="326"/>
    <s v="Southeast"/>
    <x v="27"/>
    <s v="Atlanta"/>
    <s v="Men's Street Footwear"/>
    <n v="50"/>
    <n v="725"/>
    <x v="78"/>
    <n v="145000"/>
    <n v="0.4"/>
    <x v="2"/>
  </r>
  <r>
    <x v="2"/>
    <n v="1128299"/>
    <x v="326"/>
    <s v="Southeast"/>
    <x v="27"/>
    <s v="Atlanta"/>
    <s v="Men's Athletic Footwear"/>
    <n v="55.000000000000007"/>
    <n v="575"/>
    <x v="76"/>
    <n v="126500.00000000003"/>
    <n v="0.4"/>
    <x v="2"/>
  </r>
  <r>
    <x v="2"/>
    <n v="1128299"/>
    <x v="326"/>
    <s v="Southeast"/>
    <x v="27"/>
    <s v="Atlanta"/>
    <s v="Women's Street Footwear"/>
    <n v="55.000000000000007"/>
    <n v="525"/>
    <x v="171"/>
    <n v="101062.50000000001"/>
    <n v="0.35"/>
    <x v="2"/>
  </r>
  <r>
    <x v="2"/>
    <n v="1128299"/>
    <x v="326"/>
    <s v="Southeast"/>
    <x v="27"/>
    <s v="Atlanta"/>
    <s v="Women's Athletic Footwear"/>
    <n v="50"/>
    <n v="425"/>
    <x v="42"/>
    <n v="85000"/>
    <n v="0.4"/>
    <x v="2"/>
  </r>
  <r>
    <x v="2"/>
    <n v="1128299"/>
    <x v="326"/>
    <s v="Southeast"/>
    <x v="27"/>
    <s v="Atlanta"/>
    <s v="Men's Apparel"/>
    <n v="55.000000000000007"/>
    <n v="475"/>
    <x v="347"/>
    <n v="91437.5"/>
    <n v="0.35"/>
    <x v="2"/>
  </r>
  <r>
    <x v="2"/>
    <n v="1128299"/>
    <x v="326"/>
    <s v="Southeast"/>
    <x v="27"/>
    <s v="Atlanta"/>
    <s v="Women's Apparel"/>
    <n v="70"/>
    <n v="475"/>
    <x v="206"/>
    <n v="83125"/>
    <n v="0.25"/>
    <x v="2"/>
  </r>
  <r>
    <x v="2"/>
    <n v="1128299"/>
    <x v="358"/>
    <s v="Southeast"/>
    <x v="27"/>
    <s v="Atlanta"/>
    <s v="Men's Street Footwear"/>
    <n v="55.000000000000007"/>
    <n v="675"/>
    <x v="107"/>
    <n v="148500.00000000003"/>
    <n v="0.4"/>
    <x v="2"/>
  </r>
  <r>
    <x v="2"/>
    <n v="1128299"/>
    <x v="358"/>
    <s v="Southeast"/>
    <x v="27"/>
    <s v="Atlanta"/>
    <s v="Men's Athletic Footwear"/>
    <n v="60.000000000000007"/>
    <n v="625"/>
    <x v="233"/>
    <n v="150000.00000000003"/>
    <n v="0.4"/>
    <x v="2"/>
  </r>
  <r>
    <x v="2"/>
    <n v="1128299"/>
    <x v="358"/>
    <s v="Southeast"/>
    <x v="27"/>
    <s v="Atlanta"/>
    <s v="Women's Street Footwear"/>
    <n v="55.000000000000007"/>
    <n v="500"/>
    <x v="80"/>
    <n v="96250.000000000015"/>
    <n v="0.35"/>
    <x v="2"/>
  </r>
  <r>
    <x v="2"/>
    <n v="1128299"/>
    <x v="358"/>
    <s v="Southeast"/>
    <x v="27"/>
    <s v="Atlanta"/>
    <s v="Women's Athletic Footwear"/>
    <n v="55.000000000000007"/>
    <n v="450"/>
    <x v="173"/>
    <n v="99000.000000000015"/>
    <n v="0.4"/>
    <x v="2"/>
  </r>
  <r>
    <x v="2"/>
    <n v="1128299"/>
    <x v="358"/>
    <s v="Southeast"/>
    <x v="27"/>
    <s v="Atlanta"/>
    <s v="Men's Apparel"/>
    <n v="65"/>
    <n v="450"/>
    <x v="61"/>
    <n v="102375"/>
    <n v="0.35"/>
    <x v="2"/>
  </r>
  <r>
    <x v="2"/>
    <n v="1128299"/>
    <x v="358"/>
    <s v="Southeast"/>
    <x v="27"/>
    <s v="Atlanta"/>
    <s v="Women's Apparel"/>
    <n v="70"/>
    <n v="425"/>
    <x v="43"/>
    <n v="74375"/>
    <n v="0.25"/>
    <x v="2"/>
  </r>
  <r>
    <x v="2"/>
    <n v="1128299"/>
    <x v="390"/>
    <s v="Southeast"/>
    <x v="27"/>
    <s v="Atlanta"/>
    <s v="Men's Street Footwear"/>
    <n v="45.000000000000014"/>
    <n v="600"/>
    <x v="219"/>
    <n v="108000.00000000003"/>
    <n v="0.4"/>
    <x v="2"/>
  </r>
  <r>
    <x v="2"/>
    <n v="1128299"/>
    <x v="390"/>
    <s v="Southeast"/>
    <x v="27"/>
    <s v="Atlanta"/>
    <s v="Men's Athletic Footwear"/>
    <n v="50.000000000000014"/>
    <n v="600"/>
    <x v="254"/>
    <n v="120000.00000000003"/>
    <n v="0.4"/>
    <x v="2"/>
  </r>
  <r>
    <x v="2"/>
    <n v="1128299"/>
    <x v="390"/>
    <s v="Southeast"/>
    <x v="27"/>
    <s v="Atlanta"/>
    <s v="Women's Street Footwear"/>
    <n v="45.000000000000014"/>
    <n v="450"/>
    <x v="556"/>
    <n v="70875.000000000015"/>
    <n v="0.35"/>
    <x v="2"/>
  </r>
  <r>
    <x v="2"/>
    <n v="1128299"/>
    <x v="390"/>
    <s v="Southeast"/>
    <x v="27"/>
    <s v="Atlanta"/>
    <s v="Women's Athletic Footwear"/>
    <n v="45.000000000000014"/>
    <n v="400"/>
    <x v="538"/>
    <n v="72000.000000000029"/>
    <n v="0.4"/>
    <x v="2"/>
  </r>
  <r>
    <x v="2"/>
    <n v="1128299"/>
    <x v="390"/>
    <s v="Southeast"/>
    <x v="27"/>
    <s v="Atlanta"/>
    <s v="Men's Apparel"/>
    <n v="55.000000000000007"/>
    <n v="400"/>
    <x v="139"/>
    <n v="77000"/>
    <n v="0.35"/>
    <x v="2"/>
  </r>
  <r>
    <x v="2"/>
    <n v="1128299"/>
    <x v="390"/>
    <s v="Southeast"/>
    <x v="27"/>
    <s v="Atlanta"/>
    <s v="Women's Apparel"/>
    <n v="60.000000000000007"/>
    <n v="450"/>
    <x v="219"/>
    <n v="67500.000000000015"/>
    <n v="0.25"/>
    <x v="2"/>
  </r>
  <r>
    <x v="2"/>
    <n v="1128299"/>
    <x v="419"/>
    <s v="Southeast"/>
    <x v="27"/>
    <s v="Atlanta"/>
    <s v="Men's Street Footwear"/>
    <n v="45.000000000000014"/>
    <n v="525"/>
    <x v="557"/>
    <n v="94500.000000000044"/>
    <n v="0.4"/>
    <x v="2"/>
  </r>
  <r>
    <x v="2"/>
    <n v="1128299"/>
    <x v="419"/>
    <s v="Southeast"/>
    <x v="27"/>
    <s v="Atlanta"/>
    <s v="Men's Athletic Footwear"/>
    <n v="50.000000000000014"/>
    <n v="525"/>
    <x v="418"/>
    <n v="105000.00000000003"/>
    <n v="0.4"/>
    <x v="2"/>
  </r>
  <r>
    <x v="2"/>
    <n v="1128299"/>
    <x v="419"/>
    <s v="Southeast"/>
    <x v="27"/>
    <s v="Atlanta"/>
    <s v="Women's Street Footwear"/>
    <n v="45.000000000000014"/>
    <n v="350"/>
    <x v="558"/>
    <n v="55125.000000000015"/>
    <n v="0.35"/>
    <x v="2"/>
  </r>
  <r>
    <x v="2"/>
    <n v="1128299"/>
    <x v="419"/>
    <s v="Southeast"/>
    <x v="27"/>
    <s v="Atlanta"/>
    <s v="Women's Athletic Footwear"/>
    <n v="45.000000000000014"/>
    <n v="325"/>
    <x v="559"/>
    <n v="58500.000000000029"/>
    <n v="0.4"/>
    <x v="2"/>
  </r>
  <r>
    <x v="2"/>
    <n v="1128299"/>
    <x v="419"/>
    <s v="Southeast"/>
    <x v="27"/>
    <s v="Atlanta"/>
    <s v="Men's Apparel"/>
    <n v="55.000000000000007"/>
    <n v="300"/>
    <x v="207"/>
    <n v="57750.000000000007"/>
    <n v="0.35"/>
    <x v="2"/>
  </r>
  <r>
    <x v="2"/>
    <n v="1128299"/>
    <x v="419"/>
    <s v="Southeast"/>
    <x v="27"/>
    <s v="Atlanta"/>
    <s v="Women's Apparel"/>
    <n v="70"/>
    <n v="350"/>
    <x v="40"/>
    <n v="61250"/>
    <n v="0.25"/>
    <x v="2"/>
  </r>
  <r>
    <x v="2"/>
    <n v="1128299"/>
    <x v="450"/>
    <s v="Southeast"/>
    <x v="27"/>
    <s v="Atlanta"/>
    <s v="Men's Street Footwear"/>
    <n v="55.000000000000007"/>
    <n v="525"/>
    <x v="171"/>
    <n v="115500.00000000003"/>
    <n v="0.4"/>
    <x v="2"/>
  </r>
  <r>
    <x v="2"/>
    <n v="1128299"/>
    <x v="450"/>
    <s v="Southeast"/>
    <x v="27"/>
    <s v="Atlanta"/>
    <s v="Men's Athletic Footwear"/>
    <n v="60.000000000000007"/>
    <n v="575"/>
    <x v="226"/>
    <n v="138000.00000000003"/>
    <n v="0.4"/>
    <x v="2"/>
  </r>
  <r>
    <x v="2"/>
    <n v="1128299"/>
    <x v="450"/>
    <s v="Southeast"/>
    <x v="27"/>
    <s v="Atlanta"/>
    <s v="Women's Street Footwear"/>
    <n v="55.000000000000007"/>
    <n v="425"/>
    <x v="257"/>
    <n v="81812.5"/>
    <n v="0.35"/>
    <x v="2"/>
  </r>
  <r>
    <x v="2"/>
    <n v="1128299"/>
    <x v="450"/>
    <s v="Southeast"/>
    <x v="27"/>
    <s v="Atlanta"/>
    <s v="Women's Athletic Footwear"/>
    <n v="55.000000000000007"/>
    <n v="400"/>
    <x v="139"/>
    <n v="88000.000000000015"/>
    <n v="0.4"/>
    <x v="2"/>
  </r>
  <r>
    <x v="2"/>
    <n v="1128299"/>
    <x v="450"/>
    <s v="Southeast"/>
    <x v="27"/>
    <s v="Atlanta"/>
    <s v="Men's Apparel"/>
    <n v="65"/>
    <n v="350"/>
    <x v="157"/>
    <n v="79625"/>
    <n v="0.35"/>
    <x v="2"/>
  </r>
  <r>
    <x v="2"/>
    <n v="1128299"/>
    <x v="450"/>
    <s v="Southeast"/>
    <x v="27"/>
    <s v="Atlanta"/>
    <s v="Women's Apparel"/>
    <n v="70"/>
    <n v="475"/>
    <x v="206"/>
    <n v="83125"/>
    <n v="0.25"/>
    <x v="2"/>
  </r>
  <r>
    <x v="2"/>
    <n v="1128299"/>
    <x v="479"/>
    <s v="Southeast"/>
    <x v="27"/>
    <s v="Atlanta"/>
    <s v="Men's Street Footwear"/>
    <n v="55.000000000000007"/>
    <n v="675"/>
    <x v="107"/>
    <n v="148500.00000000003"/>
    <n v="0.4"/>
    <x v="2"/>
  </r>
  <r>
    <x v="2"/>
    <n v="1128299"/>
    <x v="479"/>
    <s v="Southeast"/>
    <x v="27"/>
    <s v="Atlanta"/>
    <s v="Men's Athletic Footwear"/>
    <n v="60.000000000000007"/>
    <n v="675"/>
    <x v="230"/>
    <n v="162000.00000000003"/>
    <n v="0.4"/>
    <x v="2"/>
  </r>
  <r>
    <x v="0"/>
    <n v="1128299"/>
    <x v="479"/>
    <s v="Southeast"/>
    <x v="27"/>
    <s v="Atlanta"/>
    <s v="Women's Street Footwear"/>
    <n v="55.000000000000007"/>
    <n v="475"/>
    <x v="347"/>
    <n v="91437.5"/>
    <n v="0.35"/>
    <x v="2"/>
  </r>
  <r>
    <x v="0"/>
    <n v="1128299"/>
    <x v="479"/>
    <s v="Southeast"/>
    <x v="27"/>
    <s v="Atlanta"/>
    <s v="Women's Athletic Footwear"/>
    <n v="55.000000000000007"/>
    <n v="475"/>
    <x v="347"/>
    <n v="104500.00000000001"/>
    <n v="0.4"/>
    <x v="2"/>
  </r>
  <r>
    <x v="0"/>
    <n v="1128299"/>
    <x v="479"/>
    <s v="Southeast"/>
    <x v="27"/>
    <s v="Atlanta"/>
    <s v="Men's Apparel"/>
    <n v="65"/>
    <n v="400"/>
    <x v="50"/>
    <n v="91000"/>
    <n v="0.35"/>
    <x v="2"/>
  </r>
  <r>
    <x v="0"/>
    <n v="1128299"/>
    <x v="479"/>
    <s v="Southeast"/>
    <x v="27"/>
    <s v="Atlanta"/>
    <s v="Women's Apparel"/>
    <n v="70"/>
    <n v="500"/>
    <x v="48"/>
    <n v="87500"/>
    <n v="0.25"/>
    <x v="2"/>
  </r>
  <r>
    <x v="0"/>
    <n v="1185732"/>
    <x v="173"/>
    <s v="Southeast"/>
    <x v="27"/>
    <s v="Atlanta"/>
    <s v="Men's Street Footwear"/>
    <n v="40"/>
    <n v="1025"/>
    <x v="453"/>
    <n v="184500"/>
    <n v="0.45"/>
    <x v="2"/>
  </r>
  <r>
    <x v="0"/>
    <n v="1185732"/>
    <x v="173"/>
    <s v="Southeast"/>
    <x v="27"/>
    <s v="Atlanta"/>
    <s v="Men's Athletic Footwear"/>
    <n v="40"/>
    <n v="825"/>
    <x v="77"/>
    <n v="115499.99999999999"/>
    <n v="0.35"/>
    <x v="2"/>
  </r>
  <r>
    <x v="0"/>
    <n v="1185732"/>
    <x v="173"/>
    <s v="Southeast"/>
    <x v="27"/>
    <s v="Atlanta"/>
    <s v="Women's Street Footwear"/>
    <n v="30.000000000000004"/>
    <n v="825"/>
    <x v="173"/>
    <n v="61875.000000000007"/>
    <n v="0.25"/>
    <x v="2"/>
  </r>
  <r>
    <x v="0"/>
    <n v="1185732"/>
    <x v="173"/>
    <s v="Southeast"/>
    <x v="27"/>
    <s v="Atlanta"/>
    <s v="Women's Athletic Footwear"/>
    <n v="35"/>
    <n v="675"/>
    <x v="44"/>
    <n v="70875"/>
    <n v="0.3"/>
    <x v="2"/>
  </r>
  <r>
    <x v="0"/>
    <n v="1185732"/>
    <x v="173"/>
    <s v="Southeast"/>
    <x v="27"/>
    <s v="Atlanta"/>
    <s v="Men's Apparel"/>
    <n v="50"/>
    <n v="725"/>
    <x v="78"/>
    <n v="126874.99999999999"/>
    <n v="0.35"/>
    <x v="2"/>
  </r>
  <r>
    <x v="0"/>
    <n v="1185732"/>
    <x v="173"/>
    <s v="Southeast"/>
    <x v="27"/>
    <s v="Atlanta"/>
    <s v="Women's Apparel"/>
    <n v="40"/>
    <n v="825"/>
    <x v="77"/>
    <n v="165000"/>
    <n v="0.5"/>
    <x v="2"/>
  </r>
  <r>
    <x v="0"/>
    <n v="1185732"/>
    <x v="202"/>
    <s v="Southeast"/>
    <x v="27"/>
    <s v="Atlanta"/>
    <s v="Men's Street Footwear"/>
    <n v="40"/>
    <n v="1075"/>
    <x v="560"/>
    <n v="193500"/>
    <n v="0.45"/>
    <x v="2"/>
  </r>
  <r>
    <x v="0"/>
    <n v="1185732"/>
    <x v="202"/>
    <s v="Southeast"/>
    <x v="27"/>
    <s v="Atlanta"/>
    <s v="Men's Athletic Footwear"/>
    <n v="40"/>
    <n v="725"/>
    <x v="176"/>
    <n v="101500"/>
    <n v="0.35"/>
    <x v="2"/>
  </r>
  <r>
    <x v="0"/>
    <n v="1185732"/>
    <x v="202"/>
    <s v="Southeast"/>
    <x v="27"/>
    <s v="Atlanta"/>
    <s v="Women's Street Footwear"/>
    <n v="30.000000000000004"/>
    <n v="775"/>
    <x v="168"/>
    <n v="58125.000000000007"/>
    <n v="0.25"/>
    <x v="2"/>
  </r>
  <r>
    <x v="0"/>
    <n v="1185732"/>
    <x v="202"/>
    <s v="Southeast"/>
    <x v="28"/>
    <s v="Charleston"/>
    <s v="Women's Athletic Footwear"/>
    <n v="35"/>
    <n v="625"/>
    <x v="45"/>
    <n v="65625"/>
    <n v="0.3"/>
    <x v="2"/>
  </r>
  <r>
    <x v="0"/>
    <n v="1185732"/>
    <x v="202"/>
    <s v="Southeast"/>
    <x v="28"/>
    <s v="Charleston"/>
    <s v="Men's Apparel"/>
    <n v="50"/>
    <n v="700"/>
    <x v="48"/>
    <n v="122499.99999999999"/>
    <n v="0.35"/>
    <x v="2"/>
  </r>
  <r>
    <x v="0"/>
    <n v="1185732"/>
    <x v="202"/>
    <s v="Southeast"/>
    <x v="28"/>
    <s v="Charleston"/>
    <s v="Women's Apparel"/>
    <n v="35"/>
    <n v="800"/>
    <x v="58"/>
    <n v="140000"/>
    <n v="0.5"/>
    <x v="2"/>
  </r>
  <r>
    <x v="0"/>
    <n v="1185732"/>
    <x v="707"/>
    <s v="Southeast"/>
    <x v="28"/>
    <s v="Charleston"/>
    <s v="Men's Street Footwear"/>
    <n v="35"/>
    <n v="1020"/>
    <x v="561"/>
    <n v="160650"/>
    <n v="0.45"/>
    <x v="2"/>
  </r>
  <r>
    <x v="0"/>
    <n v="1185732"/>
    <x v="707"/>
    <s v="Southeast"/>
    <x v="28"/>
    <s v="Charleston"/>
    <s v="Men's Athletic Footwear"/>
    <n v="35"/>
    <n v="700"/>
    <x v="40"/>
    <n v="85750"/>
    <n v="0.35"/>
    <x v="2"/>
  </r>
  <r>
    <x v="0"/>
    <n v="1185732"/>
    <x v="707"/>
    <s v="Southeast"/>
    <x v="28"/>
    <s v="Charleston"/>
    <s v="Women's Street Footwear"/>
    <n v="25"/>
    <n v="725"/>
    <x v="511"/>
    <n v="45312.5"/>
    <n v="0.25"/>
    <x v="2"/>
  </r>
  <r>
    <x v="0"/>
    <n v="1185732"/>
    <x v="707"/>
    <s v="Southeast"/>
    <x v="28"/>
    <s v="Charleston"/>
    <s v="Women's Athletic Footwear"/>
    <n v="29.999999999999993"/>
    <n v="575"/>
    <x v="562"/>
    <n v="51749.999999999993"/>
    <n v="0.3"/>
    <x v="2"/>
  </r>
  <r>
    <x v="0"/>
    <n v="1185732"/>
    <x v="707"/>
    <s v="Southeast"/>
    <x v="28"/>
    <s v="Charleston"/>
    <s v="Men's Apparel"/>
    <n v="45.000000000000007"/>
    <n v="625"/>
    <x v="225"/>
    <n v="98437.500000000015"/>
    <n v="0.35"/>
    <x v="2"/>
  </r>
  <r>
    <x v="0"/>
    <n v="1185732"/>
    <x v="707"/>
    <s v="Southeast"/>
    <x v="28"/>
    <s v="Charleston"/>
    <s v="Women's Apparel"/>
    <n v="35"/>
    <n v="725"/>
    <x v="52"/>
    <n v="126875"/>
    <n v="0.5"/>
    <x v="2"/>
  </r>
  <r>
    <x v="0"/>
    <n v="1185732"/>
    <x v="229"/>
    <s v="Southeast"/>
    <x v="28"/>
    <s v="Charleston"/>
    <s v="Men's Street Footwear"/>
    <n v="35"/>
    <n v="975"/>
    <x v="85"/>
    <n v="153562.5"/>
    <n v="0.45"/>
    <x v="2"/>
  </r>
  <r>
    <x v="0"/>
    <n v="1185732"/>
    <x v="229"/>
    <s v="Southeast"/>
    <x v="28"/>
    <s v="Charleston"/>
    <s v="Men's Athletic Footwear"/>
    <n v="35"/>
    <n v="675"/>
    <x v="44"/>
    <n v="82687.5"/>
    <n v="0.35"/>
    <x v="2"/>
  </r>
  <r>
    <x v="0"/>
    <n v="1185732"/>
    <x v="229"/>
    <s v="Southeast"/>
    <x v="28"/>
    <s v="Charleston"/>
    <s v="Women's Street Footwear"/>
    <n v="25"/>
    <n v="675"/>
    <x v="156"/>
    <n v="42187.5"/>
    <n v="0.25"/>
    <x v="2"/>
  </r>
  <r>
    <x v="0"/>
    <n v="1185732"/>
    <x v="229"/>
    <s v="Southeast"/>
    <x v="28"/>
    <s v="Charleston"/>
    <s v="Women's Athletic Footwear"/>
    <n v="29.999999999999993"/>
    <n v="600"/>
    <x v="521"/>
    <n v="53999.999999999993"/>
    <n v="0.3"/>
    <x v="2"/>
  </r>
  <r>
    <x v="0"/>
    <n v="1185732"/>
    <x v="229"/>
    <s v="Southeast"/>
    <x v="28"/>
    <s v="Charleston"/>
    <s v="Men's Apparel"/>
    <n v="50"/>
    <n v="625"/>
    <x v="65"/>
    <n v="109375"/>
    <n v="0.35"/>
    <x v="2"/>
  </r>
  <r>
    <x v="0"/>
    <n v="1185732"/>
    <x v="229"/>
    <s v="Southeast"/>
    <x v="28"/>
    <s v="Charleston"/>
    <s v="Women's Apparel"/>
    <n v="40"/>
    <n v="775"/>
    <x v="74"/>
    <n v="155000"/>
    <n v="0.5"/>
    <x v="2"/>
  </r>
  <r>
    <x v="0"/>
    <n v="1185732"/>
    <x v="258"/>
    <s v="Southeast"/>
    <x v="28"/>
    <s v="Charleston"/>
    <s v="Men's Street Footwear"/>
    <n v="50"/>
    <n v="1045"/>
    <x v="563"/>
    <n v="235125"/>
    <n v="0.45"/>
    <x v="2"/>
  </r>
  <r>
    <x v="0"/>
    <n v="1185732"/>
    <x v="258"/>
    <s v="Southeast"/>
    <x v="28"/>
    <s v="Charleston"/>
    <s v="Men's Athletic Footwear"/>
    <n v="50"/>
    <n v="750"/>
    <x v="68"/>
    <n v="131250"/>
    <n v="0.35"/>
    <x v="2"/>
  </r>
  <r>
    <x v="0"/>
    <n v="1185732"/>
    <x v="258"/>
    <s v="Southeast"/>
    <x v="28"/>
    <s v="Charleston"/>
    <s v="Women's Street Footwear"/>
    <n v="45"/>
    <n v="725"/>
    <x v="287"/>
    <n v="81562.5"/>
    <n v="0.25"/>
    <x v="2"/>
  </r>
  <r>
    <x v="0"/>
    <n v="1185732"/>
    <x v="258"/>
    <s v="Southeast"/>
    <x v="28"/>
    <s v="Charleston"/>
    <s v="Women's Athletic Footwear"/>
    <n v="45"/>
    <n v="675"/>
    <x v="113"/>
    <n v="91125"/>
    <n v="0.3"/>
    <x v="2"/>
  </r>
  <r>
    <x v="0"/>
    <n v="1185732"/>
    <x v="258"/>
    <s v="Southeast"/>
    <x v="28"/>
    <s v="Charleston"/>
    <s v="Men's Apparel"/>
    <n v="54.999999999999993"/>
    <n v="700"/>
    <x v="564"/>
    <n v="134749.99999999997"/>
    <n v="0.35"/>
    <x v="2"/>
  </r>
  <r>
    <x v="0"/>
    <n v="1185732"/>
    <x v="258"/>
    <s v="Southeast"/>
    <x v="28"/>
    <s v="Charleston"/>
    <s v="Women's Apparel"/>
    <n v="60"/>
    <n v="800"/>
    <x v="215"/>
    <n v="240000"/>
    <n v="0.5"/>
    <x v="2"/>
  </r>
  <r>
    <x v="0"/>
    <n v="1185732"/>
    <x v="291"/>
    <s v="Southeast"/>
    <x v="28"/>
    <s v="Charleston"/>
    <s v="Men's Street Footwear"/>
    <n v="54.999999999999993"/>
    <n v="1050"/>
    <x v="565"/>
    <n v="259874.99999999994"/>
    <n v="0.45"/>
    <x v="2"/>
  </r>
  <r>
    <x v="0"/>
    <n v="1185732"/>
    <x v="291"/>
    <s v="Southeast"/>
    <x v="28"/>
    <s v="Charleston"/>
    <s v="Men's Athletic Footwear"/>
    <n v="50"/>
    <n v="800"/>
    <x v="2"/>
    <n v="140000"/>
    <n v="0.35"/>
    <x v="2"/>
  </r>
  <r>
    <x v="0"/>
    <n v="1185732"/>
    <x v="291"/>
    <s v="Southeast"/>
    <x v="28"/>
    <s v="Charleston"/>
    <s v="Women's Street Footwear"/>
    <n v="50"/>
    <n v="775"/>
    <x v="75"/>
    <n v="96875"/>
    <n v="0.25"/>
    <x v="2"/>
  </r>
  <r>
    <x v="0"/>
    <n v="1185732"/>
    <x v="291"/>
    <s v="Southeast"/>
    <x v="28"/>
    <s v="Charleston"/>
    <s v="Women's Athletic Footwear"/>
    <n v="50"/>
    <n v="750"/>
    <x v="68"/>
    <n v="112500"/>
    <n v="0.3"/>
    <x v="2"/>
  </r>
  <r>
    <x v="0"/>
    <n v="1185732"/>
    <x v="291"/>
    <s v="Southeast"/>
    <x v="28"/>
    <s v="Charleston"/>
    <s v="Men's Apparel"/>
    <n v="65"/>
    <n v="750"/>
    <x v="63"/>
    <n v="170625"/>
    <n v="0.35"/>
    <x v="2"/>
  </r>
  <r>
    <x v="0"/>
    <n v="1185732"/>
    <x v="291"/>
    <s v="Southeast"/>
    <x v="28"/>
    <s v="Charleston"/>
    <s v="Women's Apparel"/>
    <n v="70"/>
    <n v="925"/>
    <x v="97"/>
    <n v="323750"/>
    <n v="0.5"/>
    <x v="2"/>
  </r>
  <r>
    <x v="0"/>
    <n v="1185732"/>
    <x v="319"/>
    <s v="Southeast"/>
    <x v="28"/>
    <s v="Charleston"/>
    <s v="Men's Street Footwear"/>
    <n v="65"/>
    <n v="1150"/>
    <x v="31"/>
    <n v="336375"/>
    <n v="0.45"/>
    <x v="2"/>
  </r>
  <r>
    <x v="0"/>
    <n v="1185732"/>
    <x v="319"/>
    <s v="Southeast"/>
    <x v="28"/>
    <s v="Charleston"/>
    <s v="Men's Athletic Footwear"/>
    <n v="60.000000000000007"/>
    <n v="900"/>
    <x v="290"/>
    <n v="189000.00000000003"/>
    <n v="0.35"/>
    <x v="2"/>
  </r>
  <r>
    <x v="0"/>
    <n v="1185732"/>
    <x v="319"/>
    <s v="Southeast"/>
    <x v="28"/>
    <s v="Charleston"/>
    <s v="Women's Street Footwear"/>
    <n v="55.000000000000007"/>
    <n v="825"/>
    <x v="116"/>
    <n v="113437.50000000001"/>
    <n v="0.25"/>
    <x v="2"/>
  </r>
  <r>
    <x v="0"/>
    <n v="1185732"/>
    <x v="319"/>
    <s v="Southeast"/>
    <x v="28"/>
    <s v="Charleston"/>
    <s v="Women's Athletic Footwear"/>
    <n v="55.000000000000007"/>
    <n v="775"/>
    <x v="101"/>
    <n v="127875.00000000001"/>
    <n v="0.3"/>
    <x v="2"/>
  </r>
  <r>
    <x v="0"/>
    <n v="1185732"/>
    <x v="319"/>
    <s v="Southeast"/>
    <x v="28"/>
    <s v="Charleston"/>
    <s v="Men's Apparel"/>
    <n v="65"/>
    <n v="800"/>
    <x v="98"/>
    <n v="182000"/>
    <n v="0.35"/>
    <x v="2"/>
  </r>
  <r>
    <x v="0"/>
    <n v="1185732"/>
    <x v="319"/>
    <s v="Southeast"/>
    <x v="28"/>
    <s v="Charleston"/>
    <s v="Women's Apparel"/>
    <n v="70"/>
    <n v="975"/>
    <x v="22"/>
    <n v="341250"/>
    <n v="0.5"/>
    <x v="2"/>
  </r>
  <r>
    <x v="0"/>
    <n v="1185732"/>
    <x v="351"/>
    <s v="Southeast"/>
    <x v="28"/>
    <s v="Charleston"/>
    <s v="Men's Street Footwear"/>
    <n v="65"/>
    <n v="1125"/>
    <x v="291"/>
    <n v="329062.5"/>
    <n v="0.45"/>
    <x v="2"/>
  </r>
  <r>
    <x v="0"/>
    <n v="1185732"/>
    <x v="351"/>
    <s v="Southeast"/>
    <x v="28"/>
    <s v="Charleston"/>
    <s v="Men's Athletic Footwear"/>
    <n v="60.000000000000007"/>
    <n v="900"/>
    <x v="290"/>
    <n v="189000.00000000003"/>
    <n v="0.35"/>
    <x v="2"/>
  </r>
  <r>
    <x v="0"/>
    <n v="1185732"/>
    <x v="351"/>
    <s v="Southeast"/>
    <x v="28"/>
    <s v="Charleston"/>
    <s v="Women's Street Footwear"/>
    <n v="55.000000000000007"/>
    <n v="825"/>
    <x v="116"/>
    <n v="113437.50000000001"/>
    <n v="0.25"/>
    <x v="2"/>
  </r>
  <r>
    <x v="0"/>
    <n v="1185732"/>
    <x v="351"/>
    <s v="Southeast"/>
    <x v="28"/>
    <s v="Charleston"/>
    <s v="Women's Athletic Footwear"/>
    <n v="45"/>
    <n v="775"/>
    <x v="285"/>
    <n v="104625"/>
    <n v="0.3"/>
    <x v="2"/>
  </r>
  <r>
    <x v="0"/>
    <n v="1185732"/>
    <x v="351"/>
    <s v="Southeast"/>
    <x v="28"/>
    <s v="Charleston"/>
    <s v="Men's Apparel"/>
    <n v="55.000000000000007"/>
    <n v="750"/>
    <x v="70"/>
    <n v="144375"/>
    <n v="0.35"/>
    <x v="2"/>
  </r>
  <r>
    <x v="0"/>
    <n v="1185732"/>
    <x v="351"/>
    <s v="Southeast"/>
    <x v="28"/>
    <s v="Charleston"/>
    <s v="Women's Apparel"/>
    <n v="60.000000000000007"/>
    <n v="925"/>
    <x v="100"/>
    <n v="277500.00000000006"/>
    <n v="0.5"/>
    <x v="2"/>
  </r>
  <r>
    <x v="0"/>
    <n v="1185732"/>
    <x v="381"/>
    <s v="Southeast"/>
    <x v="28"/>
    <s v="Charleston"/>
    <s v="Men's Street Footwear"/>
    <n v="55.000000000000007"/>
    <n v="1025"/>
    <x v="24"/>
    <n v="253687.50000000006"/>
    <n v="0.45"/>
    <x v="2"/>
  </r>
  <r>
    <x v="0"/>
    <n v="1185732"/>
    <x v="381"/>
    <s v="Southeast"/>
    <x v="28"/>
    <s v="Charleston"/>
    <s v="Men's Athletic Footwear"/>
    <n v="50.000000000000014"/>
    <n v="825"/>
    <x v="294"/>
    <n v="144375.00000000003"/>
    <n v="0.35"/>
    <x v="2"/>
  </r>
  <r>
    <x v="0"/>
    <n v="1185732"/>
    <x v="381"/>
    <s v="Southeast"/>
    <x v="28"/>
    <s v="Charleston"/>
    <s v="Women's Street Footwear"/>
    <n v="40"/>
    <n v="725"/>
    <x v="176"/>
    <n v="72500"/>
    <n v="0.25"/>
    <x v="2"/>
  </r>
  <r>
    <x v="0"/>
    <n v="1185732"/>
    <x v="381"/>
    <s v="Southeast"/>
    <x v="28"/>
    <s v="Charleston"/>
    <s v="Women's Athletic Footwear"/>
    <n v="40"/>
    <n v="700"/>
    <x v="58"/>
    <n v="84000"/>
    <n v="0.3"/>
    <x v="2"/>
  </r>
  <r>
    <x v="0"/>
    <n v="1185732"/>
    <x v="381"/>
    <s v="Southeast"/>
    <x v="28"/>
    <s v="Charleston"/>
    <s v="Men's Apparel"/>
    <n v="50"/>
    <n v="700"/>
    <x v="48"/>
    <n v="122499.99999999999"/>
    <n v="0.35"/>
    <x v="2"/>
  </r>
  <r>
    <x v="0"/>
    <n v="1185732"/>
    <x v="381"/>
    <s v="Southeast"/>
    <x v="28"/>
    <s v="Charleston"/>
    <s v="Women's Apparel"/>
    <n v="55.000000000000007"/>
    <n v="800"/>
    <x v="115"/>
    <n v="220000.00000000003"/>
    <n v="0.5"/>
    <x v="2"/>
  </r>
  <r>
    <x v="0"/>
    <n v="1185732"/>
    <x v="413"/>
    <s v="Southeast"/>
    <x v="28"/>
    <s v="Charleston"/>
    <s v="Men's Street Footwear"/>
    <n v="55.000000000000007"/>
    <n v="975"/>
    <x v="32"/>
    <n v="241312.50000000006"/>
    <n v="0.45"/>
    <x v="2"/>
  </r>
  <r>
    <x v="0"/>
    <n v="1185732"/>
    <x v="413"/>
    <s v="Southeast"/>
    <x v="28"/>
    <s v="Charleston"/>
    <s v="Men's Athletic Footwear"/>
    <n v="45.000000000000014"/>
    <n v="800"/>
    <x v="566"/>
    <n v="126000.00000000003"/>
    <n v="0.35"/>
    <x v="2"/>
  </r>
  <r>
    <x v="0"/>
    <n v="1185732"/>
    <x v="413"/>
    <s v="Southeast"/>
    <x v="28"/>
    <s v="Charleston"/>
    <s v="Women's Street Footwear"/>
    <n v="45.000000000000014"/>
    <n v="675"/>
    <x v="567"/>
    <n v="75937.500000000029"/>
    <n v="0.25"/>
    <x v="2"/>
  </r>
  <r>
    <x v="0"/>
    <n v="1185732"/>
    <x v="413"/>
    <s v="Southeast"/>
    <x v="28"/>
    <s v="Charleston"/>
    <s v="Women's Athletic Footwear"/>
    <n v="45.000000000000014"/>
    <n v="650"/>
    <x v="568"/>
    <n v="87750.000000000029"/>
    <n v="0.3"/>
    <x v="2"/>
  </r>
  <r>
    <x v="0"/>
    <n v="1185732"/>
    <x v="413"/>
    <s v="Southeast"/>
    <x v="28"/>
    <s v="Charleston"/>
    <s v="Men's Apparel"/>
    <n v="55.000000000000007"/>
    <n v="650"/>
    <x v="223"/>
    <n v="125125.00000000001"/>
    <n v="0.35"/>
    <x v="2"/>
  </r>
  <r>
    <x v="0"/>
    <n v="1185732"/>
    <x v="413"/>
    <s v="Southeast"/>
    <x v="28"/>
    <s v="Charleston"/>
    <s v="Women's Apparel"/>
    <n v="60"/>
    <n v="775"/>
    <x v="172"/>
    <n v="232500"/>
    <n v="0.5"/>
    <x v="2"/>
  </r>
  <r>
    <x v="0"/>
    <n v="1185732"/>
    <x v="443"/>
    <s v="Southeast"/>
    <x v="28"/>
    <s v="Charleston"/>
    <s v="Men's Street Footwear"/>
    <n v="55.000000000000007"/>
    <n v="925"/>
    <x v="16"/>
    <n v="228937.50000000003"/>
    <n v="0.45"/>
    <x v="2"/>
  </r>
  <r>
    <x v="0"/>
    <n v="1185732"/>
    <x v="443"/>
    <s v="Southeast"/>
    <x v="28"/>
    <s v="Charleston"/>
    <s v="Men's Athletic Footwear"/>
    <n v="45.000000000000014"/>
    <n v="750"/>
    <x v="481"/>
    <n v="118125.00000000003"/>
    <n v="0.35"/>
    <x v="2"/>
  </r>
  <r>
    <x v="0"/>
    <n v="1185732"/>
    <x v="443"/>
    <s v="Southeast"/>
    <x v="28"/>
    <s v="Charleston"/>
    <s v="Women's Street Footwear"/>
    <n v="45.000000000000014"/>
    <n v="695"/>
    <x v="569"/>
    <n v="78187.500000000029"/>
    <n v="0.25"/>
    <x v="2"/>
  </r>
  <r>
    <x v="0"/>
    <n v="1185732"/>
    <x v="443"/>
    <s v="Southeast"/>
    <x v="28"/>
    <s v="Charleston"/>
    <s v="Women's Athletic Footwear"/>
    <n v="55.000000000000014"/>
    <n v="750"/>
    <x v="294"/>
    <n v="123750.00000000003"/>
    <n v="0.3"/>
    <x v="2"/>
  </r>
  <r>
    <x v="0"/>
    <n v="1185732"/>
    <x v="443"/>
    <s v="Southeast"/>
    <x v="28"/>
    <s v="Charleston"/>
    <s v="Men's Apparel"/>
    <n v="70"/>
    <n v="725"/>
    <x v="248"/>
    <n v="177625"/>
    <n v="0.35"/>
    <x v="2"/>
  </r>
  <r>
    <x v="0"/>
    <n v="1185732"/>
    <x v="443"/>
    <s v="Southeast"/>
    <x v="28"/>
    <s v="Charleston"/>
    <s v="Women's Apparel"/>
    <n v="75"/>
    <n v="825"/>
    <x v="570"/>
    <n v="309375"/>
    <n v="0.5"/>
    <x v="2"/>
  </r>
  <r>
    <x v="0"/>
    <n v="1185732"/>
    <x v="472"/>
    <s v="Southeast"/>
    <x v="28"/>
    <s v="Charleston"/>
    <s v="Men's Street Footwear"/>
    <n v="70"/>
    <n v="1075"/>
    <x v="571"/>
    <n v="338625"/>
    <n v="0.45"/>
    <x v="2"/>
  </r>
  <r>
    <x v="0"/>
    <n v="1185732"/>
    <x v="472"/>
    <s v="Southeast"/>
    <x v="28"/>
    <s v="Charleston"/>
    <s v="Men's Athletic Footwear"/>
    <n v="60.000000000000007"/>
    <n v="875"/>
    <x v="105"/>
    <n v="183750.00000000003"/>
    <n v="0.35"/>
    <x v="2"/>
  </r>
  <r>
    <x v="2"/>
    <n v="1185732"/>
    <x v="472"/>
    <s v="Southeast"/>
    <x v="28"/>
    <s v="Charleston"/>
    <s v="Women's Street Footwear"/>
    <n v="60.000000000000007"/>
    <n v="825"/>
    <x v="34"/>
    <n v="123750.00000000001"/>
    <n v="0.25"/>
    <x v="2"/>
  </r>
  <r>
    <x v="2"/>
    <n v="1185732"/>
    <x v="472"/>
    <s v="Southeast"/>
    <x v="28"/>
    <s v="Charleston"/>
    <s v="Women's Athletic Footwear"/>
    <n v="60.000000000000007"/>
    <n v="775"/>
    <x v="448"/>
    <n v="139500"/>
    <n v="0.3"/>
    <x v="2"/>
  </r>
  <r>
    <x v="2"/>
    <n v="1185732"/>
    <x v="472"/>
    <s v="Southeast"/>
    <x v="28"/>
    <s v="Charleston"/>
    <s v="Men's Apparel"/>
    <n v="70"/>
    <n v="775"/>
    <x v="103"/>
    <n v="189875"/>
    <n v="0.35"/>
    <x v="2"/>
  </r>
  <r>
    <x v="2"/>
    <n v="1185732"/>
    <x v="472"/>
    <s v="Southeast"/>
    <x v="28"/>
    <s v="Charleston"/>
    <s v="Women's Apparel"/>
    <n v="75"/>
    <n v="875"/>
    <x v="572"/>
    <n v="328125"/>
    <n v="0.5"/>
    <x v="2"/>
  </r>
  <r>
    <x v="2"/>
    <n v="1185732"/>
    <x v="170"/>
    <s v="Southeast"/>
    <x v="28"/>
    <s v="Charleston"/>
    <s v="Men's Street Footwear"/>
    <n v="35"/>
    <n v="925"/>
    <x v="573"/>
    <n v="129500"/>
    <n v="0.4"/>
    <x v="2"/>
  </r>
  <r>
    <x v="2"/>
    <n v="1185732"/>
    <x v="170"/>
    <s v="Southeast"/>
    <x v="28"/>
    <s v="Charleston"/>
    <s v="Men's Athletic Footwear"/>
    <n v="35"/>
    <n v="725"/>
    <x v="52"/>
    <n v="88812.5"/>
    <n v="0.35"/>
    <x v="2"/>
  </r>
  <r>
    <x v="2"/>
    <n v="1185732"/>
    <x v="170"/>
    <s v="Southeast"/>
    <x v="28"/>
    <s v="Charleston"/>
    <s v="Women's Street Footwear"/>
    <n v="25.000000000000007"/>
    <n v="725"/>
    <x v="574"/>
    <n v="72500.000000000029"/>
    <n v="0.4"/>
    <x v="2"/>
  </r>
  <r>
    <x v="2"/>
    <n v="1185732"/>
    <x v="170"/>
    <s v="Southeast"/>
    <x v="28"/>
    <s v="Charleston"/>
    <s v="Women's Athletic Footwear"/>
    <n v="30"/>
    <n v="575"/>
    <x v="530"/>
    <n v="69000"/>
    <n v="0.4"/>
    <x v="2"/>
  </r>
  <r>
    <x v="2"/>
    <n v="1185732"/>
    <x v="170"/>
    <s v="Southeast"/>
    <x v="28"/>
    <s v="Charleston"/>
    <s v="Men's Apparel"/>
    <n v="45"/>
    <n v="625"/>
    <x v="66"/>
    <n v="98437.5"/>
    <n v="0.35"/>
    <x v="2"/>
  </r>
  <r>
    <x v="2"/>
    <n v="1185732"/>
    <x v="170"/>
    <s v="Southeast"/>
    <x v="28"/>
    <s v="Charleston"/>
    <s v="Women's Apparel"/>
    <n v="35"/>
    <n v="725"/>
    <x v="52"/>
    <n v="126875"/>
    <n v="0.5"/>
    <x v="2"/>
  </r>
  <r>
    <x v="2"/>
    <n v="1185732"/>
    <x v="199"/>
    <s v="Southeast"/>
    <x v="28"/>
    <s v="Charleston"/>
    <s v="Men's Street Footwear"/>
    <n v="35"/>
    <n v="975"/>
    <x v="85"/>
    <n v="136500"/>
    <n v="0.4"/>
    <x v="2"/>
  </r>
  <r>
    <x v="2"/>
    <n v="1185732"/>
    <x v="199"/>
    <s v="Southeast"/>
    <x v="28"/>
    <s v="Charleston"/>
    <s v="Men's Athletic Footwear"/>
    <n v="35"/>
    <n v="625"/>
    <x v="45"/>
    <n v="76562.5"/>
    <n v="0.35"/>
    <x v="2"/>
  </r>
  <r>
    <x v="2"/>
    <n v="1185732"/>
    <x v="199"/>
    <s v="Southeast"/>
    <x v="28"/>
    <s v="Charleston"/>
    <s v="Women's Street Footwear"/>
    <n v="25.000000000000007"/>
    <n v="675"/>
    <x v="334"/>
    <n v="67500.000000000029"/>
    <n v="0.4"/>
    <x v="2"/>
  </r>
  <r>
    <x v="2"/>
    <n v="1185732"/>
    <x v="199"/>
    <s v="Southeast"/>
    <x v="29"/>
    <s v="Charlotte"/>
    <s v="Women's Athletic Footwear"/>
    <n v="30"/>
    <n v="525"/>
    <x v="154"/>
    <n v="63000"/>
    <n v="0.4"/>
    <x v="2"/>
  </r>
  <r>
    <x v="2"/>
    <n v="1185732"/>
    <x v="199"/>
    <s v="Southeast"/>
    <x v="29"/>
    <s v="Charlotte"/>
    <s v="Men's Apparel"/>
    <n v="45"/>
    <n v="600"/>
    <x v="51"/>
    <n v="94500"/>
    <n v="0.35"/>
    <x v="2"/>
  </r>
  <r>
    <x v="2"/>
    <n v="1185732"/>
    <x v="199"/>
    <s v="Southeast"/>
    <x v="29"/>
    <s v="Charlotte"/>
    <s v="Women's Apparel"/>
    <n v="30"/>
    <n v="700"/>
    <x v="195"/>
    <n v="105000"/>
    <n v="0.5"/>
    <x v="2"/>
  </r>
  <r>
    <x v="2"/>
    <n v="1185732"/>
    <x v="704"/>
    <s v="Southeast"/>
    <x v="29"/>
    <s v="Charlotte"/>
    <s v="Men's Street Footwear"/>
    <n v="30"/>
    <n v="920"/>
    <x v="575"/>
    <n v="110400"/>
    <n v="0.4"/>
    <x v="2"/>
  </r>
  <r>
    <x v="2"/>
    <n v="1185732"/>
    <x v="704"/>
    <s v="Southeast"/>
    <x v="29"/>
    <s v="Charlotte"/>
    <s v="Men's Athletic Footwear"/>
    <n v="30"/>
    <n v="600"/>
    <x v="210"/>
    <n v="62999.999999999993"/>
    <n v="0.35"/>
    <x v="2"/>
  </r>
  <r>
    <x v="2"/>
    <n v="1185732"/>
    <x v="704"/>
    <s v="Southeast"/>
    <x v="29"/>
    <s v="Charlotte"/>
    <s v="Women's Street Footwear"/>
    <n v="20"/>
    <n v="625"/>
    <x v="145"/>
    <n v="50000"/>
    <n v="0.4"/>
    <x v="2"/>
  </r>
  <r>
    <x v="2"/>
    <n v="1185732"/>
    <x v="704"/>
    <s v="Southeast"/>
    <x v="29"/>
    <s v="Charlotte"/>
    <s v="Women's Athletic Footwear"/>
    <n v="24.999999999999993"/>
    <n v="475"/>
    <x v="576"/>
    <n v="47499.999999999993"/>
    <n v="0.4"/>
    <x v="2"/>
  </r>
  <r>
    <x v="2"/>
    <n v="1185732"/>
    <x v="704"/>
    <s v="Southeast"/>
    <x v="29"/>
    <s v="Charlotte"/>
    <s v="Men's Apparel"/>
    <n v="40.000000000000007"/>
    <n v="525"/>
    <x v="163"/>
    <n v="73500"/>
    <n v="0.35"/>
    <x v="2"/>
  </r>
  <r>
    <x v="2"/>
    <n v="1185732"/>
    <x v="704"/>
    <s v="Southeast"/>
    <x v="29"/>
    <s v="Charlotte"/>
    <s v="Women's Apparel"/>
    <n v="30"/>
    <n v="625"/>
    <x v="205"/>
    <n v="93750"/>
    <n v="0.5"/>
    <x v="2"/>
  </r>
  <r>
    <x v="2"/>
    <n v="1185732"/>
    <x v="721"/>
    <s v="Southeast"/>
    <x v="29"/>
    <s v="Charlotte"/>
    <s v="Men's Street Footwear"/>
    <n v="30"/>
    <n v="875"/>
    <x v="47"/>
    <n v="105000"/>
    <n v="0.4"/>
    <x v="2"/>
  </r>
  <r>
    <x v="2"/>
    <n v="1185732"/>
    <x v="721"/>
    <s v="Southeast"/>
    <x v="29"/>
    <s v="Charlotte"/>
    <s v="Men's Athletic Footwear"/>
    <n v="30"/>
    <n v="575"/>
    <x v="530"/>
    <n v="60374.999999999993"/>
    <n v="0.35"/>
    <x v="2"/>
  </r>
  <r>
    <x v="2"/>
    <n v="1185732"/>
    <x v="721"/>
    <s v="Southeast"/>
    <x v="29"/>
    <s v="Charlotte"/>
    <s v="Women's Street Footwear"/>
    <n v="20"/>
    <n v="575"/>
    <x v="577"/>
    <n v="46000"/>
    <n v="0.4"/>
    <x v="2"/>
  </r>
  <r>
    <x v="2"/>
    <n v="1185732"/>
    <x v="721"/>
    <s v="Southeast"/>
    <x v="29"/>
    <s v="Charlotte"/>
    <s v="Women's Athletic Footwear"/>
    <n v="24.999999999999993"/>
    <n v="500"/>
    <x v="578"/>
    <n v="49999.999999999993"/>
    <n v="0.4"/>
    <x v="2"/>
  </r>
  <r>
    <x v="2"/>
    <n v="1185732"/>
    <x v="721"/>
    <s v="Southeast"/>
    <x v="29"/>
    <s v="Charlotte"/>
    <s v="Men's Apparel"/>
    <n v="45"/>
    <n v="525"/>
    <x v="44"/>
    <n v="82687.5"/>
    <n v="0.35"/>
    <x v="2"/>
  </r>
  <r>
    <x v="2"/>
    <n v="1185732"/>
    <x v="721"/>
    <s v="Southeast"/>
    <x v="29"/>
    <s v="Charlotte"/>
    <s v="Women's Apparel"/>
    <n v="35"/>
    <n v="675"/>
    <x v="44"/>
    <n v="118125"/>
    <n v="0.5"/>
    <x v="2"/>
  </r>
  <r>
    <x v="2"/>
    <n v="1185732"/>
    <x v="255"/>
    <s v="Southeast"/>
    <x v="29"/>
    <s v="Charlotte"/>
    <s v="Men's Street Footwear"/>
    <n v="45"/>
    <n v="945"/>
    <x v="579"/>
    <n v="170100"/>
    <n v="0.4"/>
    <x v="2"/>
  </r>
  <r>
    <x v="2"/>
    <n v="1185732"/>
    <x v="255"/>
    <s v="Southeast"/>
    <x v="29"/>
    <s v="Charlotte"/>
    <s v="Men's Athletic Footwear"/>
    <n v="45"/>
    <n v="650"/>
    <x v="61"/>
    <n v="102375"/>
    <n v="0.35"/>
    <x v="2"/>
  </r>
  <r>
    <x v="2"/>
    <n v="1185732"/>
    <x v="255"/>
    <s v="Southeast"/>
    <x v="29"/>
    <s v="Charlotte"/>
    <s v="Women's Street Footwear"/>
    <n v="40"/>
    <n v="625"/>
    <x v="53"/>
    <n v="100000"/>
    <n v="0.4"/>
    <x v="2"/>
  </r>
  <r>
    <x v="2"/>
    <n v="1185732"/>
    <x v="255"/>
    <s v="Southeast"/>
    <x v="29"/>
    <s v="Charlotte"/>
    <s v="Women's Athletic Footwear"/>
    <n v="40"/>
    <n v="575"/>
    <x v="328"/>
    <n v="92000"/>
    <n v="0.4"/>
    <x v="2"/>
  </r>
  <r>
    <x v="2"/>
    <n v="1185732"/>
    <x v="255"/>
    <s v="Southeast"/>
    <x v="29"/>
    <s v="Charlotte"/>
    <s v="Men's Apparel"/>
    <n v="49.999999999999993"/>
    <n v="600"/>
    <x v="580"/>
    <n v="104999.99999999997"/>
    <n v="0.35"/>
    <x v="2"/>
  </r>
  <r>
    <x v="2"/>
    <n v="1185732"/>
    <x v="255"/>
    <s v="Southeast"/>
    <x v="29"/>
    <s v="Charlotte"/>
    <s v="Women's Apparel"/>
    <n v="54.999999999999993"/>
    <n v="700"/>
    <x v="564"/>
    <n v="192499.99999999997"/>
    <n v="0.5"/>
    <x v="2"/>
  </r>
  <r>
    <x v="2"/>
    <n v="1185732"/>
    <x v="288"/>
    <s v="Southeast"/>
    <x v="29"/>
    <s v="Charlotte"/>
    <s v="Men's Street Footwear"/>
    <n v="49.999999999999993"/>
    <n v="950"/>
    <x v="581"/>
    <n v="190000"/>
    <n v="0.4"/>
    <x v="2"/>
  </r>
  <r>
    <x v="2"/>
    <n v="1185732"/>
    <x v="288"/>
    <s v="Southeast"/>
    <x v="29"/>
    <s v="Charlotte"/>
    <s v="Men's Athletic Footwear"/>
    <n v="45"/>
    <n v="700"/>
    <x v="39"/>
    <n v="110250"/>
    <n v="0.35"/>
    <x v="2"/>
  </r>
  <r>
    <x v="2"/>
    <n v="1185732"/>
    <x v="288"/>
    <s v="Southeast"/>
    <x v="29"/>
    <s v="Charlotte"/>
    <s v="Women's Street Footwear"/>
    <n v="50"/>
    <n v="675"/>
    <x v="73"/>
    <n v="135000"/>
    <n v="0.4"/>
    <x v="2"/>
  </r>
  <r>
    <x v="2"/>
    <n v="1185732"/>
    <x v="288"/>
    <s v="Southeast"/>
    <x v="29"/>
    <s v="Charlotte"/>
    <s v="Women's Athletic Footwear"/>
    <n v="50"/>
    <n v="650"/>
    <x v="82"/>
    <n v="130000"/>
    <n v="0.4"/>
    <x v="2"/>
  </r>
  <r>
    <x v="2"/>
    <n v="1185732"/>
    <x v="288"/>
    <s v="Southeast"/>
    <x v="29"/>
    <s v="Charlotte"/>
    <s v="Men's Apparel"/>
    <n v="65"/>
    <n v="650"/>
    <x v="108"/>
    <n v="147875"/>
    <n v="0.35"/>
    <x v="2"/>
  </r>
  <r>
    <x v="2"/>
    <n v="1185732"/>
    <x v="288"/>
    <s v="Southeast"/>
    <x v="29"/>
    <s v="Charlotte"/>
    <s v="Women's Apparel"/>
    <n v="70"/>
    <n v="825"/>
    <x v="582"/>
    <n v="288750"/>
    <n v="0.5"/>
    <x v="2"/>
  </r>
  <r>
    <x v="2"/>
    <n v="1185732"/>
    <x v="316"/>
    <s v="Southeast"/>
    <x v="29"/>
    <s v="Charlotte"/>
    <s v="Men's Street Footwear"/>
    <n v="65"/>
    <n v="1050"/>
    <x v="22"/>
    <n v="273000"/>
    <n v="0.4"/>
    <x v="2"/>
  </r>
  <r>
    <x v="2"/>
    <n v="1185732"/>
    <x v="316"/>
    <s v="Southeast"/>
    <x v="29"/>
    <s v="Charlotte"/>
    <s v="Men's Athletic Footwear"/>
    <n v="60.000000000000007"/>
    <n v="800"/>
    <x v="437"/>
    <n v="168000"/>
    <n v="0.35"/>
    <x v="2"/>
  </r>
  <r>
    <x v="2"/>
    <n v="1185732"/>
    <x v="316"/>
    <s v="Southeast"/>
    <x v="29"/>
    <s v="Charlotte"/>
    <s v="Women's Street Footwear"/>
    <n v="55.000000000000007"/>
    <n v="725"/>
    <x v="102"/>
    <n v="159500.00000000003"/>
    <n v="0.4"/>
    <x v="2"/>
  </r>
  <r>
    <x v="2"/>
    <n v="1185732"/>
    <x v="316"/>
    <s v="Southeast"/>
    <x v="29"/>
    <s v="Charlotte"/>
    <s v="Women's Athletic Footwear"/>
    <n v="55.000000000000007"/>
    <n v="675"/>
    <x v="107"/>
    <n v="148500.00000000003"/>
    <n v="0.4"/>
    <x v="2"/>
  </r>
  <r>
    <x v="2"/>
    <n v="1185732"/>
    <x v="316"/>
    <s v="Southeast"/>
    <x v="29"/>
    <s v="Charlotte"/>
    <s v="Men's Apparel"/>
    <n v="65"/>
    <n v="700"/>
    <x v="111"/>
    <n v="159250"/>
    <n v="0.35"/>
    <x v="2"/>
  </r>
  <r>
    <x v="2"/>
    <n v="1185732"/>
    <x v="316"/>
    <s v="Southeast"/>
    <x v="29"/>
    <s v="Charlotte"/>
    <s v="Women's Apparel"/>
    <n v="70"/>
    <n v="875"/>
    <x v="301"/>
    <n v="306250"/>
    <n v="0.5"/>
    <x v="2"/>
  </r>
  <r>
    <x v="2"/>
    <n v="1185732"/>
    <x v="348"/>
    <s v="Southeast"/>
    <x v="29"/>
    <s v="Charlotte"/>
    <s v="Men's Street Footwear"/>
    <n v="65"/>
    <n v="1025"/>
    <x v="583"/>
    <n v="266500"/>
    <n v="0.4"/>
    <x v="2"/>
  </r>
  <r>
    <x v="2"/>
    <n v="1185732"/>
    <x v="348"/>
    <s v="Southeast"/>
    <x v="29"/>
    <s v="Charlotte"/>
    <s v="Men's Athletic Footwear"/>
    <n v="60.000000000000007"/>
    <n v="800"/>
    <x v="437"/>
    <n v="168000"/>
    <n v="0.35"/>
    <x v="2"/>
  </r>
  <r>
    <x v="2"/>
    <n v="1185732"/>
    <x v="348"/>
    <s v="Southeast"/>
    <x v="29"/>
    <s v="Charlotte"/>
    <s v="Women's Street Footwear"/>
    <n v="55.000000000000007"/>
    <n v="725"/>
    <x v="102"/>
    <n v="159500.00000000003"/>
    <n v="0.4"/>
    <x v="2"/>
  </r>
  <r>
    <x v="2"/>
    <n v="1185732"/>
    <x v="348"/>
    <s v="Southeast"/>
    <x v="29"/>
    <s v="Charlotte"/>
    <s v="Women's Athletic Footwear"/>
    <n v="45"/>
    <n v="675"/>
    <x v="113"/>
    <n v="121500"/>
    <n v="0.4"/>
    <x v="2"/>
  </r>
  <r>
    <x v="2"/>
    <n v="1185732"/>
    <x v="348"/>
    <s v="Southeast"/>
    <x v="29"/>
    <s v="Charlotte"/>
    <s v="Men's Apparel"/>
    <n v="55.000000000000007"/>
    <n v="650"/>
    <x v="223"/>
    <n v="125125.00000000001"/>
    <n v="0.35"/>
    <x v="2"/>
  </r>
  <r>
    <x v="2"/>
    <n v="1185732"/>
    <x v="348"/>
    <s v="Southeast"/>
    <x v="29"/>
    <s v="Charlotte"/>
    <s v="Women's Apparel"/>
    <n v="60.000000000000007"/>
    <n v="825"/>
    <x v="34"/>
    <n v="247500.00000000003"/>
    <n v="0.5"/>
    <x v="2"/>
  </r>
  <r>
    <x v="2"/>
    <n v="1185732"/>
    <x v="378"/>
    <s v="Southeast"/>
    <x v="29"/>
    <s v="Charlotte"/>
    <s v="Men's Street Footwear"/>
    <n v="55.000000000000007"/>
    <n v="925"/>
    <x v="16"/>
    <n v="203500.00000000003"/>
    <n v="0.4"/>
    <x v="2"/>
  </r>
  <r>
    <x v="2"/>
    <n v="1185732"/>
    <x v="378"/>
    <s v="Southeast"/>
    <x v="29"/>
    <s v="Charlotte"/>
    <s v="Men's Athletic Footwear"/>
    <n v="50.000000000000014"/>
    <n v="725"/>
    <x v="295"/>
    <n v="126875.00000000003"/>
    <n v="0.35"/>
    <x v="2"/>
  </r>
  <r>
    <x v="2"/>
    <n v="1185732"/>
    <x v="378"/>
    <s v="Southeast"/>
    <x v="29"/>
    <s v="Charlotte"/>
    <s v="Women's Street Footwear"/>
    <n v="30.000000000000004"/>
    <n v="625"/>
    <x v="517"/>
    <n v="75000.000000000015"/>
    <n v="0.4"/>
    <x v="2"/>
  </r>
  <r>
    <x v="2"/>
    <n v="1185732"/>
    <x v="378"/>
    <s v="Southeast"/>
    <x v="29"/>
    <s v="Charlotte"/>
    <s v="Women's Athletic Footwear"/>
    <n v="30.000000000000004"/>
    <n v="600"/>
    <x v="167"/>
    <n v="72000.000000000015"/>
    <n v="0.4"/>
    <x v="2"/>
  </r>
  <r>
    <x v="2"/>
    <n v="1185732"/>
    <x v="378"/>
    <s v="Southeast"/>
    <x v="29"/>
    <s v="Charlotte"/>
    <s v="Men's Apparel"/>
    <n v="40"/>
    <n v="600"/>
    <x v="49"/>
    <n v="84000"/>
    <n v="0.35"/>
    <x v="2"/>
  </r>
  <r>
    <x v="2"/>
    <n v="1185732"/>
    <x v="378"/>
    <s v="Southeast"/>
    <x v="29"/>
    <s v="Charlotte"/>
    <s v="Women's Apparel"/>
    <n v="45.000000000000007"/>
    <n v="700"/>
    <x v="255"/>
    <n v="157500.00000000003"/>
    <n v="0.5"/>
    <x v="2"/>
  </r>
  <r>
    <x v="2"/>
    <n v="1185732"/>
    <x v="410"/>
    <s v="Southeast"/>
    <x v="29"/>
    <s v="Charlotte"/>
    <s v="Men's Street Footwear"/>
    <n v="45.000000000000007"/>
    <n v="875"/>
    <x v="554"/>
    <n v="157500.00000000003"/>
    <n v="0.4"/>
    <x v="2"/>
  </r>
  <r>
    <x v="2"/>
    <n v="1185732"/>
    <x v="410"/>
    <s v="Southeast"/>
    <x v="29"/>
    <s v="Charlotte"/>
    <s v="Men's Athletic Footwear"/>
    <n v="35.000000000000007"/>
    <n v="700"/>
    <x v="584"/>
    <n v="85750.000000000015"/>
    <n v="0.35"/>
    <x v="2"/>
  </r>
  <r>
    <x v="2"/>
    <n v="1185732"/>
    <x v="410"/>
    <s v="Southeast"/>
    <x v="29"/>
    <s v="Charlotte"/>
    <s v="Women's Street Footwear"/>
    <n v="35.000000000000007"/>
    <n v="575"/>
    <x v="585"/>
    <n v="80500.000000000015"/>
    <n v="0.4"/>
    <x v="2"/>
  </r>
  <r>
    <x v="2"/>
    <n v="1185732"/>
    <x v="410"/>
    <s v="Southeast"/>
    <x v="29"/>
    <s v="Charlotte"/>
    <s v="Women's Athletic Footwear"/>
    <n v="35.000000000000007"/>
    <n v="550"/>
    <x v="137"/>
    <n v="77000.000000000015"/>
    <n v="0.4"/>
    <x v="2"/>
  </r>
  <r>
    <x v="2"/>
    <n v="1185732"/>
    <x v="410"/>
    <s v="Southeast"/>
    <x v="29"/>
    <s v="Charlotte"/>
    <s v="Men's Apparel"/>
    <n v="45.000000000000007"/>
    <n v="550"/>
    <x v="173"/>
    <n v="86625"/>
    <n v="0.35"/>
    <x v="2"/>
  </r>
  <r>
    <x v="2"/>
    <n v="1185732"/>
    <x v="410"/>
    <s v="Southeast"/>
    <x v="29"/>
    <s v="Charlotte"/>
    <s v="Women's Apparel"/>
    <n v="50"/>
    <n v="675"/>
    <x v="73"/>
    <n v="168750"/>
    <n v="0.5"/>
    <x v="2"/>
  </r>
  <r>
    <x v="2"/>
    <n v="1185732"/>
    <x v="440"/>
    <s v="Southeast"/>
    <x v="29"/>
    <s v="Charlotte"/>
    <s v="Men's Street Footwear"/>
    <n v="45.000000000000007"/>
    <n v="825"/>
    <x v="107"/>
    <n v="148500.00000000003"/>
    <n v="0.4"/>
    <x v="2"/>
  </r>
  <r>
    <x v="2"/>
    <n v="1185732"/>
    <x v="440"/>
    <s v="Southeast"/>
    <x v="29"/>
    <s v="Charlotte"/>
    <s v="Men's Athletic Footwear"/>
    <n v="35.000000000000007"/>
    <n v="650"/>
    <x v="586"/>
    <n v="79625.000000000015"/>
    <n v="0.35"/>
    <x v="2"/>
  </r>
  <r>
    <x v="2"/>
    <n v="1185732"/>
    <x v="440"/>
    <s v="Southeast"/>
    <x v="29"/>
    <s v="Charlotte"/>
    <s v="Women's Street Footwear"/>
    <n v="40.000000000000014"/>
    <n v="595"/>
    <x v="587"/>
    <n v="95200.000000000044"/>
    <n v="0.4"/>
    <x v="2"/>
  </r>
  <r>
    <x v="2"/>
    <n v="1185732"/>
    <x v="440"/>
    <s v="Southeast"/>
    <x v="29"/>
    <s v="Charlotte"/>
    <s v="Women's Athletic Footwear"/>
    <n v="60.000000000000021"/>
    <n v="650"/>
    <x v="588"/>
    <n v="156000.00000000006"/>
    <n v="0.4"/>
    <x v="2"/>
  </r>
  <r>
    <x v="2"/>
    <n v="1185732"/>
    <x v="440"/>
    <s v="Southeast"/>
    <x v="29"/>
    <s v="Charlotte"/>
    <s v="Men's Apparel"/>
    <n v="75.000000000000014"/>
    <n v="625"/>
    <x v="273"/>
    <n v="164062.50000000003"/>
    <n v="0.35"/>
    <x v="2"/>
  </r>
  <r>
    <x v="2"/>
    <n v="1185732"/>
    <x v="440"/>
    <s v="Southeast"/>
    <x v="29"/>
    <s v="Charlotte"/>
    <s v="Women's Apparel"/>
    <n v="75"/>
    <n v="725"/>
    <x v="589"/>
    <n v="271875"/>
    <n v="0.5"/>
    <x v="2"/>
  </r>
  <r>
    <x v="2"/>
    <n v="1185732"/>
    <x v="469"/>
    <s v="Southeast"/>
    <x v="29"/>
    <s v="Charlotte"/>
    <s v="Men's Street Footwear"/>
    <n v="70"/>
    <n v="975"/>
    <x v="22"/>
    <n v="273000"/>
    <n v="0.4"/>
    <x v="2"/>
  </r>
  <r>
    <x v="2"/>
    <n v="1185732"/>
    <x v="469"/>
    <s v="Southeast"/>
    <x v="29"/>
    <s v="Charlotte"/>
    <s v="Men's Athletic Footwear"/>
    <n v="60.000000000000007"/>
    <n v="775"/>
    <x v="448"/>
    <n v="162750"/>
    <n v="0.35"/>
    <x v="2"/>
  </r>
  <r>
    <x v="5"/>
    <n v="1185732"/>
    <x v="469"/>
    <s v="Southeast"/>
    <x v="29"/>
    <s v="Charlotte"/>
    <s v="Women's Street Footwear"/>
    <n v="60.000000000000007"/>
    <n v="725"/>
    <x v="444"/>
    <n v="174000.00000000003"/>
    <n v="0.4"/>
    <x v="2"/>
  </r>
  <r>
    <x v="5"/>
    <n v="1185732"/>
    <x v="469"/>
    <s v="Southeast"/>
    <x v="29"/>
    <s v="Charlotte"/>
    <s v="Women's Athletic Footwear"/>
    <n v="60.000000000000007"/>
    <n v="675"/>
    <x v="230"/>
    <n v="162000.00000000003"/>
    <n v="0.4"/>
    <x v="2"/>
  </r>
  <r>
    <x v="5"/>
    <n v="1185732"/>
    <x v="469"/>
    <s v="Southeast"/>
    <x v="29"/>
    <s v="Charlotte"/>
    <s v="Men's Apparel"/>
    <n v="70"/>
    <n v="675"/>
    <x v="178"/>
    <n v="165375"/>
    <n v="0.35"/>
    <x v="2"/>
  </r>
  <r>
    <x v="5"/>
    <n v="1185732"/>
    <x v="469"/>
    <s v="Southeast"/>
    <x v="29"/>
    <s v="Charlotte"/>
    <s v="Women's Apparel"/>
    <n v="75"/>
    <n v="775"/>
    <x v="590"/>
    <n v="290625"/>
    <n v="0.5"/>
    <x v="2"/>
  </r>
  <r>
    <x v="5"/>
    <n v="1185732"/>
    <x v="177"/>
    <s v="Southeast"/>
    <x v="29"/>
    <s v="Charlotte"/>
    <s v="Men's Street Footwear"/>
    <n v="35"/>
    <n v="775"/>
    <x v="57"/>
    <n v="108500"/>
    <n v="0.4"/>
    <x v="2"/>
  </r>
  <r>
    <x v="5"/>
    <n v="1185732"/>
    <x v="177"/>
    <s v="Southeast"/>
    <x v="29"/>
    <s v="Charlotte"/>
    <s v="Men's Athletic Footwear"/>
    <n v="35"/>
    <n v="575"/>
    <x v="327"/>
    <n v="70437.5"/>
    <n v="0.35"/>
    <x v="2"/>
  </r>
  <r>
    <x v="5"/>
    <n v="1185732"/>
    <x v="177"/>
    <s v="Southeast"/>
    <x v="29"/>
    <s v="Charlotte"/>
    <s v="Women's Street Footwear"/>
    <n v="25.000000000000007"/>
    <n v="575"/>
    <x v="337"/>
    <n v="57500.000000000015"/>
    <n v="0.4"/>
    <x v="2"/>
  </r>
  <r>
    <x v="5"/>
    <n v="1185732"/>
    <x v="177"/>
    <s v="Southeast"/>
    <x v="29"/>
    <s v="Charlotte"/>
    <s v="Women's Athletic Footwear"/>
    <n v="30"/>
    <n v="425"/>
    <x v="234"/>
    <n v="51000"/>
    <n v="0.4"/>
    <x v="2"/>
  </r>
  <r>
    <x v="5"/>
    <n v="1185732"/>
    <x v="177"/>
    <s v="Southeast"/>
    <x v="29"/>
    <s v="Charlotte"/>
    <s v="Men's Apparel"/>
    <n v="45"/>
    <n v="475"/>
    <x v="117"/>
    <n v="74812.5"/>
    <n v="0.35"/>
    <x v="2"/>
  </r>
  <r>
    <x v="5"/>
    <n v="1185732"/>
    <x v="177"/>
    <s v="Southeast"/>
    <x v="29"/>
    <s v="Charlotte"/>
    <s v="Women's Apparel"/>
    <n v="35"/>
    <n v="575"/>
    <x v="327"/>
    <n v="100625"/>
    <n v="0.5"/>
    <x v="2"/>
  </r>
  <r>
    <x v="5"/>
    <n v="1185732"/>
    <x v="206"/>
    <s v="Southeast"/>
    <x v="29"/>
    <s v="Charlotte"/>
    <s v="Men's Street Footwear"/>
    <n v="35"/>
    <n v="825"/>
    <x v="591"/>
    <n v="115500"/>
    <n v="0.4"/>
    <x v="2"/>
  </r>
  <r>
    <x v="5"/>
    <n v="1185732"/>
    <x v="206"/>
    <s v="Southeast"/>
    <x v="29"/>
    <s v="Charlotte"/>
    <s v="Men's Athletic Footwear"/>
    <n v="35"/>
    <n v="475"/>
    <x v="158"/>
    <n v="58187.499999999993"/>
    <n v="0.35"/>
    <x v="2"/>
  </r>
  <r>
    <x v="5"/>
    <n v="1185732"/>
    <x v="206"/>
    <s v="Southeast"/>
    <x v="29"/>
    <s v="Charlotte"/>
    <s v="Women's Street Footwear"/>
    <n v="25.000000000000007"/>
    <n v="525"/>
    <x v="592"/>
    <n v="52500.000000000015"/>
    <n v="0.4"/>
    <x v="2"/>
  </r>
  <r>
    <x v="5"/>
    <n v="1185732"/>
    <x v="206"/>
    <s v="Midwest"/>
    <x v="30"/>
    <s v="Columbus"/>
    <s v="Women's Athletic Footwear"/>
    <n v="30"/>
    <n v="375"/>
    <x v="128"/>
    <n v="45000"/>
    <n v="0.4"/>
    <x v="2"/>
  </r>
  <r>
    <x v="5"/>
    <n v="1185732"/>
    <x v="206"/>
    <s v="Midwest"/>
    <x v="30"/>
    <s v="Columbus"/>
    <s v="Men's Apparel"/>
    <n v="45"/>
    <n v="450"/>
    <x v="161"/>
    <n v="70875"/>
    <n v="0.35"/>
    <x v="2"/>
  </r>
  <r>
    <x v="5"/>
    <n v="1185732"/>
    <x v="206"/>
    <s v="Midwest"/>
    <x v="30"/>
    <s v="Columbus"/>
    <s v="Women's Apparel"/>
    <n v="30"/>
    <n v="550"/>
    <x v="242"/>
    <n v="82500"/>
    <n v="0.5"/>
    <x v="2"/>
  </r>
  <r>
    <x v="5"/>
    <n v="1185732"/>
    <x v="214"/>
    <s v="Midwest"/>
    <x v="30"/>
    <s v="Columbus"/>
    <s v="Men's Street Footwear"/>
    <n v="30"/>
    <n v="770"/>
    <x v="593"/>
    <n v="92400"/>
    <n v="0.4"/>
    <x v="2"/>
  </r>
  <r>
    <x v="5"/>
    <n v="1185732"/>
    <x v="214"/>
    <s v="Midwest"/>
    <x v="30"/>
    <s v="Columbus"/>
    <s v="Men's Athletic Footwear"/>
    <n v="30"/>
    <n v="450"/>
    <x v="200"/>
    <n v="47250"/>
    <n v="0.35"/>
    <x v="2"/>
  </r>
  <r>
    <x v="5"/>
    <n v="1185732"/>
    <x v="214"/>
    <s v="Midwest"/>
    <x v="30"/>
    <s v="Columbus"/>
    <s v="Women's Street Footwear"/>
    <n v="20"/>
    <n v="475"/>
    <x v="594"/>
    <n v="38000"/>
    <n v="0.4"/>
    <x v="2"/>
  </r>
  <r>
    <x v="5"/>
    <n v="1185732"/>
    <x v="214"/>
    <s v="Midwest"/>
    <x v="30"/>
    <s v="Columbus"/>
    <s v="Women's Athletic Footwear"/>
    <n v="24.999999999999993"/>
    <n v="325"/>
    <x v="595"/>
    <n v="32499.999999999989"/>
    <n v="0.4"/>
    <x v="2"/>
  </r>
  <r>
    <x v="5"/>
    <n v="1185732"/>
    <x v="214"/>
    <s v="Midwest"/>
    <x v="30"/>
    <s v="Columbus"/>
    <s v="Men's Apparel"/>
    <n v="40.000000000000007"/>
    <n v="375"/>
    <x v="193"/>
    <n v="52500.000000000007"/>
    <n v="0.35"/>
    <x v="2"/>
  </r>
  <r>
    <x v="5"/>
    <n v="1185732"/>
    <x v="214"/>
    <s v="Midwest"/>
    <x v="30"/>
    <s v="Columbus"/>
    <s v="Women's Apparel"/>
    <n v="30"/>
    <n v="475"/>
    <x v="332"/>
    <n v="71250"/>
    <n v="0.5"/>
    <x v="2"/>
  </r>
  <r>
    <x v="5"/>
    <n v="1185732"/>
    <x v="233"/>
    <s v="Midwest"/>
    <x v="30"/>
    <s v="Columbus"/>
    <s v="Men's Street Footwear"/>
    <n v="30"/>
    <n v="725"/>
    <x v="153"/>
    <n v="87000"/>
    <n v="0.4"/>
    <x v="2"/>
  </r>
  <r>
    <x v="5"/>
    <n v="1185732"/>
    <x v="233"/>
    <s v="Midwest"/>
    <x v="30"/>
    <s v="Columbus"/>
    <s v="Men's Athletic Footwear"/>
    <n v="30"/>
    <n v="425"/>
    <x v="234"/>
    <n v="44625"/>
    <n v="0.35"/>
    <x v="2"/>
  </r>
  <r>
    <x v="5"/>
    <n v="1185732"/>
    <x v="233"/>
    <s v="Midwest"/>
    <x v="30"/>
    <s v="Columbus"/>
    <s v="Women's Street Footwear"/>
    <n v="20"/>
    <n v="425"/>
    <x v="491"/>
    <n v="34000"/>
    <n v="0.4"/>
    <x v="2"/>
  </r>
  <r>
    <x v="5"/>
    <n v="1185732"/>
    <x v="233"/>
    <s v="Midwest"/>
    <x v="30"/>
    <s v="Columbus"/>
    <s v="Women's Athletic Footwear"/>
    <n v="24.999999999999993"/>
    <n v="350"/>
    <x v="596"/>
    <n v="34999.999999999993"/>
    <n v="0.4"/>
    <x v="2"/>
  </r>
  <r>
    <x v="5"/>
    <n v="1185732"/>
    <x v="233"/>
    <s v="Midwest"/>
    <x v="30"/>
    <s v="Columbus"/>
    <s v="Men's Apparel"/>
    <n v="45"/>
    <n v="375"/>
    <x v="156"/>
    <n v="59062.499999999993"/>
    <n v="0.35"/>
    <x v="2"/>
  </r>
  <r>
    <x v="5"/>
    <n v="1185732"/>
    <x v="233"/>
    <s v="Midwest"/>
    <x v="30"/>
    <s v="Columbus"/>
    <s v="Women's Apparel"/>
    <n v="35"/>
    <n v="525"/>
    <x v="155"/>
    <n v="91875"/>
    <n v="0.5"/>
    <x v="2"/>
  </r>
  <r>
    <x v="5"/>
    <n v="1185732"/>
    <x v="262"/>
    <s v="Midwest"/>
    <x v="30"/>
    <s v="Columbus"/>
    <s v="Men's Street Footwear"/>
    <n v="45"/>
    <n v="795"/>
    <x v="597"/>
    <n v="143100"/>
    <n v="0.4"/>
    <x v="2"/>
  </r>
  <r>
    <x v="5"/>
    <n v="1185732"/>
    <x v="262"/>
    <s v="Midwest"/>
    <x v="30"/>
    <s v="Columbus"/>
    <s v="Men's Athletic Footwear"/>
    <n v="45"/>
    <n v="500"/>
    <x v="38"/>
    <n v="78750"/>
    <n v="0.35"/>
    <x v="2"/>
  </r>
  <r>
    <x v="5"/>
    <n v="1185732"/>
    <x v="262"/>
    <s v="Midwest"/>
    <x v="30"/>
    <s v="Columbus"/>
    <s v="Women's Street Footwear"/>
    <n v="40"/>
    <n v="475"/>
    <x v="237"/>
    <n v="76000"/>
    <n v="0.4"/>
    <x v="2"/>
  </r>
  <r>
    <x v="5"/>
    <n v="1185732"/>
    <x v="262"/>
    <s v="Midwest"/>
    <x v="30"/>
    <s v="Columbus"/>
    <s v="Women's Athletic Footwear"/>
    <n v="40"/>
    <n v="425"/>
    <x v="235"/>
    <n v="68000"/>
    <n v="0.4"/>
    <x v="2"/>
  </r>
  <r>
    <x v="5"/>
    <n v="1185732"/>
    <x v="262"/>
    <s v="Midwest"/>
    <x v="30"/>
    <s v="Columbus"/>
    <s v="Men's Apparel"/>
    <n v="49.999999999999993"/>
    <n v="450"/>
    <x v="369"/>
    <n v="78749.999999999985"/>
    <n v="0.35"/>
    <x v="2"/>
  </r>
  <r>
    <x v="5"/>
    <n v="1185732"/>
    <x v="262"/>
    <s v="Midwest"/>
    <x v="30"/>
    <s v="Columbus"/>
    <s v="Women's Apparel"/>
    <n v="54.999999999999993"/>
    <n v="550"/>
    <x v="390"/>
    <n v="151249.99999999997"/>
    <n v="0.5"/>
    <x v="2"/>
  </r>
  <r>
    <x v="5"/>
    <n v="1185732"/>
    <x v="295"/>
    <s v="Midwest"/>
    <x v="30"/>
    <s v="Columbus"/>
    <s v="Men's Street Footwear"/>
    <n v="49.999999999999993"/>
    <n v="800"/>
    <x v="598"/>
    <n v="160000"/>
    <n v="0.4"/>
    <x v="2"/>
  </r>
  <r>
    <x v="5"/>
    <n v="1185732"/>
    <x v="295"/>
    <s v="Midwest"/>
    <x v="30"/>
    <s v="Columbus"/>
    <s v="Men's Athletic Footwear"/>
    <n v="45"/>
    <n v="550"/>
    <x v="112"/>
    <n v="86625"/>
    <n v="0.35"/>
    <x v="2"/>
  </r>
  <r>
    <x v="5"/>
    <n v="1185732"/>
    <x v="295"/>
    <s v="Midwest"/>
    <x v="30"/>
    <s v="Columbus"/>
    <s v="Women's Street Footwear"/>
    <n v="50"/>
    <n v="525"/>
    <x v="47"/>
    <n v="105000"/>
    <n v="0.4"/>
    <x v="2"/>
  </r>
  <r>
    <x v="5"/>
    <n v="1185732"/>
    <x v="295"/>
    <s v="Midwest"/>
    <x v="30"/>
    <s v="Columbus"/>
    <s v="Women's Athletic Footwear"/>
    <n v="50"/>
    <n v="500"/>
    <x v="53"/>
    <n v="100000"/>
    <n v="0.4"/>
    <x v="2"/>
  </r>
  <r>
    <x v="5"/>
    <n v="1185732"/>
    <x v="295"/>
    <s v="Midwest"/>
    <x v="30"/>
    <s v="Columbus"/>
    <s v="Men's Apparel"/>
    <n v="65"/>
    <n v="500"/>
    <x v="82"/>
    <n v="113750"/>
    <n v="0.35"/>
    <x v="2"/>
  </r>
  <r>
    <x v="5"/>
    <n v="1185732"/>
    <x v="295"/>
    <s v="Midwest"/>
    <x v="30"/>
    <s v="Columbus"/>
    <s v="Women's Apparel"/>
    <n v="70"/>
    <n v="675"/>
    <x v="178"/>
    <n v="236250"/>
    <n v="0.5"/>
    <x v="2"/>
  </r>
  <r>
    <x v="5"/>
    <n v="1185732"/>
    <x v="323"/>
    <s v="Midwest"/>
    <x v="30"/>
    <s v="Columbus"/>
    <s v="Men's Street Footwear"/>
    <n v="65"/>
    <n v="900"/>
    <x v="37"/>
    <n v="234000"/>
    <n v="0.4"/>
    <x v="2"/>
  </r>
  <r>
    <x v="5"/>
    <n v="1185732"/>
    <x v="323"/>
    <s v="Midwest"/>
    <x v="30"/>
    <s v="Columbus"/>
    <s v="Men's Athletic Footwear"/>
    <n v="60.000000000000007"/>
    <n v="650"/>
    <x v="218"/>
    <n v="136500"/>
    <n v="0.35"/>
    <x v="2"/>
  </r>
  <r>
    <x v="5"/>
    <n v="1185732"/>
    <x v="323"/>
    <s v="Midwest"/>
    <x v="30"/>
    <s v="Columbus"/>
    <s v="Women's Street Footwear"/>
    <n v="55.000000000000007"/>
    <n v="575"/>
    <x v="76"/>
    <n v="126500.00000000003"/>
    <n v="0.4"/>
    <x v="2"/>
  </r>
  <r>
    <x v="5"/>
    <n v="1185732"/>
    <x v="323"/>
    <s v="Midwest"/>
    <x v="30"/>
    <s v="Columbus"/>
    <s v="Women's Athletic Footwear"/>
    <n v="55.000000000000007"/>
    <n v="525"/>
    <x v="171"/>
    <n v="115500.00000000003"/>
    <n v="0.4"/>
    <x v="2"/>
  </r>
  <r>
    <x v="5"/>
    <n v="1185732"/>
    <x v="323"/>
    <s v="Midwest"/>
    <x v="30"/>
    <s v="Columbus"/>
    <s v="Men's Apparel"/>
    <n v="65"/>
    <n v="550"/>
    <x v="88"/>
    <n v="125124.99999999999"/>
    <n v="0.35"/>
    <x v="2"/>
  </r>
  <r>
    <x v="5"/>
    <n v="1185732"/>
    <x v="323"/>
    <s v="Midwest"/>
    <x v="30"/>
    <s v="Columbus"/>
    <s v="Women's Apparel"/>
    <n v="70"/>
    <n v="725"/>
    <x v="248"/>
    <n v="253750"/>
    <n v="0.5"/>
    <x v="2"/>
  </r>
  <r>
    <x v="5"/>
    <n v="1185732"/>
    <x v="355"/>
    <s v="Midwest"/>
    <x v="30"/>
    <s v="Columbus"/>
    <s v="Men's Street Footwear"/>
    <n v="65"/>
    <n v="875"/>
    <x v="29"/>
    <n v="227500"/>
    <n v="0.4"/>
    <x v="2"/>
  </r>
  <r>
    <x v="5"/>
    <n v="1185732"/>
    <x v="355"/>
    <s v="Midwest"/>
    <x v="30"/>
    <s v="Columbus"/>
    <s v="Men's Athletic Footwear"/>
    <n v="60.000000000000007"/>
    <n v="650"/>
    <x v="218"/>
    <n v="136500"/>
    <n v="0.35"/>
    <x v="2"/>
  </r>
  <r>
    <x v="5"/>
    <n v="1185732"/>
    <x v="355"/>
    <s v="Midwest"/>
    <x v="30"/>
    <s v="Columbus"/>
    <s v="Women's Street Footwear"/>
    <n v="55.000000000000007"/>
    <n v="575"/>
    <x v="76"/>
    <n v="126500.00000000003"/>
    <n v="0.4"/>
    <x v="2"/>
  </r>
  <r>
    <x v="5"/>
    <n v="1185732"/>
    <x v="355"/>
    <s v="Midwest"/>
    <x v="30"/>
    <s v="Columbus"/>
    <s v="Women's Athletic Footwear"/>
    <n v="45"/>
    <n v="525"/>
    <x v="44"/>
    <n v="94500"/>
    <n v="0.4"/>
    <x v="2"/>
  </r>
  <r>
    <x v="5"/>
    <n v="1185732"/>
    <x v="355"/>
    <s v="Midwest"/>
    <x v="30"/>
    <s v="Columbus"/>
    <s v="Men's Apparel"/>
    <n v="55.000000000000007"/>
    <n v="500"/>
    <x v="80"/>
    <n v="96250.000000000015"/>
    <n v="0.35"/>
    <x v="2"/>
  </r>
  <r>
    <x v="5"/>
    <n v="1185732"/>
    <x v="355"/>
    <s v="Midwest"/>
    <x v="30"/>
    <s v="Columbus"/>
    <s v="Women's Apparel"/>
    <n v="60.000000000000007"/>
    <n v="675"/>
    <x v="230"/>
    <n v="202500.00000000003"/>
    <n v="0.5"/>
    <x v="2"/>
  </r>
  <r>
    <x v="5"/>
    <n v="1185732"/>
    <x v="385"/>
    <s v="Midwest"/>
    <x v="30"/>
    <s v="Columbus"/>
    <s v="Men's Street Footwear"/>
    <n v="55.000000000000007"/>
    <n v="775"/>
    <x v="101"/>
    <n v="170500.00000000003"/>
    <n v="0.4"/>
    <x v="2"/>
  </r>
  <r>
    <x v="5"/>
    <n v="1185732"/>
    <x v="385"/>
    <s v="Midwest"/>
    <x v="30"/>
    <s v="Columbus"/>
    <s v="Men's Athletic Footwear"/>
    <n v="50.000000000000014"/>
    <n v="575"/>
    <x v="450"/>
    <n v="100625.00000000001"/>
    <n v="0.35"/>
    <x v="2"/>
  </r>
  <r>
    <x v="5"/>
    <n v="1185732"/>
    <x v="385"/>
    <s v="Midwest"/>
    <x v="30"/>
    <s v="Columbus"/>
    <s v="Women's Street Footwear"/>
    <n v="25.000000000000007"/>
    <n v="475"/>
    <x v="525"/>
    <n v="47500.000000000015"/>
    <n v="0.4"/>
    <x v="2"/>
  </r>
  <r>
    <x v="5"/>
    <n v="1185732"/>
    <x v="385"/>
    <s v="Midwest"/>
    <x v="30"/>
    <s v="Columbus"/>
    <s v="Women's Athletic Footwear"/>
    <n v="25.000000000000007"/>
    <n v="450"/>
    <x v="537"/>
    <n v="45000.000000000015"/>
    <n v="0.4"/>
    <x v="2"/>
  </r>
  <r>
    <x v="5"/>
    <n v="1185732"/>
    <x v="385"/>
    <s v="Midwest"/>
    <x v="30"/>
    <s v="Columbus"/>
    <s v="Men's Apparel"/>
    <n v="35"/>
    <n v="450"/>
    <x v="154"/>
    <n v="55125"/>
    <n v="0.35"/>
    <x v="2"/>
  </r>
  <r>
    <x v="5"/>
    <n v="1185732"/>
    <x v="385"/>
    <s v="Midwest"/>
    <x v="30"/>
    <s v="Columbus"/>
    <s v="Women's Apparel"/>
    <n v="40.000000000000007"/>
    <n v="550"/>
    <x v="139"/>
    <n v="110000.00000000001"/>
    <n v="0.5"/>
    <x v="2"/>
  </r>
  <r>
    <x v="5"/>
    <n v="1185732"/>
    <x v="417"/>
    <s v="Midwest"/>
    <x v="30"/>
    <s v="Columbus"/>
    <s v="Men's Street Footwear"/>
    <n v="40.000000000000007"/>
    <n v="725"/>
    <x v="599"/>
    <n v="116000.00000000003"/>
    <n v="0.4"/>
    <x v="2"/>
  </r>
  <r>
    <x v="5"/>
    <n v="1185732"/>
    <x v="417"/>
    <s v="Midwest"/>
    <x v="30"/>
    <s v="Columbus"/>
    <s v="Men's Athletic Footwear"/>
    <n v="30.000000000000011"/>
    <n v="550"/>
    <x v="524"/>
    <n v="57750.000000000015"/>
    <n v="0.35"/>
    <x v="2"/>
  </r>
  <r>
    <x v="5"/>
    <n v="1185732"/>
    <x v="417"/>
    <s v="Midwest"/>
    <x v="30"/>
    <s v="Columbus"/>
    <s v="Women's Street Footwear"/>
    <n v="30.000000000000011"/>
    <n v="425"/>
    <x v="600"/>
    <n v="51000.000000000022"/>
    <n v="0.4"/>
    <x v="2"/>
  </r>
  <r>
    <x v="5"/>
    <n v="1185732"/>
    <x v="417"/>
    <s v="Midwest"/>
    <x v="30"/>
    <s v="Columbus"/>
    <s v="Women's Athletic Footwear"/>
    <n v="30.000000000000011"/>
    <n v="400"/>
    <x v="502"/>
    <n v="48000.000000000022"/>
    <n v="0.4"/>
    <x v="2"/>
  </r>
  <r>
    <x v="5"/>
    <n v="1185732"/>
    <x v="417"/>
    <s v="Midwest"/>
    <x v="30"/>
    <s v="Columbus"/>
    <s v="Men's Apparel"/>
    <n v="40.000000000000007"/>
    <n v="400"/>
    <x v="601"/>
    <n v="56000.000000000007"/>
    <n v="0.35"/>
    <x v="2"/>
  </r>
  <r>
    <x v="5"/>
    <n v="1185732"/>
    <x v="417"/>
    <s v="Midwest"/>
    <x v="30"/>
    <s v="Columbus"/>
    <s v="Women's Apparel"/>
    <n v="40"/>
    <n v="525"/>
    <x v="195"/>
    <n v="105000"/>
    <n v="0.5"/>
    <x v="2"/>
  </r>
  <r>
    <x v="5"/>
    <n v="1185732"/>
    <x v="447"/>
    <s v="Midwest"/>
    <x v="30"/>
    <s v="Columbus"/>
    <s v="Men's Street Footwear"/>
    <n v="35.000000000000007"/>
    <n v="675"/>
    <x v="602"/>
    <n v="94500.000000000029"/>
    <n v="0.4"/>
    <x v="2"/>
  </r>
  <r>
    <x v="5"/>
    <n v="1185732"/>
    <x v="447"/>
    <s v="Midwest"/>
    <x v="30"/>
    <s v="Columbus"/>
    <s v="Men's Athletic Footwear"/>
    <n v="25.000000000000011"/>
    <n v="500"/>
    <x v="603"/>
    <n v="43750.000000000015"/>
    <n v="0.35"/>
    <x v="2"/>
  </r>
  <r>
    <x v="5"/>
    <n v="1185732"/>
    <x v="447"/>
    <s v="Midwest"/>
    <x v="30"/>
    <s v="Columbus"/>
    <s v="Women's Street Footwear"/>
    <n v="35.000000000000014"/>
    <n v="445"/>
    <x v="604"/>
    <n v="62300.000000000029"/>
    <n v="0.4"/>
    <x v="2"/>
  </r>
  <r>
    <x v="5"/>
    <n v="1185732"/>
    <x v="447"/>
    <s v="Midwest"/>
    <x v="30"/>
    <s v="Columbus"/>
    <s v="Women's Athletic Footwear"/>
    <n v="65.000000000000028"/>
    <n v="500"/>
    <x v="445"/>
    <n v="130000.00000000006"/>
    <n v="0.4"/>
    <x v="2"/>
  </r>
  <r>
    <x v="5"/>
    <n v="1185732"/>
    <x v="447"/>
    <s v="Midwest"/>
    <x v="30"/>
    <s v="Columbus"/>
    <s v="Men's Apparel"/>
    <n v="80.000000000000014"/>
    <n v="475"/>
    <x v="473"/>
    <n v="133000"/>
    <n v="0.35"/>
    <x v="2"/>
  </r>
  <r>
    <x v="5"/>
    <n v="1185732"/>
    <x v="447"/>
    <s v="Midwest"/>
    <x v="30"/>
    <s v="Columbus"/>
    <s v="Women's Apparel"/>
    <n v="80"/>
    <n v="575"/>
    <x v="605"/>
    <n v="230000"/>
    <n v="0.5"/>
    <x v="2"/>
  </r>
  <r>
    <x v="5"/>
    <n v="1185732"/>
    <x v="476"/>
    <s v="Midwest"/>
    <x v="30"/>
    <s v="Columbus"/>
    <s v="Men's Street Footwear"/>
    <n v="75.000000000000014"/>
    <n v="825"/>
    <x v="606"/>
    <n v="247500.00000000006"/>
    <n v="0.4"/>
    <x v="2"/>
  </r>
  <r>
    <x v="5"/>
    <n v="1185732"/>
    <x v="476"/>
    <s v="Midwest"/>
    <x v="30"/>
    <s v="Columbus"/>
    <s v="Men's Athletic Footwear"/>
    <n v="65.000000000000014"/>
    <n v="625"/>
    <x v="279"/>
    <n v="142187.50000000003"/>
    <n v="0.35"/>
    <x v="2"/>
  </r>
  <r>
    <x v="3"/>
    <n v="1185732"/>
    <x v="476"/>
    <s v="Midwest"/>
    <x v="30"/>
    <s v="Columbus"/>
    <s v="Women's Street Footwear"/>
    <n v="65.000000000000014"/>
    <n v="575"/>
    <x v="227"/>
    <n v="149500.00000000003"/>
    <n v="0.4"/>
    <x v="2"/>
  </r>
  <r>
    <x v="3"/>
    <n v="1185732"/>
    <x v="476"/>
    <s v="Midwest"/>
    <x v="30"/>
    <s v="Columbus"/>
    <s v="Women's Athletic Footwear"/>
    <n v="65.000000000000014"/>
    <n v="525"/>
    <x v="607"/>
    <n v="136500.00000000003"/>
    <n v="0.4"/>
    <x v="2"/>
  </r>
  <r>
    <x v="3"/>
    <n v="1185732"/>
    <x v="476"/>
    <s v="Midwest"/>
    <x v="30"/>
    <s v="Columbus"/>
    <s v="Men's Apparel"/>
    <n v="75.000000000000014"/>
    <n v="525"/>
    <x v="554"/>
    <n v="137812.5"/>
    <n v="0.35"/>
    <x v="2"/>
  </r>
  <r>
    <x v="3"/>
    <n v="1185732"/>
    <x v="476"/>
    <s v="Midwest"/>
    <x v="30"/>
    <s v="Columbus"/>
    <s v="Women's Apparel"/>
    <n v="80"/>
    <n v="625"/>
    <x v="1"/>
    <n v="250000"/>
    <n v="0.5"/>
    <x v="2"/>
  </r>
  <r>
    <x v="5"/>
    <n v="1185732"/>
    <x v="186"/>
    <s v="Midwest"/>
    <x v="30"/>
    <s v="Columbus"/>
    <s v="Men's Street Footwear"/>
    <n v="40"/>
    <n v="500"/>
    <x v="46"/>
    <n v="80000"/>
    <n v="0.4"/>
    <x v="2"/>
  </r>
  <r>
    <x v="5"/>
    <n v="1185732"/>
    <x v="186"/>
    <s v="Midwest"/>
    <x v="30"/>
    <s v="Columbus"/>
    <s v="Men's Athletic Footwear"/>
    <n v="40"/>
    <n v="300"/>
    <x v="150"/>
    <n v="42000"/>
    <n v="0.35"/>
    <x v="2"/>
  </r>
  <r>
    <x v="5"/>
    <n v="1185732"/>
    <x v="186"/>
    <s v="Midwest"/>
    <x v="30"/>
    <s v="Columbus"/>
    <s v="Women's Street Footwear"/>
    <n v="30.000000000000004"/>
    <n v="300"/>
    <x v="381"/>
    <n v="36000.000000000007"/>
    <n v="0.4"/>
    <x v="2"/>
  </r>
  <r>
    <x v="5"/>
    <n v="1185732"/>
    <x v="186"/>
    <s v="Midwest"/>
    <x v="30"/>
    <s v="Columbus"/>
    <s v="Women's Athletic Footwear"/>
    <n v="35"/>
    <n v="150"/>
    <x v="304"/>
    <n v="21000"/>
    <n v="0.4"/>
    <x v="2"/>
  </r>
  <r>
    <x v="5"/>
    <n v="1185732"/>
    <x v="186"/>
    <s v="Midwest"/>
    <x v="30"/>
    <s v="Columbus"/>
    <s v="Men's Apparel"/>
    <n v="49.999999999999993"/>
    <n v="200"/>
    <x v="335"/>
    <n v="34999.999999999993"/>
    <n v="0.35"/>
    <x v="2"/>
  </r>
  <r>
    <x v="5"/>
    <n v="1185732"/>
    <x v="186"/>
    <s v="Midwest"/>
    <x v="30"/>
    <s v="Columbus"/>
    <s v="Women's Apparel"/>
    <n v="40"/>
    <n v="300"/>
    <x v="150"/>
    <n v="48000"/>
    <n v="0.4"/>
    <x v="2"/>
  </r>
  <r>
    <x v="5"/>
    <n v="1185732"/>
    <x v="696"/>
    <s v="Midwest"/>
    <x v="30"/>
    <s v="Columbus"/>
    <s v="Men's Street Footwear"/>
    <n v="40"/>
    <n v="550"/>
    <x v="41"/>
    <n v="88000"/>
    <n v="0.4"/>
    <x v="2"/>
  </r>
  <r>
    <x v="5"/>
    <n v="1185732"/>
    <x v="696"/>
    <s v="Midwest"/>
    <x v="30"/>
    <s v="Columbus"/>
    <s v="Men's Athletic Footwear"/>
    <n v="40"/>
    <n v="200"/>
    <x v="135"/>
    <n v="28000"/>
    <n v="0.35"/>
    <x v="2"/>
  </r>
  <r>
    <x v="5"/>
    <n v="1185732"/>
    <x v="696"/>
    <s v="Midwest"/>
    <x v="30"/>
    <s v="Columbus"/>
    <s v="Women's Street Footwear"/>
    <n v="30.000000000000004"/>
    <n v="250"/>
    <x v="384"/>
    <n v="30000.000000000007"/>
    <n v="0.4"/>
    <x v="2"/>
  </r>
  <r>
    <x v="5"/>
    <n v="1185732"/>
    <x v="696"/>
    <s v="Southeast"/>
    <x v="31"/>
    <s v="Louisville"/>
    <s v="Women's Athletic Footwear"/>
    <n v="35"/>
    <n v="125"/>
    <x v="317"/>
    <n v="17500"/>
    <n v="0.4"/>
    <x v="2"/>
  </r>
  <r>
    <x v="5"/>
    <n v="1185732"/>
    <x v="696"/>
    <s v="Southeast"/>
    <x v="31"/>
    <s v="Louisville"/>
    <s v="Men's Apparel"/>
    <n v="49.999999999999993"/>
    <n v="200"/>
    <x v="335"/>
    <n v="34999.999999999993"/>
    <n v="0.35"/>
    <x v="2"/>
  </r>
  <r>
    <x v="5"/>
    <n v="1185732"/>
    <x v="696"/>
    <s v="Southeast"/>
    <x v="31"/>
    <s v="Louisville"/>
    <s v="Women's Apparel"/>
    <n v="40"/>
    <n v="300"/>
    <x v="150"/>
    <n v="48000"/>
    <n v="0.4"/>
    <x v="2"/>
  </r>
  <r>
    <x v="5"/>
    <n v="1185732"/>
    <x v="226"/>
    <s v="Southeast"/>
    <x v="31"/>
    <s v="Louisville"/>
    <s v="Men's Street Footwear"/>
    <n v="45"/>
    <n v="520"/>
    <x v="608"/>
    <n v="93600"/>
    <n v="0.4"/>
    <x v="2"/>
  </r>
  <r>
    <x v="5"/>
    <n v="1185732"/>
    <x v="226"/>
    <s v="Southeast"/>
    <x v="31"/>
    <s v="Louisville"/>
    <s v="Men's Athletic Footwear"/>
    <n v="45"/>
    <n v="225"/>
    <x v="179"/>
    <n v="35437.5"/>
    <n v="0.35"/>
    <x v="2"/>
  </r>
  <r>
    <x v="5"/>
    <n v="1185732"/>
    <x v="226"/>
    <s v="Southeast"/>
    <x v="31"/>
    <s v="Louisville"/>
    <s v="Women's Street Footwear"/>
    <n v="35"/>
    <n v="250"/>
    <x v="132"/>
    <n v="35000"/>
    <n v="0.4"/>
    <x v="2"/>
  </r>
  <r>
    <x v="5"/>
    <n v="1185732"/>
    <x v="226"/>
    <s v="Southeast"/>
    <x v="31"/>
    <s v="Louisville"/>
    <s v="Women's Athletic Footwear"/>
    <n v="40"/>
    <n v="100"/>
    <x v="123"/>
    <n v="16000"/>
    <n v="0.4"/>
    <x v="2"/>
  </r>
  <r>
    <x v="5"/>
    <n v="1185732"/>
    <x v="226"/>
    <s v="Southeast"/>
    <x v="31"/>
    <s v="Louisville"/>
    <s v="Men's Apparel"/>
    <n v="54.999999999999993"/>
    <n v="150"/>
    <x v="360"/>
    <n v="28874.999999999993"/>
    <n v="0.35"/>
    <x v="2"/>
  </r>
  <r>
    <x v="5"/>
    <n v="1185732"/>
    <x v="226"/>
    <s v="Southeast"/>
    <x v="31"/>
    <s v="Louisville"/>
    <s v="Women's Apparel"/>
    <n v="45"/>
    <n v="250"/>
    <x v="128"/>
    <n v="45000"/>
    <n v="0.4"/>
    <x v="2"/>
  </r>
  <r>
    <x v="5"/>
    <n v="1185732"/>
    <x v="245"/>
    <s v="Southeast"/>
    <x v="31"/>
    <s v="Louisville"/>
    <s v="Men's Street Footwear"/>
    <n v="45"/>
    <n v="475"/>
    <x v="117"/>
    <n v="85500"/>
    <n v="0.4"/>
    <x v="2"/>
  </r>
  <r>
    <x v="5"/>
    <n v="1185732"/>
    <x v="245"/>
    <s v="Southeast"/>
    <x v="31"/>
    <s v="Louisville"/>
    <s v="Men's Athletic Footwear"/>
    <n v="45"/>
    <n v="175"/>
    <x v="122"/>
    <n v="27562.5"/>
    <n v="0.35"/>
    <x v="2"/>
  </r>
  <r>
    <x v="5"/>
    <n v="1185732"/>
    <x v="245"/>
    <s v="Southeast"/>
    <x v="31"/>
    <s v="Louisville"/>
    <s v="Women's Street Footwear"/>
    <n v="40"/>
    <n v="175"/>
    <x v="136"/>
    <n v="28000"/>
    <n v="0.4"/>
    <x v="2"/>
  </r>
  <r>
    <x v="5"/>
    <n v="1185732"/>
    <x v="245"/>
    <s v="Southeast"/>
    <x v="31"/>
    <s v="Louisville"/>
    <s v="Women's Athletic Footwear"/>
    <n v="45"/>
    <n v="100"/>
    <x v="187"/>
    <n v="18000"/>
    <n v="0.4"/>
    <x v="2"/>
  </r>
  <r>
    <x v="5"/>
    <n v="1185732"/>
    <x v="245"/>
    <s v="Southeast"/>
    <x v="31"/>
    <s v="Louisville"/>
    <s v="Men's Apparel"/>
    <n v="50"/>
    <n v="125"/>
    <x v="146"/>
    <n v="21875"/>
    <n v="0.35"/>
    <x v="2"/>
  </r>
  <r>
    <x v="5"/>
    <n v="1185732"/>
    <x v="245"/>
    <s v="Southeast"/>
    <x v="31"/>
    <s v="Louisville"/>
    <s v="Women's Apparel"/>
    <n v="40"/>
    <n v="250"/>
    <x v="124"/>
    <n v="40000"/>
    <n v="0.4"/>
    <x v="2"/>
  </r>
  <r>
    <x v="5"/>
    <n v="1185732"/>
    <x v="276"/>
    <s v="Southeast"/>
    <x v="31"/>
    <s v="Louisville"/>
    <s v="Men's Street Footwear"/>
    <n v="50"/>
    <n v="520"/>
    <x v="50"/>
    <n v="104000"/>
    <n v="0.4"/>
    <x v="2"/>
  </r>
  <r>
    <x v="5"/>
    <n v="1185732"/>
    <x v="276"/>
    <s v="Southeast"/>
    <x v="31"/>
    <s v="Louisville"/>
    <s v="Men's Athletic Footwear"/>
    <n v="45.000000000000007"/>
    <n v="225"/>
    <x v="458"/>
    <n v="35437.5"/>
    <n v="0.35"/>
    <x v="2"/>
  </r>
  <r>
    <x v="5"/>
    <n v="1185732"/>
    <x v="276"/>
    <s v="Southeast"/>
    <x v="31"/>
    <s v="Louisville"/>
    <s v="Women's Street Footwear"/>
    <n v="40"/>
    <n v="200"/>
    <x v="135"/>
    <n v="32000"/>
    <n v="0.4"/>
    <x v="2"/>
  </r>
  <r>
    <x v="5"/>
    <n v="1185732"/>
    <x v="276"/>
    <s v="Southeast"/>
    <x v="31"/>
    <s v="Louisville"/>
    <s v="Women's Athletic Footwear"/>
    <n v="40"/>
    <n v="125"/>
    <x v="120"/>
    <n v="20000"/>
    <n v="0.4"/>
    <x v="2"/>
  </r>
  <r>
    <x v="5"/>
    <n v="1185732"/>
    <x v="276"/>
    <s v="Southeast"/>
    <x v="31"/>
    <s v="Louisville"/>
    <s v="Men's Apparel"/>
    <n v="50"/>
    <n v="150"/>
    <x v="127"/>
    <n v="26250"/>
    <n v="0.35"/>
    <x v="2"/>
  </r>
  <r>
    <x v="5"/>
    <n v="1185732"/>
    <x v="276"/>
    <s v="Southeast"/>
    <x v="31"/>
    <s v="Louisville"/>
    <s v="Women's Apparel"/>
    <n v="55.000000000000007"/>
    <n v="275"/>
    <x v="395"/>
    <n v="60500.000000000015"/>
    <n v="0.4"/>
    <x v="2"/>
  </r>
  <r>
    <x v="5"/>
    <n v="1185732"/>
    <x v="306"/>
    <s v="Southeast"/>
    <x v="31"/>
    <s v="Louisville"/>
    <s v="Men's Street Footwear"/>
    <n v="40"/>
    <n v="525"/>
    <x v="195"/>
    <n v="84000"/>
    <n v="0.4"/>
    <x v="2"/>
  </r>
  <r>
    <x v="5"/>
    <n v="1185732"/>
    <x v="306"/>
    <s v="Southeast"/>
    <x v="31"/>
    <s v="Louisville"/>
    <s v="Men's Athletic Footwear"/>
    <n v="35.000000000000007"/>
    <n v="275"/>
    <x v="194"/>
    <n v="33687.5"/>
    <n v="0.35"/>
    <x v="2"/>
  </r>
  <r>
    <x v="5"/>
    <n v="1185732"/>
    <x v="306"/>
    <s v="Southeast"/>
    <x v="31"/>
    <s v="Louisville"/>
    <s v="Women's Street Footwear"/>
    <n v="30.000000000000004"/>
    <n v="225"/>
    <x v="311"/>
    <n v="27000.000000000007"/>
    <n v="0.4"/>
    <x v="2"/>
  </r>
  <r>
    <x v="5"/>
    <n v="1185732"/>
    <x v="306"/>
    <s v="Southeast"/>
    <x v="31"/>
    <s v="Louisville"/>
    <s v="Women's Athletic Footwear"/>
    <n v="30.000000000000004"/>
    <n v="200"/>
    <x v="385"/>
    <n v="24000.000000000004"/>
    <n v="0.4"/>
    <x v="2"/>
  </r>
  <r>
    <x v="5"/>
    <n v="1185732"/>
    <x v="306"/>
    <s v="Southeast"/>
    <x v="31"/>
    <s v="Louisville"/>
    <s v="Men's Apparel"/>
    <n v="50"/>
    <n v="200"/>
    <x v="124"/>
    <n v="35000"/>
    <n v="0.35"/>
    <x v="2"/>
  </r>
  <r>
    <x v="5"/>
    <n v="1185732"/>
    <x v="306"/>
    <s v="Southeast"/>
    <x v="31"/>
    <s v="Louisville"/>
    <s v="Women's Apparel"/>
    <n v="55.000000000000007"/>
    <n v="375"/>
    <x v="141"/>
    <n v="82500.000000000015"/>
    <n v="0.4"/>
    <x v="2"/>
  </r>
  <r>
    <x v="5"/>
    <n v="1185732"/>
    <x v="335"/>
    <s v="Southeast"/>
    <x v="31"/>
    <s v="Louisville"/>
    <s v="Men's Street Footwear"/>
    <n v="50"/>
    <n v="600"/>
    <x v="60"/>
    <n v="120000"/>
    <n v="0.4"/>
    <x v="2"/>
  </r>
  <r>
    <x v="5"/>
    <n v="1185732"/>
    <x v="335"/>
    <s v="Southeast"/>
    <x v="31"/>
    <s v="Louisville"/>
    <s v="Men's Athletic Footwear"/>
    <n v="45.000000000000007"/>
    <n v="350"/>
    <x v="341"/>
    <n v="55125.000000000007"/>
    <n v="0.35"/>
    <x v="2"/>
  </r>
  <r>
    <x v="5"/>
    <n v="1185732"/>
    <x v="335"/>
    <s v="Southeast"/>
    <x v="31"/>
    <s v="Louisville"/>
    <s v="Women's Street Footwear"/>
    <n v="40"/>
    <n v="275"/>
    <x v="236"/>
    <n v="44000"/>
    <n v="0.4"/>
    <x v="2"/>
  </r>
  <r>
    <x v="5"/>
    <n v="1185732"/>
    <x v="335"/>
    <s v="Southeast"/>
    <x v="31"/>
    <s v="Louisville"/>
    <s v="Women's Athletic Footwear"/>
    <n v="40"/>
    <n v="225"/>
    <x v="125"/>
    <n v="36000"/>
    <n v="0.4"/>
    <x v="2"/>
  </r>
  <r>
    <x v="5"/>
    <n v="1185732"/>
    <x v="335"/>
    <s v="Southeast"/>
    <x v="31"/>
    <s v="Louisville"/>
    <s v="Men's Apparel"/>
    <n v="50"/>
    <n v="250"/>
    <x v="145"/>
    <n v="43750"/>
    <n v="0.35"/>
    <x v="2"/>
  </r>
  <r>
    <x v="5"/>
    <n v="1185732"/>
    <x v="335"/>
    <s v="Southeast"/>
    <x v="31"/>
    <s v="Louisville"/>
    <s v="Women's Apparel"/>
    <n v="55.000000000000007"/>
    <n v="425"/>
    <x v="257"/>
    <n v="93500.000000000015"/>
    <n v="0.4"/>
    <x v="2"/>
  </r>
  <r>
    <x v="5"/>
    <n v="1185732"/>
    <x v="367"/>
    <s v="Southeast"/>
    <x v="31"/>
    <s v="Louisville"/>
    <s v="Men's Street Footwear"/>
    <n v="50"/>
    <n v="575"/>
    <x v="79"/>
    <n v="115000"/>
    <n v="0.4"/>
    <x v="2"/>
  </r>
  <r>
    <x v="5"/>
    <n v="1185732"/>
    <x v="367"/>
    <s v="Southeast"/>
    <x v="31"/>
    <s v="Louisville"/>
    <s v="Men's Athletic Footwear"/>
    <n v="45.000000000000007"/>
    <n v="350"/>
    <x v="341"/>
    <n v="55125.000000000007"/>
    <n v="0.35"/>
    <x v="2"/>
  </r>
  <r>
    <x v="5"/>
    <n v="1185732"/>
    <x v="367"/>
    <s v="Southeast"/>
    <x v="31"/>
    <s v="Louisville"/>
    <s v="Women's Street Footwear"/>
    <n v="40"/>
    <n v="275"/>
    <x v="236"/>
    <n v="44000"/>
    <n v="0.4"/>
    <x v="2"/>
  </r>
  <r>
    <x v="5"/>
    <n v="1185732"/>
    <x v="367"/>
    <s v="Southeast"/>
    <x v="31"/>
    <s v="Louisville"/>
    <s v="Women's Athletic Footwear"/>
    <n v="40"/>
    <n v="250"/>
    <x v="124"/>
    <n v="40000"/>
    <n v="0.4"/>
    <x v="2"/>
  </r>
  <r>
    <x v="5"/>
    <n v="1185732"/>
    <x v="367"/>
    <s v="Southeast"/>
    <x v="31"/>
    <s v="Louisville"/>
    <s v="Men's Apparel"/>
    <n v="50"/>
    <n v="225"/>
    <x v="128"/>
    <n v="39375"/>
    <n v="0.35"/>
    <x v="2"/>
  </r>
  <r>
    <x v="5"/>
    <n v="1185732"/>
    <x v="367"/>
    <s v="Southeast"/>
    <x v="31"/>
    <s v="Louisville"/>
    <s v="Women's Apparel"/>
    <n v="55.000000000000007"/>
    <n v="400"/>
    <x v="139"/>
    <n v="88000.000000000015"/>
    <n v="0.4"/>
    <x v="2"/>
  </r>
  <r>
    <x v="5"/>
    <n v="1185732"/>
    <x v="399"/>
    <s v="Southeast"/>
    <x v="31"/>
    <s v="Louisville"/>
    <s v="Men's Street Footwear"/>
    <n v="50"/>
    <n v="525"/>
    <x v="47"/>
    <n v="105000"/>
    <n v="0.4"/>
    <x v="2"/>
  </r>
  <r>
    <x v="5"/>
    <n v="1185732"/>
    <x v="399"/>
    <s v="Southeast"/>
    <x v="31"/>
    <s v="Louisville"/>
    <s v="Men's Athletic Footwear"/>
    <n v="45.000000000000007"/>
    <n v="325"/>
    <x v="138"/>
    <n v="51187.500000000007"/>
    <n v="0.35"/>
    <x v="2"/>
  </r>
  <r>
    <x v="5"/>
    <n v="1185732"/>
    <x v="399"/>
    <s v="Southeast"/>
    <x v="31"/>
    <s v="Louisville"/>
    <s v="Women's Street Footwear"/>
    <n v="35"/>
    <n v="225"/>
    <x v="122"/>
    <n v="31500"/>
    <n v="0.4"/>
    <x v="2"/>
  </r>
  <r>
    <x v="5"/>
    <n v="1185732"/>
    <x v="399"/>
    <s v="Southeast"/>
    <x v="31"/>
    <s v="Louisville"/>
    <s v="Women's Athletic Footwear"/>
    <n v="35"/>
    <n v="200"/>
    <x v="136"/>
    <n v="28000"/>
    <n v="0.4"/>
    <x v="2"/>
  </r>
  <r>
    <x v="5"/>
    <n v="1185732"/>
    <x v="399"/>
    <s v="Southeast"/>
    <x v="31"/>
    <s v="Louisville"/>
    <s v="Men's Apparel"/>
    <n v="45"/>
    <n v="200"/>
    <x v="125"/>
    <n v="31499.999999999996"/>
    <n v="0.35"/>
    <x v="2"/>
  </r>
  <r>
    <x v="5"/>
    <n v="1185732"/>
    <x v="399"/>
    <s v="Southeast"/>
    <x v="31"/>
    <s v="Louisville"/>
    <s v="Women's Apparel"/>
    <n v="50"/>
    <n v="275"/>
    <x v="199"/>
    <n v="55000"/>
    <n v="0.4"/>
    <x v="2"/>
  </r>
  <r>
    <x v="5"/>
    <n v="1185732"/>
    <x v="428"/>
    <s v="Southeast"/>
    <x v="31"/>
    <s v="Louisville"/>
    <s v="Men's Street Footwear"/>
    <n v="54.999999999999993"/>
    <n v="450"/>
    <x v="348"/>
    <n v="99000"/>
    <n v="0.4"/>
    <x v="2"/>
  </r>
  <r>
    <x v="5"/>
    <n v="1185732"/>
    <x v="428"/>
    <s v="Southeast"/>
    <x v="31"/>
    <s v="Louisville"/>
    <s v="Men's Athletic Footwear"/>
    <n v="45"/>
    <n v="275"/>
    <x v="118"/>
    <n v="43312.5"/>
    <n v="0.35"/>
    <x v="2"/>
  </r>
  <r>
    <x v="5"/>
    <n v="1185732"/>
    <x v="428"/>
    <s v="Southeast"/>
    <x v="31"/>
    <s v="Louisville"/>
    <s v="Women's Street Footwear"/>
    <n v="45"/>
    <n v="175"/>
    <x v="122"/>
    <n v="31500"/>
    <n v="0.4"/>
    <x v="2"/>
  </r>
  <r>
    <x v="5"/>
    <n v="1185732"/>
    <x v="428"/>
    <s v="Southeast"/>
    <x v="31"/>
    <s v="Louisville"/>
    <s v="Women's Athletic Footwear"/>
    <n v="45"/>
    <n v="150"/>
    <x v="314"/>
    <n v="27000"/>
    <n v="0.4"/>
    <x v="2"/>
  </r>
  <r>
    <x v="5"/>
    <n v="1185732"/>
    <x v="428"/>
    <s v="Southeast"/>
    <x v="31"/>
    <s v="Louisville"/>
    <s v="Men's Apparel"/>
    <n v="54.999999999999993"/>
    <n v="150"/>
    <x v="360"/>
    <n v="28874.999999999993"/>
    <n v="0.35"/>
    <x v="2"/>
  </r>
  <r>
    <x v="5"/>
    <n v="1185732"/>
    <x v="428"/>
    <s v="Southeast"/>
    <x v="31"/>
    <s v="Louisville"/>
    <s v="Women's Apparel"/>
    <n v="54.999999999999993"/>
    <n v="275"/>
    <x v="408"/>
    <n v="60499.999999999993"/>
    <n v="0.4"/>
    <x v="2"/>
  </r>
  <r>
    <x v="5"/>
    <n v="1185732"/>
    <x v="459"/>
    <s v="Southeast"/>
    <x v="31"/>
    <s v="Louisville"/>
    <s v="Men's Street Footwear"/>
    <n v="50"/>
    <n v="425"/>
    <x v="42"/>
    <n v="85000"/>
    <n v="0.4"/>
    <x v="2"/>
  </r>
  <r>
    <x v="5"/>
    <n v="1185732"/>
    <x v="459"/>
    <s v="Southeast"/>
    <x v="31"/>
    <s v="Louisville"/>
    <s v="Men's Athletic Footwear"/>
    <n v="40"/>
    <n v="275"/>
    <x v="236"/>
    <n v="38500"/>
    <n v="0.35"/>
    <x v="2"/>
  </r>
  <r>
    <x v="5"/>
    <n v="1185732"/>
    <x v="459"/>
    <s v="Southeast"/>
    <x v="31"/>
    <s v="Louisville"/>
    <s v="Women's Street Footwear"/>
    <n v="45"/>
    <n v="220"/>
    <x v="609"/>
    <n v="39600"/>
    <n v="0.4"/>
    <x v="2"/>
  </r>
  <r>
    <x v="0"/>
    <n v="1185732"/>
    <x v="459"/>
    <s v="Southeast"/>
    <x v="31"/>
    <s v="Louisville"/>
    <s v="Women's Athletic Footwear"/>
    <n v="55.000000000000007"/>
    <n v="200"/>
    <x v="131"/>
    <n v="44000.000000000007"/>
    <n v="0.4"/>
    <x v="2"/>
  </r>
  <r>
    <x v="0"/>
    <n v="1185732"/>
    <x v="459"/>
    <s v="Southeast"/>
    <x v="31"/>
    <s v="Louisville"/>
    <s v="Men's Apparel"/>
    <n v="65"/>
    <n v="175"/>
    <x v="166"/>
    <n v="39812.5"/>
    <n v="0.35"/>
    <x v="2"/>
  </r>
  <r>
    <x v="0"/>
    <n v="1185732"/>
    <x v="459"/>
    <s v="Southeast"/>
    <x v="31"/>
    <s v="Louisville"/>
    <s v="Women's Apparel"/>
    <n v="70"/>
    <n v="275"/>
    <x v="170"/>
    <n v="77000"/>
    <n v="0.4"/>
    <x v="2"/>
  </r>
  <r>
    <x v="0"/>
    <n v="1185732"/>
    <x v="488"/>
    <s v="Southeast"/>
    <x v="31"/>
    <s v="Louisville"/>
    <s v="Men's Street Footwear"/>
    <n v="65"/>
    <n v="525"/>
    <x v="85"/>
    <n v="136500"/>
    <n v="0.4"/>
    <x v="2"/>
  </r>
  <r>
    <x v="0"/>
    <n v="1185732"/>
    <x v="488"/>
    <s v="Southeast"/>
    <x v="31"/>
    <s v="Louisville"/>
    <s v="Men's Athletic Footwear"/>
    <n v="55.000000000000007"/>
    <n v="325"/>
    <x v="256"/>
    <n v="62562.500000000007"/>
    <n v="0.35"/>
    <x v="2"/>
  </r>
  <r>
    <x v="0"/>
    <n v="1185732"/>
    <x v="488"/>
    <s v="Southeast"/>
    <x v="31"/>
    <s v="Louisville"/>
    <s v="Women's Street Footwear"/>
    <n v="55.000000000000007"/>
    <n v="275"/>
    <x v="395"/>
    <n v="60500.000000000015"/>
    <n v="0.4"/>
    <x v="2"/>
  </r>
  <r>
    <x v="0"/>
    <n v="1185732"/>
    <x v="488"/>
    <s v="Southeast"/>
    <x v="31"/>
    <s v="Louisville"/>
    <s v="Women's Athletic Footwear"/>
    <n v="50"/>
    <n v="225"/>
    <x v="128"/>
    <n v="45000"/>
    <n v="0.4"/>
    <x v="2"/>
  </r>
  <r>
    <x v="0"/>
    <n v="1185732"/>
    <x v="488"/>
    <s v="Southeast"/>
    <x v="31"/>
    <s v="Louisville"/>
    <s v="Men's Apparel"/>
    <n v="60"/>
    <n v="225"/>
    <x v="200"/>
    <n v="47250"/>
    <n v="0.35"/>
    <x v="2"/>
  </r>
  <r>
    <x v="0"/>
    <n v="1185732"/>
    <x v="488"/>
    <s v="Southeast"/>
    <x v="31"/>
    <s v="Louisville"/>
    <s v="Women's Apparel"/>
    <n v="64.999999999999986"/>
    <n v="325"/>
    <x v="264"/>
    <n v="84499.999999999985"/>
    <n v="0.4"/>
    <x v="2"/>
  </r>
  <r>
    <x v="0"/>
    <n v="1185732"/>
    <x v="184"/>
    <s v="Southeast"/>
    <x v="31"/>
    <s v="Louisville"/>
    <s v="Men's Street Footwear"/>
    <n v="30.000000000000004"/>
    <n v="725"/>
    <x v="543"/>
    <n v="87000.000000000015"/>
    <n v="0.4"/>
    <x v="2"/>
  </r>
  <r>
    <x v="0"/>
    <n v="1185732"/>
    <x v="184"/>
    <s v="Southeast"/>
    <x v="31"/>
    <s v="Louisville"/>
    <s v="Men's Athletic Footwear"/>
    <n v="30.000000000000004"/>
    <n v="525"/>
    <x v="341"/>
    <n v="55125.000000000007"/>
    <n v="0.35"/>
    <x v="2"/>
  </r>
  <r>
    <x v="0"/>
    <n v="1185732"/>
    <x v="184"/>
    <s v="Southeast"/>
    <x v="31"/>
    <s v="Louisville"/>
    <s v="Women's Street Footwear"/>
    <n v="20.000000000000007"/>
    <n v="525"/>
    <x v="497"/>
    <n v="42000.000000000022"/>
    <n v="0.4"/>
    <x v="2"/>
  </r>
  <r>
    <x v="0"/>
    <n v="1185732"/>
    <x v="184"/>
    <s v="Southeast"/>
    <x v="31"/>
    <s v="Louisville"/>
    <s v="Women's Athletic Footwear"/>
    <n v="25"/>
    <n v="375"/>
    <x v="512"/>
    <n v="37500"/>
    <n v="0.4"/>
    <x v="2"/>
  </r>
  <r>
    <x v="0"/>
    <n v="1185732"/>
    <x v="184"/>
    <s v="Southeast"/>
    <x v="31"/>
    <s v="Louisville"/>
    <s v="Men's Apparel"/>
    <n v="40"/>
    <n v="425"/>
    <x v="235"/>
    <n v="59499.999999999993"/>
    <n v="0.35"/>
    <x v="2"/>
  </r>
  <r>
    <x v="0"/>
    <n v="1185732"/>
    <x v="184"/>
    <s v="Southeast"/>
    <x v="31"/>
    <s v="Louisville"/>
    <s v="Women's Apparel"/>
    <n v="30.000000000000004"/>
    <n v="525"/>
    <x v="341"/>
    <n v="78750.000000000015"/>
    <n v="0.5"/>
    <x v="2"/>
  </r>
  <r>
    <x v="0"/>
    <n v="1185732"/>
    <x v="213"/>
    <s v="Southeast"/>
    <x v="31"/>
    <s v="Louisville"/>
    <s v="Men's Street Footwear"/>
    <n v="30.000000000000004"/>
    <n v="775"/>
    <x v="168"/>
    <n v="93000.000000000015"/>
    <n v="0.4"/>
    <x v="2"/>
  </r>
  <r>
    <x v="0"/>
    <n v="1185732"/>
    <x v="213"/>
    <s v="Southeast"/>
    <x v="31"/>
    <s v="Louisville"/>
    <s v="Men's Athletic Footwear"/>
    <n v="30.000000000000004"/>
    <n v="425"/>
    <x v="165"/>
    <n v="44625"/>
    <n v="0.35"/>
    <x v="2"/>
  </r>
  <r>
    <x v="0"/>
    <n v="1185732"/>
    <x v="213"/>
    <s v="Southeast"/>
    <x v="31"/>
    <s v="Louisville"/>
    <s v="Women's Street Footwear"/>
    <n v="20.000000000000007"/>
    <n v="475"/>
    <x v="610"/>
    <n v="38000.000000000015"/>
    <n v="0.4"/>
    <x v="2"/>
  </r>
  <r>
    <x v="0"/>
    <n v="1185732"/>
    <x v="213"/>
    <s v="South"/>
    <x v="32"/>
    <s v="Jackson"/>
    <s v="Women's Athletic Footwear"/>
    <n v="25"/>
    <n v="325"/>
    <x v="192"/>
    <n v="32500"/>
    <n v="0.4"/>
    <x v="2"/>
  </r>
  <r>
    <x v="0"/>
    <n v="1185732"/>
    <x v="213"/>
    <s v="South"/>
    <x v="32"/>
    <s v="Jackson"/>
    <s v="Men's Apparel"/>
    <n v="40"/>
    <n v="400"/>
    <x v="175"/>
    <n v="56000"/>
    <n v="0.35"/>
    <x v="2"/>
  </r>
  <r>
    <x v="0"/>
    <n v="1185732"/>
    <x v="213"/>
    <s v="South"/>
    <x v="32"/>
    <s v="Jackson"/>
    <s v="Women's Apparel"/>
    <n v="25"/>
    <n v="500"/>
    <x v="145"/>
    <n v="62500"/>
    <n v="0.5"/>
    <x v="2"/>
  </r>
  <r>
    <x v="0"/>
    <n v="1185732"/>
    <x v="221"/>
    <s v="South"/>
    <x v="32"/>
    <s v="Jackson"/>
    <s v="Men's Street Footwear"/>
    <n v="25"/>
    <n v="720"/>
    <x v="210"/>
    <n v="72000"/>
    <n v="0.4"/>
    <x v="2"/>
  </r>
  <r>
    <x v="0"/>
    <n v="1185732"/>
    <x v="221"/>
    <s v="South"/>
    <x v="32"/>
    <s v="Jackson"/>
    <s v="Men's Athletic Footwear"/>
    <n v="25"/>
    <n v="400"/>
    <x v="124"/>
    <n v="35000"/>
    <n v="0.35"/>
    <x v="2"/>
  </r>
  <r>
    <x v="0"/>
    <n v="1185732"/>
    <x v="221"/>
    <s v="South"/>
    <x v="32"/>
    <s v="Jackson"/>
    <s v="Women's Street Footwear"/>
    <n v="15.000000000000002"/>
    <n v="425"/>
    <x v="513"/>
    <n v="25500.000000000004"/>
    <n v="0.4"/>
    <x v="2"/>
  </r>
  <r>
    <x v="0"/>
    <n v="1185732"/>
    <x v="221"/>
    <s v="South"/>
    <x v="32"/>
    <s v="Jackson"/>
    <s v="Women's Athletic Footwear"/>
    <n v="19.999999999999996"/>
    <n v="275"/>
    <x v="611"/>
    <n v="22000"/>
    <n v="0.4"/>
    <x v="2"/>
  </r>
  <r>
    <x v="0"/>
    <n v="1185732"/>
    <x v="221"/>
    <s v="South"/>
    <x v="32"/>
    <s v="Jackson"/>
    <s v="Men's Apparel"/>
    <n v="35.000000000000007"/>
    <n v="325"/>
    <x v="400"/>
    <n v="39812.500000000007"/>
    <n v="0.35"/>
    <x v="2"/>
  </r>
  <r>
    <x v="0"/>
    <n v="1185732"/>
    <x v="221"/>
    <s v="South"/>
    <x v="32"/>
    <s v="Jackson"/>
    <s v="Women's Apparel"/>
    <n v="25"/>
    <n v="425"/>
    <x v="612"/>
    <n v="53125"/>
    <n v="0.5"/>
    <x v="2"/>
  </r>
  <r>
    <x v="0"/>
    <n v="1185732"/>
    <x v="240"/>
    <s v="South"/>
    <x v="32"/>
    <s v="Jackson"/>
    <s v="Men's Street Footwear"/>
    <n v="25"/>
    <n v="675"/>
    <x v="156"/>
    <n v="67500"/>
    <n v="0.4"/>
    <x v="2"/>
  </r>
  <r>
    <x v="0"/>
    <n v="1185732"/>
    <x v="240"/>
    <s v="South"/>
    <x v="32"/>
    <s v="Jackson"/>
    <s v="Men's Athletic Footwear"/>
    <n v="25"/>
    <n v="375"/>
    <x v="512"/>
    <n v="32812.5"/>
    <n v="0.35"/>
    <x v="2"/>
  </r>
  <r>
    <x v="0"/>
    <n v="1185732"/>
    <x v="240"/>
    <s v="South"/>
    <x v="32"/>
    <s v="Jackson"/>
    <s v="Women's Street Footwear"/>
    <n v="15.000000000000002"/>
    <n v="375"/>
    <x v="457"/>
    <n v="22500.000000000004"/>
    <n v="0.4"/>
    <x v="2"/>
  </r>
  <r>
    <x v="0"/>
    <n v="1185732"/>
    <x v="240"/>
    <s v="South"/>
    <x v="32"/>
    <s v="Jackson"/>
    <s v="Women's Athletic Footwear"/>
    <n v="19.999999999999996"/>
    <n v="300"/>
    <x v="613"/>
    <n v="24000"/>
    <n v="0.4"/>
    <x v="2"/>
  </r>
  <r>
    <x v="0"/>
    <n v="1185732"/>
    <x v="240"/>
    <s v="South"/>
    <x v="32"/>
    <s v="Jackson"/>
    <s v="Men's Apparel"/>
    <n v="40"/>
    <n v="325"/>
    <x v="197"/>
    <n v="45500"/>
    <n v="0.35"/>
    <x v="2"/>
  </r>
  <r>
    <x v="0"/>
    <n v="1185732"/>
    <x v="240"/>
    <s v="South"/>
    <x v="32"/>
    <s v="Jackson"/>
    <s v="Women's Apparel"/>
    <n v="30.000000000000004"/>
    <n v="475"/>
    <x v="614"/>
    <n v="71250.000000000015"/>
    <n v="0.5"/>
    <x v="2"/>
  </r>
  <r>
    <x v="0"/>
    <n v="1185732"/>
    <x v="269"/>
    <s v="South"/>
    <x v="32"/>
    <s v="Jackson"/>
    <s v="Men's Street Footwear"/>
    <n v="40"/>
    <n v="745"/>
    <x v="615"/>
    <n v="119200"/>
    <n v="0.4"/>
    <x v="2"/>
  </r>
  <r>
    <x v="0"/>
    <n v="1185732"/>
    <x v="269"/>
    <s v="South"/>
    <x v="32"/>
    <s v="Jackson"/>
    <s v="Men's Athletic Footwear"/>
    <n v="40"/>
    <n v="450"/>
    <x v="210"/>
    <n v="62999.999999999993"/>
    <n v="0.35"/>
    <x v="2"/>
  </r>
  <r>
    <x v="0"/>
    <n v="1185732"/>
    <x v="269"/>
    <s v="South"/>
    <x v="32"/>
    <s v="Jackson"/>
    <s v="Women's Street Footwear"/>
    <n v="35"/>
    <n v="425"/>
    <x v="159"/>
    <n v="59500"/>
    <n v="0.4"/>
    <x v="2"/>
  </r>
  <r>
    <x v="0"/>
    <n v="1185732"/>
    <x v="269"/>
    <s v="South"/>
    <x v="32"/>
    <s v="Jackson"/>
    <s v="Women's Athletic Footwear"/>
    <n v="35"/>
    <n v="375"/>
    <x v="333"/>
    <n v="52500"/>
    <n v="0.4"/>
    <x v="2"/>
  </r>
  <r>
    <x v="0"/>
    <n v="1185732"/>
    <x v="269"/>
    <s v="South"/>
    <x v="32"/>
    <s v="Jackson"/>
    <s v="Men's Apparel"/>
    <n v="44.999999999999993"/>
    <n v="400"/>
    <x v="521"/>
    <n v="62999.999999999985"/>
    <n v="0.35"/>
    <x v="2"/>
  </r>
  <r>
    <x v="0"/>
    <n v="1185732"/>
    <x v="269"/>
    <s v="South"/>
    <x v="32"/>
    <s v="Jackson"/>
    <s v="Women's Apparel"/>
    <n v="49.999999999999993"/>
    <n v="500"/>
    <x v="616"/>
    <n v="124999.99999999999"/>
    <n v="0.5"/>
    <x v="2"/>
  </r>
  <r>
    <x v="0"/>
    <n v="1185732"/>
    <x v="302"/>
    <s v="South"/>
    <x v="32"/>
    <s v="Jackson"/>
    <s v="Men's Street Footwear"/>
    <n v="44.999999999999993"/>
    <n v="750"/>
    <x v="617"/>
    <n v="134999.99999999997"/>
    <n v="0.4"/>
    <x v="2"/>
  </r>
  <r>
    <x v="0"/>
    <n v="1185732"/>
    <x v="302"/>
    <s v="South"/>
    <x v="32"/>
    <s v="Jackson"/>
    <s v="Men's Athletic Footwear"/>
    <n v="40"/>
    <n v="500"/>
    <x v="46"/>
    <n v="70000"/>
    <n v="0.35"/>
    <x v="2"/>
  </r>
  <r>
    <x v="0"/>
    <n v="1185732"/>
    <x v="302"/>
    <s v="South"/>
    <x v="32"/>
    <s v="Jackson"/>
    <s v="Women's Street Footwear"/>
    <n v="45"/>
    <n v="475"/>
    <x v="117"/>
    <n v="85500"/>
    <n v="0.4"/>
    <x v="2"/>
  </r>
  <r>
    <x v="0"/>
    <n v="1185732"/>
    <x v="302"/>
    <s v="South"/>
    <x v="32"/>
    <s v="Jackson"/>
    <s v="Women's Athletic Footwear"/>
    <n v="45"/>
    <n v="450"/>
    <x v="161"/>
    <n v="81000"/>
    <n v="0.4"/>
    <x v="2"/>
  </r>
  <r>
    <x v="0"/>
    <n v="1185732"/>
    <x v="302"/>
    <s v="South"/>
    <x v="32"/>
    <s v="Jackson"/>
    <s v="Men's Apparel"/>
    <n v="60"/>
    <n v="450"/>
    <x v="51"/>
    <n v="94500"/>
    <n v="0.35"/>
    <x v="2"/>
  </r>
  <r>
    <x v="0"/>
    <n v="1185732"/>
    <x v="302"/>
    <s v="South"/>
    <x v="32"/>
    <s v="Jackson"/>
    <s v="Women's Apparel"/>
    <n v="65"/>
    <n v="625"/>
    <x v="114"/>
    <n v="203125"/>
    <n v="0.5"/>
    <x v="2"/>
  </r>
  <r>
    <x v="0"/>
    <n v="1185732"/>
    <x v="330"/>
    <s v="South"/>
    <x v="32"/>
    <s v="Jackson"/>
    <s v="Men's Street Footwear"/>
    <n v="60"/>
    <n v="850"/>
    <x v="12"/>
    <n v="204000"/>
    <n v="0.4"/>
    <x v="2"/>
  </r>
  <r>
    <x v="1"/>
    <n v="1185732"/>
    <x v="330"/>
    <s v="South"/>
    <x v="32"/>
    <s v="Jackson"/>
    <s v="Men's Athletic Footwear"/>
    <n v="55.000000000000007"/>
    <n v="600"/>
    <x v="222"/>
    <n v="115500.00000000001"/>
    <n v="0.35"/>
    <x v="2"/>
  </r>
  <r>
    <x v="1"/>
    <n v="1185732"/>
    <x v="330"/>
    <s v="South"/>
    <x v="32"/>
    <s v="Jackson"/>
    <s v="Women's Street Footwear"/>
    <n v="50"/>
    <n v="525"/>
    <x v="47"/>
    <n v="105000"/>
    <n v="0.4"/>
    <x v="2"/>
  </r>
  <r>
    <x v="1"/>
    <n v="1185732"/>
    <x v="330"/>
    <s v="South"/>
    <x v="32"/>
    <s v="Jackson"/>
    <s v="Women's Athletic Footwear"/>
    <n v="50"/>
    <n v="475"/>
    <x v="343"/>
    <n v="95000"/>
    <n v="0.4"/>
    <x v="2"/>
  </r>
  <r>
    <x v="1"/>
    <n v="1185732"/>
    <x v="330"/>
    <s v="South"/>
    <x v="32"/>
    <s v="Jackson"/>
    <s v="Men's Apparel"/>
    <n v="60"/>
    <n v="500"/>
    <x v="60"/>
    <n v="105000"/>
    <n v="0.35"/>
    <x v="2"/>
  </r>
  <r>
    <x v="1"/>
    <n v="1185732"/>
    <x v="330"/>
    <s v="South"/>
    <x v="32"/>
    <s v="Jackson"/>
    <s v="Women's Apparel"/>
    <n v="65"/>
    <n v="675"/>
    <x v="83"/>
    <n v="219375"/>
    <n v="0.5"/>
    <x v="2"/>
  </r>
  <r>
    <x v="1"/>
    <n v="1185732"/>
    <x v="362"/>
    <s v="South"/>
    <x v="32"/>
    <s v="Jackson"/>
    <s v="Men's Street Footwear"/>
    <n v="60"/>
    <n v="825"/>
    <x v="14"/>
    <n v="198000"/>
    <n v="0.4"/>
    <x v="2"/>
  </r>
  <r>
    <x v="1"/>
    <n v="1185732"/>
    <x v="362"/>
    <s v="South"/>
    <x v="32"/>
    <s v="Jackson"/>
    <s v="Men's Athletic Footwear"/>
    <n v="55.000000000000007"/>
    <n v="600"/>
    <x v="222"/>
    <n v="115500.00000000001"/>
    <n v="0.35"/>
    <x v="2"/>
  </r>
  <r>
    <x v="1"/>
    <n v="1185732"/>
    <x v="362"/>
    <s v="South"/>
    <x v="32"/>
    <s v="Jackson"/>
    <s v="Women's Street Footwear"/>
    <n v="50"/>
    <n v="525"/>
    <x v="47"/>
    <n v="105000"/>
    <n v="0.4"/>
    <x v="2"/>
  </r>
  <r>
    <x v="1"/>
    <n v="1185732"/>
    <x v="362"/>
    <s v="South"/>
    <x v="32"/>
    <s v="Jackson"/>
    <s v="Women's Athletic Footwear"/>
    <n v="40"/>
    <n v="475"/>
    <x v="237"/>
    <n v="76000"/>
    <n v="0.4"/>
    <x v="2"/>
  </r>
  <r>
    <x v="1"/>
    <n v="1185732"/>
    <x v="362"/>
    <s v="South"/>
    <x v="32"/>
    <s v="Jackson"/>
    <s v="Men's Apparel"/>
    <n v="50"/>
    <n v="450"/>
    <x v="38"/>
    <n v="78750"/>
    <n v="0.35"/>
    <x v="2"/>
  </r>
  <r>
    <x v="1"/>
    <n v="1185732"/>
    <x v="362"/>
    <s v="South"/>
    <x v="32"/>
    <s v="Jackson"/>
    <s v="Women's Apparel"/>
    <n v="55.000000000000007"/>
    <n v="625"/>
    <x v="329"/>
    <n v="171875.00000000003"/>
    <n v="0.5"/>
    <x v="2"/>
  </r>
  <r>
    <x v="1"/>
    <n v="1185732"/>
    <x v="392"/>
    <s v="South"/>
    <x v="32"/>
    <s v="Jackson"/>
    <s v="Men's Street Footwear"/>
    <n v="50"/>
    <n v="725"/>
    <x v="78"/>
    <n v="145000"/>
    <n v="0.4"/>
    <x v="2"/>
  </r>
  <r>
    <x v="1"/>
    <n v="1185732"/>
    <x v="392"/>
    <s v="South"/>
    <x v="32"/>
    <s v="Jackson"/>
    <s v="Men's Athletic Footwear"/>
    <n v="45.000000000000014"/>
    <n v="525"/>
    <x v="557"/>
    <n v="82687.500000000029"/>
    <n v="0.35"/>
    <x v="2"/>
  </r>
  <r>
    <x v="1"/>
    <n v="1185732"/>
    <x v="392"/>
    <s v="South"/>
    <x v="32"/>
    <s v="Jackson"/>
    <s v="Women's Street Footwear"/>
    <n v="20.000000000000007"/>
    <n v="425"/>
    <x v="523"/>
    <n v="34000.000000000015"/>
    <n v="0.4"/>
    <x v="2"/>
  </r>
  <r>
    <x v="1"/>
    <n v="1185732"/>
    <x v="392"/>
    <s v="South"/>
    <x v="32"/>
    <s v="Jackson"/>
    <s v="Women's Athletic Footwear"/>
    <n v="20.000000000000007"/>
    <n v="400"/>
    <x v="516"/>
    <n v="32000.000000000015"/>
    <n v="0.4"/>
    <x v="2"/>
  </r>
  <r>
    <x v="1"/>
    <n v="1185732"/>
    <x v="392"/>
    <s v="South"/>
    <x v="32"/>
    <s v="Jackson"/>
    <s v="Men's Apparel"/>
    <n v="30.000000000000004"/>
    <n v="400"/>
    <x v="202"/>
    <n v="42000"/>
    <n v="0.35"/>
    <x v="2"/>
  </r>
  <r>
    <x v="1"/>
    <n v="1185732"/>
    <x v="392"/>
    <s v="South"/>
    <x v="32"/>
    <s v="Jackson"/>
    <s v="Women's Apparel"/>
    <n v="35.000000000000007"/>
    <n v="500"/>
    <x v="499"/>
    <n v="87500.000000000015"/>
    <n v="0.5"/>
    <x v="2"/>
  </r>
  <r>
    <x v="1"/>
    <n v="1185732"/>
    <x v="424"/>
    <s v="South"/>
    <x v="32"/>
    <s v="Jackson"/>
    <s v="Men's Street Footwear"/>
    <n v="35.000000000000007"/>
    <n v="675"/>
    <x v="602"/>
    <n v="94500.000000000029"/>
    <n v="0.4"/>
    <x v="2"/>
  </r>
  <r>
    <x v="1"/>
    <n v="1185732"/>
    <x v="424"/>
    <s v="South"/>
    <x v="32"/>
    <s v="Jackson"/>
    <s v="Men's Athletic Footwear"/>
    <n v="25.000000000000011"/>
    <n v="500"/>
    <x v="603"/>
    <n v="43750.000000000015"/>
    <n v="0.35"/>
    <x v="2"/>
  </r>
  <r>
    <x v="1"/>
    <n v="1185732"/>
    <x v="424"/>
    <s v="South"/>
    <x v="32"/>
    <s v="Jackson"/>
    <s v="Women's Street Footwear"/>
    <n v="25.000000000000011"/>
    <n v="375"/>
    <x v="618"/>
    <n v="37500.000000000022"/>
    <n v="0.4"/>
    <x v="2"/>
  </r>
  <r>
    <x v="1"/>
    <n v="1185732"/>
    <x v="424"/>
    <s v="South"/>
    <x v="32"/>
    <s v="Jackson"/>
    <s v="Women's Athletic Footwear"/>
    <n v="25.000000000000011"/>
    <n v="350"/>
    <x v="619"/>
    <n v="35000.000000000022"/>
    <n v="0.4"/>
    <x v="2"/>
  </r>
  <r>
    <x v="1"/>
    <n v="1185732"/>
    <x v="424"/>
    <s v="South"/>
    <x v="32"/>
    <s v="Jackson"/>
    <s v="Men's Apparel"/>
    <n v="35.000000000000007"/>
    <n v="350"/>
    <x v="620"/>
    <n v="42875.000000000007"/>
    <n v="0.35"/>
    <x v="2"/>
  </r>
  <r>
    <x v="2"/>
    <n v="1185732"/>
    <x v="424"/>
    <s v="South"/>
    <x v="32"/>
    <s v="Jackson"/>
    <s v="Women's Apparel"/>
    <n v="35"/>
    <n v="475"/>
    <x v="158"/>
    <n v="83125"/>
    <n v="0.5"/>
    <x v="2"/>
  </r>
  <r>
    <x v="2"/>
    <n v="1185732"/>
    <x v="454"/>
    <s v="South"/>
    <x v="32"/>
    <s v="Jackson"/>
    <s v="Men's Street Footwear"/>
    <n v="30.000000000000011"/>
    <n v="625"/>
    <x v="339"/>
    <n v="75000.000000000029"/>
    <n v="0.4"/>
    <x v="2"/>
  </r>
  <r>
    <x v="2"/>
    <n v="1185732"/>
    <x v="454"/>
    <s v="South"/>
    <x v="32"/>
    <s v="Jackson"/>
    <s v="Men's Athletic Footwear"/>
    <n v="20.000000000000011"/>
    <n v="450"/>
    <x v="621"/>
    <n v="31500.000000000015"/>
    <n v="0.35"/>
    <x v="2"/>
  </r>
  <r>
    <x v="2"/>
    <n v="1185732"/>
    <x v="454"/>
    <s v="South"/>
    <x v="32"/>
    <s v="Jackson"/>
    <s v="Women's Street Footwear"/>
    <n v="30.000000000000014"/>
    <n v="395"/>
    <x v="622"/>
    <n v="47400.000000000029"/>
    <n v="0.4"/>
    <x v="2"/>
  </r>
  <r>
    <x v="2"/>
    <n v="1185732"/>
    <x v="454"/>
    <s v="South"/>
    <x v="32"/>
    <s v="Jackson"/>
    <s v="Women's Athletic Footwear"/>
    <n v="60.000000000000021"/>
    <n v="450"/>
    <x v="623"/>
    <n v="108000.00000000006"/>
    <n v="0.4"/>
    <x v="2"/>
  </r>
  <r>
    <x v="2"/>
    <n v="1185732"/>
    <x v="454"/>
    <s v="South"/>
    <x v="32"/>
    <s v="Jackson"/>
    <s v="Men's Apparel"/>
    <n v="75.000000000000014"/>
    <n v="425"/>
    <x v="262"/>
    <n v="111562.50000000001"/>
    <n v="0.35"/>
    <x v="2"/>
  </r>
  <r>
    <x v="2"/>
    <n v="1185732"/>
    <x v="454"/>
    <s v="South"/>
    <x v="32"/>
    <s v="Jackson"/>
    <s v="Women's Apparel"/>
    <n v="75"/>
    <n v="525"/>
    <x v="624"/>
    <n v="196875"/>
    <n v="0.5"/>
    <x v="2"/>
  </r>
  <r>
    <x v="2"/>
    <n v="1185732"/>
    <x v="483"/>
    <s v="South"/>
    <x v="32"/>
    <s v="Jackson"/>
    <s v="Men's Street Footwear"/>
    <n v="70"/>
    <n v="775"/>
    <x v="103"/>
    <n v="217000"/>
    <n v="0.4"/>
    <x v="2"/>
  </r>
  <r>
    <x v="2"/>
    <n v="1185732"/>
    <x v="483"/>
    <s v="South"/>
    <x v="32"/>
    <s v="Jackson"/>
    <s v="Men's Athletic Footwear"/>
    <n v="60.000000000000007"/>
    <n v="575"/>
    <x v="226"/>
    <n v="120750.00000000001"/>
    <n v="0.35"/>
    <x v="2"/>
  </r>
  <r>
    <x v="2"/>
    <n v="1185732"/>
    <x v="483"/>
    <s v="South"/>
    <x v="32"/>
    <s v="Jackson"/>
    <s v="Women's Street Footwear"/>
    <n v="60.000000000000007"/>
    <n v="525"/>
    <x v="255"/>
    <n v="126000.00000000003"/>
    <n v="0.4"/>
    <x v="2"/>
  </r>
  <r>
    <x v="2"/>
    <n v="1185732"/>
    <x v="483"/>
    <s v="South"/>
    <x v="32"/>
    <s v="Jackson"/>
    <s v="Women's Athletic Footwear"/>
    <n v="60.000000000000007"/>
    <n v="475"/>
    <x v="232"/>
    <n v="114000.00000000003"/>
    <n v="0.4"/>
    <x v="2"/>
  </r>
  <r>
    <x v="2"/>
    <n v="1185732"/>
    <x v="483"/>
    <s v="South"/>
    <x v="32"/>
    <s v="Jackson"/>
    <s v="Men's Apparel"/>
    <n v="70"/>
    <n v="475"/>
    <x v="206"/>
    <n v="116374.99999999999"/>
    <n v="0.35"/>
    <x v="2"/>
  </r>
  <r>
    <x v="2"/>
    <n v="1185732"/>
    <x v="483"/>
    <s v="South"/>
    <x v="32"/>
    <s v="Jackson"/>
    <s v="Women's Apparel"/>
    <n v="75"/>
    <n v="575"/>
    <x v="275"/>
    <n v="215625"/>
    <n v="0.5"/>
    <x v="2"/>
  </r>
  <r>
    <x v="2"/>
    <n v="1197831"/>
    <x v="187"/>
    <s v="South"/>
    <x v="32"/>
    <s v="Jackson"/>
    <s v="Men's Street Footwear"/>
    <n v="25.000000000000007"/>
    <n v="650"/>
    <x v="625"/>
    <n v="65000.000000000029"/>
    <n v="0.4"/>
    <x v="2"/>
  </r>
  <r>
    <x v="2"/>
    <n v="1197831"/>
    <x v="187"/>
    <s v="South"/>
    <x v="32"/>
    <s v="Jackson"/>
    <s v="Men's Athletic Footwear"/>
    <n v="25.000000000000007"/>
    <n v="450"/>
    <x v="537"/>
    <n v="39375.000000000007"/>
    <n v="0.35"/>
    <x v="2"/>
  </r>
  <r>
    <x v="2"/>
    <n v="1197831"/>
    <x v="187"/>
    <s v="South"/>
    <x v="32"/>
    <s v="Jackson"/>
    <s v="Women's Street Footwear"/>
    <n v="15.000000000000007"/>
    <n v="450"/>
    <x v="626"/>
    <n v="27000.000000000015"/>
    <n v="0.4"/>
    <x v="2"/>
  </r>
  <r>
    <x v="2"/>
    <n v="1197831"/>
    <x v="187"/>
    <s v="South"/>
    <x v="32"/>
    <s v="Jackson"/>
    <s v="Women's Athletic Footwear"/>
    <n v="20"/>
    <n v="300"/>
    <x v="129"/>
    <n v="24000"/>
    <n v="0.4"/>
    <x v="2"/>
  </r>
  <r>
    <x v="2"/>
    <n v="1197831"/>
    <x v="187"/>
    <s v="South"/>
    <x v="32"/>
    <s v="Jackson"/>
    <s v="Men's Apparel"/>
    <n v="35"/>
    <n v="350"/>
    <x v="208"/>
    <n v="42875"/>
    <n v="0.35"/>
    <x v="2"/>
  </r>
  <r>
    <x v="2"/>
    <n v="1197831"/>
    <x v="187"/>
    <s v="South"/>
    <x v="32"/>
    <s v="Jackson"/>
    <s v="Women's Apparel"/>
    <n v="25.000000000000007"/>
    <n v="450"/>
    <x v="537"/>
    <n v="45000.000000000015"/>
    <n v="0.4"/>
    <x v="2"/>
  </r>
  <r>
    <x v="2"/>
    <n v="1197831"/>
    <x v="695"/>
    <s v="South"/>
    <x v="32"/>
    <s v="Jackson"/>
    <s v="Men's Street Footwear"/>
    <n v="25.000000000000007"/>
    <n v="700"/>
    <x v="470"/>
    <n v="70000.000000000029"/>
    <n v="0.4"/>
    <x v="2"/>
  </r>
  <r>
    <x v="2"/>
    <n v="1197831"/>
    <x v="695"/>
    <s v="South"/>
    <x v="32"/>
    <s v="Jackson"/>
    <s v="Men's Athletic Footwear"/>
    <n v="25.000000000000007"/>
    <n v="350"/>
    <x v="493"/>
    <n v="30625.000000000007"/>
    <n v="0.35"/>
    <x v="2"/>
  </r>
  <r>
    <x v="2"/>
    <n v="1197831"/>
    <x v="695"/>
    <s v="South"/>
    <x v="32"/>
    <s v="Jackson"/>
    <s v="Women's Street Footwear"/>
    <n v="15.000000000000007"/>
    <n v="400"/>
    <x v="627"/>
    <n v="24000.000000000015"/>
    <n v="0.4"/>
    <x v="2"/>
  </r>
  <r>
    <x v="1"/>
    <n v="1197831"/>
    <x v="695"/>
    <s v="South"/>
    <x v="33"/>
    <s v="Little Rock"/>
    <s v="Women's Athletic Footwear"/>
    <n v="20"/>
    <n v="250"/>
    <x v="120"/>
    <n v="20000"/>
    <n v="0.4"/>
    <x v="2"/>
  </r>
  <r>
    <x v="1"/>
    <n v="1197831"/>
    <x v="695"/>
    <s v="South"/>
    <x v="33"/>
    <s v="Little Rock"/>
    <s v="Men's Apparel"/>
    <n v="35"/>
    <n v="325"/>
    <x v="166"/>
    <n v="39812.5"/>
    <n v="0.35"/>
    <x v="2"/>
  </r>
  <r>
    <x v="1"/>
    <n v="1197831"/>
    <x v="695"/>
    <s v="South"/>
    <x v="33"/>
    <s v="Little Rock"/>
    <s v="Women's Apparel"/>
    <n v="20"/>
    <n v="425"/>
    <x v="491"/>
    <n v="34000"/>
    <n v="0.4"/>
    <x v="2"/>
  </r>
  <r>
    <x v="1"/>
    <n v="1197831"/>
    <x v="224"/>
    <s v="South"/>
    <x v="33"/>
    <s v="Little Rock"/>
    <s v="Men's Street Footwear"/>
    <n v="20"/>
    <n v="645"/>
    <x v="628"/>
    <n v="51600"/>
    <n v="0.4"/>
    <x v="2"/>
  </r>
  <r>
    <x v="1"/>
    <n v="1197831"/>
    <x v="224"/>
    <s v="South"/>
    <x v="33"/>
    <s v="Little Rock"/>
    <s v="Men's Athletic Footwear"/>
    <n v="20"/>
    <n v="325"/>
    <x v="393"/>
    <n v="22750"/>
    <n v="0.35"/>
    <x v="2"/>
  </r>
  <r>
    <x v="1"/>
    <n v="1197831"/>
    <x v="224"/>
    <s v="South"/>
    <x v="33"/>
    <s v="Little Rock"/>
    <s v="Women's Street Footwear"/>
    <n v="10.000000000000002"/>
    <n v="350"/>
    <x v="528"/>
    <n v="14000.000000000004"/>
    <n v="0.4"/>
    <x v="2"/>
  </r>
  <r>
    <x v="1"/>
    <n v="1197831"/>
    <x v="224"/>
    <s v="South"/>
    <x v="33"/>
    <s v="Little Rock"/>
    <s v="Women's Athletic Footwear"/>
    <n v="19.999999999999996"/>
    <n v="200"/>
    <x v="629"/>
    <n v="15999.999999999998"/>
    <n v="0.4"/>
    <x v="2"/>
  </r>
  <r>
    <x v="1"/>
    <n v="1197831"/>
    <x v="224"/>
    <s v="South"/>
    <x v="33"/>
    <s v="Little Rock"/>
    <s v="Men's Apparel"/>
    <n v="35.000000000000007"/>
    <n v="250"/>
    <x v="630"/>
    <n v="30625.000000000004"/>
    <n v="0.35"/>
    <x v="2"/>
  </r>
  <r>
    <x v="1"/>
    <n v="1197831"/>
    <x v="224"/>
    <s v="South"/>
    <x v="33"/>
    <s v="Little Rock"/>
    <s v="Women's Apparel"/>
    <n v="25"/>
    <n v="350"/>
    <x v="132"/>
    <n v="35000"/>
    <n v="0.4"/>
    <x v="2"/>
  </r>
  <r>
    <x v="1"/>
    <n v="1197831"/>
    <x v="243"/>
    <s v="South"/>
    <x v="33"/>
    <s v="Little Rock"/>
    <s v="Men's Street Footwear"/>
    <n v="25"/>
    <n v="600"/>
    <x v="149"/>
    <n v="60000"/>
    <n v="0.4"/>
    <x v="2"/>
  </r>
  <r>
    <x v="1"/>
    <n v="1197831"/>
    <x v="243"/>
    <s v="South"/>
    <x v="33"/>
    <s v="Little Rock"/>
    <s v="Men's Athletic Footwear"/>
    <n v="25"/>
    <n v="300"/>
    <x v="127"/>
    <n v="26250"/>
    <n v="0.35"/>
    <x v="2"/>
  </r>
  <r>
    <x v="1"/>
    <n v="1197831"/>
    <x v="243"/>
    <s v="South"/>
    <x v="33"/>
    <s v="Little Rock"/>
    <s v="Women's Street Footwear"/>
    <n v="15.000000000000002"/>
    <n v="300"/>
    <x v="354"/>
    <n v="18000.000000000004"/>
    <n v="0.4"/>
    <x v="2"/>
  </r>
  <r>
    <x v="1"/>
    <n v="1197831"/>
    <x v="243"/>
    <s v="South"/>
    <x v="33"/>
    <s v="Little Rock"/>
    <s v="Women's Athletic Footwear"/>
    <n v="19.999999999999996"/>
    <n v="225"/>
    <x v="631"/>
    <n v="17999.999999999996"/>
    <n v="0.4"/>
    <x v="2"/>
  </r>
  <r>
    <x v="1"/>
    <n v="1197831"/>
    <x v="243"/>
    <s v="South"/>
    <x v="33"/>
    <s v="Little Rock"/>
    <s v="Men's Apparel"/>
    <n v="40"/>
    <n v="250"/>
    <x v="124"/>
    <n v="35000"/>
    <n v="0.35"/>
    <x v="2"/>
  </r>
  <r>
    <x v="1"/>
    <n v="1197831"/>
    <x v="243"/>
    <s v="South"/>
    <x v="33"/>
    <s v="Little Rock"/>
    <s v="Women's Apparel"/>
    <n v="30.000000000000004"/>
    <n v="400"/>
    <x v="202"/>
    <n v="48000.000000000007"/>
    <n v="0.4"/>
    <x v="2"/>
  </r>
  <r>
    <x v="1"/>
    <n v="1197831"/>
    <x v="272"/>
    <s v="South"/>
    <x v="33"/>
    <s v="Little Rock"/>
    <s v="Men's Street Footwear"/>
    <n v="40"/>
    <n v="670"/>
    <x v="632"/>
    <n v="107200"/>
    <n v="0.4"/>
    <x v="2"/>
  </r>
  <r>
    <x v="1"/>
    <n v="1197831"/>
    <x v="272"/>
    <s v="South"/>
    <x v="33"/>
    <s v="Little Rock"/>
    <s v="Men's Athletic Footwear"/>
    <n v="40"/>
    <n v="375"/>
    <x v="149"/>
    <n v="52500"/>
    <n v="0.35"/>
    <x v="2"/>
  </r>
  <r>
    <x v="1"/>
    <n v="1197831"/>
    <x v="272"/>
    <s v="South"/>
    <x v="33"/>
    <s v="Little Rock"/>
    <s v="Women's Street Footwear"/>
    <n v="35"/>
    <n v="350"/>
    <x v="208"/>
    <n v="49000"/>
    <n v="0.4"/>
    <x v="2"/>
  </r>
  <r>
    <x v="1"/>
    <n v="1197831"/>
    <x v="272"/>
    <s v="South"/>
    <x v="33"/>
    <s v="Little Rock"/>
    <s v="Women's Athletic Footwear"/>
    <n v="35"/>
    <n v="300"/>
    <x v="204"/>
    <n v="42000"/>
    <n v="0.4"/>
    <x v="2"/>
  </r>
  <r>
    <x v="1"/>
    <n v="1197831"/>
    <x v="272"/>
    <s v="South"/>
    <x v="33"/>
    <s v="Little Rock"/>
    <s v="Men's Apparel"/>
    <n v="44.999999999999993"/>
    <n v="325"/>
    <x v="201"/>
    <n v="51187.499999999985"/>
    <n v="0.35"/>
    <x v="2"/>
  </r>
  <r>
    <x v="1"/>
    <n v="1197831"/>
    <x v="272"/>
    <s v="South"/>
    <x v="33"/>
    <s v="Little Rock"/>
    <s v="Women's Apparel"/>
    <n v="44.999999999999993"/>
    <n v="425"/>
    <x v="633"/>
    <n v="76499.999999999985"/>
    <n v="0.4"/>
    <x v="2"/>
  </r>
  <r>
    <x v="1"/>
    <n v="1197831"/>
    <x v="305"/>
    <s v="South"/>
    <x v="33"/>
    <s v="Little Rock"/>
    <s v="Men's Street Footwear"/>
    <n v="40"/>
    <n v="675"/>
    <x v="51"/>
    <n v="108000"/>
    <n v="0.4"/>
    <x v="2"/>
  </r>
  <r>
    <x v="1"/>
    <n v="1197831"/>
    <x v="305"/>
    <s v="South"/>
    <x v="33"/>
    <s v="Little Rock"/>
    <s v="Men's Athletic Footwear"/>
    <n v="35"/>
    <n v="425"/>
    <x v="159"/>
    <n v="52062.5"/>
    <n v="0.35"/>
    <x v="2"/>
  </r>
  <r>
    <x v="1"/>
    <n v="1197831"/>
    <x v="305"/>
    <s v="South"/>
    <x v="33"/>
    <s v="Little Rock"/>
    <s v="Women's Street Footwear"/>
    <n v="40"/>
    <n v="400"/>
    <x v="175"/>
    <n v="64000"/>
    <n v="0.4"/>
    <x v="2"/>
  </r>
  <r>
    <x v="1"/>
    <n v="1197831"/>
    <x v="305"/>
    <s v="South"/>
    <x v="33"/>
    <s v="Little Rock"/>
    <s v="Women's Athletic Footwear"/>
    <n v="40"/>
    <n v="375"/>
    <x v="149"/>
    <n v="60000"/>
    <n v="0.4"/>
    <x v="2"/>
  </r>
  <r>
    <x v="1"/>
    <n v="1197831"/>
    <x v="305"/>
    <s v="South"/>
    <x v="33"/>
    <s v="Little Rock"/>
    <s v="Men's Apparel"/>
    <n v="54.999999999999993"/>
    <n v="375"/>
    <x v="213"/>
    <n v="72187.499999999985"/>
    <n v="0.35"/>
    <x v="2"/>
  </r>
  <r>
    <x v="1"/>
    <n v="1197831"/>
    <x v="305"/>
    <s v="South"/>
    <x v="33"/>
    <s v="Little Rock"/>
    <s v="Women's Apparel"/>
    <n v="60"/>
    <n v="550"/>
    <x v="77"/>
    <n v="132000"/>
    <n v="0.4"/>
    <x v="2"/>
  </r>
  <r>
    <x v="1"/>
    <n v="1197831"/>
    <x v="333"/>
    <s v="South"/>
    <x v="33"/>
    <s v="Little Rock"/>
    <s v="Men's Street Footwear"/>
    <n v="54.999999999999993"/>
    <n v="775"/>
    <x v="461"/>
    <n v="170500"/>
    <n v="0.4"/>
    <x v="2"/>
  </r>
  <r>
    <x v="1"/>
    <n v="1197831"/>
    <x v="333"/>
    <s v="South"/>
    <x v="33"/>
    <s v="Little Rock"/>
    <s v="Men's Athletic Footwear"/>
    <n v="50"/>
    <n v="525"/>
    <x v="47"/>
    <n v="91875"/>
    <n v="0.35"/>
    <x v="2"/>
  </r>
  <r>
    <x v="1"/>
    <n v="1197831"/>
    <x v="333"/>
    <s v="South"/>
    <x v="33"/>
    <s v="Little Rock"/>
    <s v="Women's Street Footwear"/>
    <n v="45"/>
    <n v="450"/>
    <x v="161"/>
    <n v="81000"/>
    <n v="0.4"/>
    <x v="2"/>
  </r>
  <r>
    <x v="1"/>
    <n v="1197831"/>
    <x v="333"/>
    <s v="South"/>
    <x v="33"/>
    <s v="Little Rock"/>
    <s v="Women's Athletic Footwear"/>
    <n v="45"/>
    <n v="400"/>
    <x v="210"/>
    <n v="72000"/>
    <n v="0.4"/>
    <x v="2"/>
  </r>
  <r>
    <x v="1"/>
    <n v="1197831"/>
    <x v="333"/>
    <s v="South"/>
    <x v="33"/>
    <s v="Little Rock"/>
    <s v="Men's Apparel"/>
    <n v="60"/>
    <n v="425"/>
    <x v="144"/>
    <n v="89250"/>
    <n v="0.35"/>
    <x v="2"/>
  </r>
  <r>
    <x v="1"/>
    <n v="1197831"/>
    <x v="333"/>
    <s v="South"/>
    <x v="33"/>
    <s v="Little Rock"/>
    <s v="Women's Apparel"/>
    <n v="65"/>
    <n v="600"/>
    <x v="87"/>
    <n v="156000"/>
    <n v="0.4"/>
    <x v="2"/>
  </r>
  <r>
    <x v="1"/>
    <n v="1197831"/>
    <x v="365"/>
    <s v="South"/>
    <x v="33"/>
    <s v="Little Rock"/>
    <s v="Men's Street Footwear"/>
    <n v="60"/>
    <n v="750"/>
    <x v="6"/>
    <n v="180000"/>
    <n v="0.4"/>
    <x v="2"/>
  </r>
  <r>
    <x v="1"/>
    <n v="1197831"/>
    <x v="365"/>
    <s v="South"/>
    <x v="33"/>
    <s v="Little Rock"/>
    <s v="Men's Athletic Footwear"/>
    <n v="55.000000000000007"/>
    <n v="525"/>
    <x v="171"/>
    <n v="101062.50000000001"/>
    <n v="0.35"/>
    <x v="2"/>
  </r>
  <r>
    <x v="1"/>
    <n v="1197831"/>
    <x v="365"/>
    <s v="South"/>
    <x v="33"/>
    <s v="Little Rock"/>
    <s v="Women's Street Footwear"/>
    <n v="50"/>
    <n v="450"/>
    <x v="38"/>
    <n v="90000"/>
    <n v="0.4"/>
    <x v="2"/>
  </r>
  <r>
    <x v="1"/>
    <n v="1197831"/>
    <x v="365"/>
    <s v="South"/>
    <x v="33"/>
    <s v="Little Rock"/>
    <s v="Women's Athletic Footwear"/>
    <n v="40"/>
    <n v="400"/>
    <x v="175"/>
    <n v="64000"/>
    <n v="0.4"/>
    <x v="2"/>
  </r>
  <r>
    <x v="1"/>
    <n v="1197831"/>
    <x v="365"/>
    <s v="South"/>
    <x v="33"/>
    <s v="Little Rock"/>
    <s v="Men's Apparel"/>
    <n v="50"/>
    <n v="375"/>
    <x v="205"/>
    <n v="65625"/>
    <n v="0.35"/>
    <x v="2"/>
  </r>
  <r>
    <x v="1"/>
    <n v="1197831"/>
    <x v="365"/>
    <s v="South"/>
    <x v="33"/>
    <s v="Little Rock"/>
    <s v="Women's Apparel"/>
    <n v="55.000000000000007"/>
    <n v="550"/>
    <x v="440"/>
    <n v="121000.00000000003"/>
    <n v="0.4"/>
    <x v="2"/>
  </r>
  <r>
    <x v="1"/>
    <n v="1197831"/>
    <x v="395"/>
    <s v="South"/>
    <x v="33"/>
    <s v="Little Rock"/>
    <s v="Men's Street Footwear"/>
    <n v="50"/>
    <n v="650"/>
    <x v="82"/>
    <n v="130000"/>
    <n v="0.4"/>
    <x v="2"/>
  </r>
  <r>
    <x v="1"/>
    <n v="1197831"/>
    <x v="395"/>
    <s v="South"/>
    <x v="33"/>
    <s v="Little Rock"/>
    <s v="Men's Athletic Footwear"/>
    <n v="40.000000000000014"/>
    <n v="450"/>
    <x v="538"/>
    <n v="63000.000000000015"/>
    <n v="0.35"/>
    <x v="2"/>
  </r>
  <r>
    <x v="1"/>
    <n v="1197831"/>
    <x v="395"/>
    <s v="South"/>
    <x v="33"/>
    <s v="Little Rock"/>
    <s v="Women's Street Footwear"/>
    <n v="15.000000000000007"/>
    <n v="350"/>
    <x v="634"/>
    <n v="21000.000000000011"/>
    <n v="0.4"/>
    <x v="2"/>
  </r>
  <r>
    <x v="1"/>
    <n v="1197831"/>
    <x v="395"/>
    <s v="South"/>
    <x v="33"/>
    <s v="Little Rock"/>
    <s v="Women's Athletic Footwear"/>
    <n v="15.000000000000007"/>
    <n v="325"/>
    <x v="518"/>
    <n v="19500.000000000011"/>
    <n v="0.4"/>
    <x v="2"/>
  </r>
  <r>
    <x v="1"/>
    <n v="1197831"/>
    <x v="395"/>
    <s v="South"/>
    <x v="33"/>
    <s v="Little Rock"/>
    <s v="Men's Apparel"/>
    <n v="25.000000000000007"/>
    <n v="325"/>
    <x v="501"/>
    <n v="28437.500000000007"/>
    <n v="0.35"/>
    <x v="2"/>
  </r>
  <r>
    <x v="1"/>
    <n v="1197831"/>
    <x v="395"/>
    <s v="South"/>
    <x v="33"/>
    <s v="Little Rock"/>
    <s v="Women's Apparel"/>
    <n v="30.000000000000011"/>
    <n v="425"/>
    <x v="600"/>
    <n v="51000.000000000022"/>
    <n v="0.4"/>
    <x v="2"/>
  </r>
  <r>
    <x v="1"/>
    <n v="1197831"/>
    <x v="427"/>
    <s v="South"/>
    <x v="33"/>
    <s v="Little Rock"/>
    <s v="Men's Street Footwear"/>
    <n v="30.000000000000011"/>
    <n v="600"/>
    <x v="538"/>
    <n v="72000.000000000029"/>
    <n v="0.4"/>
    <x v="2"/>
  </r>
  <r>
    <x v="1"/>
    <n v="1197831"/>
    <x v="427"/>
    <s v="South"/>
    <x v="33"/>
    <s v="Little Rock"/>
    <s v="Men's Athletic Footwear"/>
    <n v="20.000000000000011"/>
    <n v="425"/>
    <x v="635"/>
    <n v="29750.000000000015"/>
    <n v="0.35"/>
    <x v="2"/>
  </r>
  <r>
    <x v="1"/>
    <n v="1197831"/>
    <x v="427"/>
    <s v="South"/>
    <x v="33"/>
    <s v="Little Rock"/>
    <s v="Women's Street Footwear"/>
    <n v="20.000000000000011"/>
    <n v="300"/>
    <x v="627"/>
    <n v="24000.000000000015"/>
    <n v="0.4"/>
    <x v="2"/>
  </r>
  <r>
    <x v="1"/>
    <n v="1197831"/>
    <x v="427"/>
    <s v="South"/>
    <x v="33"/>
    <s v="Little Rock"/>
    <s v="Women's Athletic Footwear"/>
    <n v="20.000000000000011"/>
    <n v="275"/>
    <x v="636"/>
    <n v="22000.000000000015"/>
    <n v="0.4"/>
    <x v="2"/>
  </r>
  <r>
    <x v="1"/>
    <n v="1197831"/>
    <x v="427"/>
    <s v="South"/>
    <x v="33"/>
    <s v="Little Rock"/>
    <s v="Men's Apparel"/>
    <n v="30.000000000000011"/>
    <n v="275"/>
    <x v="637"/>
    <n v="28875.000000000007"/>
    <n v="0.35"/>
    <x v="2"/>
  </r>
  <r>
    <x v="3"/>
    <n v="1197831"/>
    <x v="427"/>
    <s v="South"/>
    <x v="33"/>
    <s v="Little Rock"/>
    <s v="Women's Apparel"/>
    <n v="30.000000000000004"/>
    <n v="400"/>
    <x v="202"/>
    <n v="48000.000000000007"/>
    <n v="0.4"/>
    <x v="2"/>
  </r>
  <r>
    <x v="3"/>
    <n v="1197831"/>
    <x v="457"/>
    <s v="South"/>
    <x v="33"/>
    <s v="Little Rock"/>
    <s v="Men's Street Footwear"/>
    <n v="25.000000000000011"/>
    <n v="550"/>
    <x v="638"/>
    <n v="55000.000000000029"/>
    <n v="0.4"/>
    <x v="2"/>
  </r>
  <r>
    <x v="3"/>
    <n v="1197831"/>
    <x v="457"/>
    <s v="South"/>
    <x v="33"/>
    <s v="Little Rock"/>
    <s v="Men's Athletic Footwear"/>
    <n v="15.000000000000014"/>
    <n v="375"/>
    <x v="639"/>
    <n v="19687.500000000018"/>
    <n v="0.35"/>
    <x v="2"/>
  </r>
  <r>
    <x v="3"/>
    <n v="1197831"/>
    <x v="457"/>
    <s v="South"/>
    <x v="33"/>
    <s v="Little Rock"/>
    <s v="Women's Street Footwear"/>
    <n v="25.000000000000018"/>
    <n v="320"/>
    <x v="640"/>
    <n v="32000.000000000025"/>
    <n v="0.4"/>
    <x v="2"/>
  </r>
  <r>
    <x v="3"/>
    <n v="1197831"/>
    <x v="457"/>
    <s v="South"/>
    <x v="33"/>
    <s v="Little Rock"/>
    <s v="Women's Athletic Footwear"/>
    <n v="55.000000000000014"/>
    <n v="375"/>
    <x v="641"/>
    <n v="82500.000000000029"/>
    <n v="0.4"/>
    <x v="2"/>
  </r>
  <r>
    <x v="3"/>
    <n v="1197831"/>
    <x v="457"/>
    <s v="South"/>
    <x v="33"/>
    <s v="Little Rock"/>
    <s v="Men's Apparel"/>
    <n v="75.000000000000014"/>
    <n v="350"/>
    <x v="418"/>
    <n v="91875.000000000015"/>
    <n v="0.35"/>
    <x v="2"/>
  </r>
  <r>
    <x v="3"/>
    <n v="1197831"/>
    <x v="457"/>
    <s v="South"/>
    <x v="33"/>
    <s v="Little Rock"/>
    <s v="Women's Apparel"/>
    <n v="75"/>
    <n v="450"/>
    <x v="73"/>
    <n v="135000"/>
    <n v="0.4"/>
    <x v="2"/>
  </r>
  <r>
    <x v="3"/>
    <n v="1197831"/>
    <x v="486"/>
    <s v="South"/>
    <x v="33"/>
    <s v="Little Rock"/>
    <s v="Men's Street Footwear"/>
    <n v="70"/>
    <n v="700"/>
    <x v="109"/>
    <n v="196000"/>
    <n v="0.4"/>
    <x v="2"/>
  </r>
  <r>
    <x v="3"/>
    <n v="1197831"/>
    <x v="486"/>
    <s v="South"/>
    <x v="33"/>
    <s v="Little Rock"/>
    <s v="Men's Athletic Footwear"/>
    <n v="60.000000000000007"/>
    <n v="500"/>
    <x v="254"/>
    <n v="105000.00000000001"/>
    <n v="0.35"/>
    <x v="2"/>
  </r>
  <r>
    <x v="3"/>
    <n v="1197831"/>
    <x v="486"/>
    <s v="South"/>
    <x v="33"/>
    <s v="Little Rock"/>
    <s v="Women's Street Footwear"/>
    <n v="60.000000000000007"/>
    <n v="450"/>
    <x v="219"/>
    <n v="108000.00000000003"/>
    <n v="0.4"/>
    <x v="2"/>
  </r>
  <r>
    <x v="3"/>
    <n v="1197831"/>
    <x v="486"/>
    <s v="South"/>
    <x v="33"/>
    <s v="Little Rock"/>
    <s v="Women's Athletic Footwear"/>
    <n v="60.000000000000007"/>
    <n v="400"/>
    <x v="220"/>
    <n v="96000.000000000015"/>
    <n v="0.4"/>
    <x v="2"/>
  </r>
  <r>
    <x v="3"/>
    <n v="1197831"/>
    <x v="486"/>
    <s v="South"/>
    <x v="33"/>
    <s v="Little Rock"/>
    <s v="Men's Apparel"/>
    <n v="70"/>
    <n v="400"/>
    <x v="58"/>
    <n v="98000"/>
    <n v="0.35"/>
    <x v="2"/>
  </r>
  <r>
    <x v="3"/>
    <n v="1197831"/>
    <x v="486"/>
    <s v="South"/>
    <x v="33"/>
    <s v="Little Rock"/>
    <s v="Women's Apparel"/>
    <n v="75"/>
    <n v="500"/>
    <x v="68"/>
    <n v="150000"/>
    <n v="0.4"/>
    <x v="2"/>
  </r>
  <r>
    <x v="3"/>
    <n v="1197831"/>
    <x v="187"/>
    <s v="South"/>
    <x v="33"/>
    <s v="Little Rock"/>
    <s v="Men's Street Footwear"/>
    <n v="25.000000000000007"/>
    <n v="575"/>
    <x v="337"/>
    <n v="57500.000000000015"/>
    <n v="0.4"/>
    <x v="2"/>
  </r>
  <r>
    <x v="3"/>
    <n v="1197831"/>
    <x v="187"/>
    <s v="South"/>
    <x v="33"/>
    <s v="Little Rock"/>
    <s v="Men's Athletic Footwear"/>
    <n v="25.000000000000007"/>
    <n v="375"/>
    <x v="498"/>
    <n v="32812.500000000007"/>
    <n v="0.35"/>
    <x v="2"/>
  </r>
  <r>
    <x v="3"/>
    <n v="1197831"/>
    <x v="187"/>
    <s v="South"/>
    <x v="33"/>
    <s v="Little Rock"/>
    <s v="Women's Street Footwear"/>
    <n v="15.000000000000007"/>
    <n v="375"/>
    <x v="642"/>
    <n v="22500.000000000015"/>
    <n v="0.4"/>
    <x v="2"/>
  </r>
  <r>
    <x v="3"/>
    <n v="1197831"/>
    <x v="187"/>
    <s v="South"/>
    <x v="33"/>
    <s v="Little Rock"/>
    <s v="Women's Athletic Footwear"/>
    <n v="20"/>
    <n v="225"/>
    <x v="187"/>
    <n v="18000"/>
    <n v="0.4"/>
    <x v="2"/>
  </r>
  <r>
    <x v="3"/>
    <n v="1197831"/>
    <x v="187"/>
    <s v="South"/>
    <x v="33"/>
    <s v="Little Rock"/>
    <s v="Men's Apparel"/>
    <n v="35"/>
    <n v="275"/>
    <x v="119"/>
    <n v="33687.5"/>
    <n v="0.35"/>
    <x v="2"/>
  </r>
  <r>
    <x v="3"/>
    <n v="1197831"/>
    <x v="187"/>
    <s v="South"/>
    <x v="33"/>
    <s v="Little Rock"/>
    <s v="Women's Apparel"/>
    <n v="25.000000000000007"/>
    <n v="375"/>
    <x v="498"/>
    <n v="37500.000000000015"/>
    <n v="0.4"/>
    <x v="2"/>
  </r>
  <r>
    <x v="3"/>
    <n v="1197831"/>
    <x v="695"/>
    <s v="South"/>
    <x v="33"/>
    <s v="Little Rock"/>
    <s v="Men's Street Footwear"/>
    <n v="25.000000000000007"/>
    <n v="625"/>
    <x v="643"/>
    <n v="62500.000000000029"/>
    <n v="0.4"/>
    <x v="2"/>
  </r>
  <r>
    <x v="3"/>
    <n v="1197831"/>
    <x v="695"/>
    <s v="South"/>
    <x v="33"/>
    <s v="Little Rock"/>
    <s v="Men's Athletic Footwear"/>
    <n v="25.000000000000007"/>
    <n v="275"/>
    <x v="392"/>
    <n v="24062.500000000004"/>
    <n v="0.35"/>
    <x v="2"/>
  </r>
  <r>
    <x v="3"/>
    <n v="1197831"/>
    <x v="695"/>
    <s v="South"/>
    <x v="33"/>
    <s v="Little Rock"/>
    <s v="Women's Street Footwear"/>
    <n v="15.000000000000007"/>
    <n v="325"/>
    <x v="518"/>
    <n v="19500.000000000011"/>
    <n v="0.4"/>
    <x v="2"/>
  </r>
  <r>
    <x v="3"/>
    <n v="1197831"/>
    <x v="695"/>
    <s v="South"/>
    <x v="34"/>
    <s v="Oklahoma City"/>
    <s v="Women's Athletic Footwear"/>
    <n v="20"/>
    <n v="175"/>
    <x v="319"/>
    <n v="14000"/>
    <n v="0.4"/>
    <x v="2"/>
  </r>
  <r>
    <x v="3"/>
    <n v="1197831"/>
    <x v="695"/>
    <s v="South"/>
    <x v="34"/>
    <s v="Oklahoma City"/>
    <s v="Men's Apparel"/>
    <n v="35"/>
    <n v="250"/>
    <x v="132"/>
    <n v="30624.999999999996"/>
    <n v="0.35"/>
    <x v="2"/>
  </r>
  <r>
    <x v="3"/>
    <n v="1197831"/>
    <x v="695"/>
    <s v="South"/>
    <x v="34"/>
    <s v="Oklahoma City"/>
    <s v="Women's Apparel"/>
    <n v="20"/>
    <n v="350"/>
    <x v="136"/>
    <n v="28000"/>
    <n v="0.4"/>
    <x v="2"/>
  </r>
  <r>
    <x v="3"/>
    <n v="1197831"/>
    <x v="224"/>
    <s v="South"/>
    <x v="34"/>
    <s v="Oklahoma City"/>
    <s v="Men's Street Footwear"/>
    <n v="20"/>
    <n v="570"/>
    <x v="644"/>
    <n v="45600"/>
    <n v="0.4"/>
    <x v="2"/>
  </r>
  <r>
    <x v="3"/>
    <n v="1197831"/>
    <x v="224"/>
    <s v="South"/>
    <x v="34"/>
    <s v="Oklahoma City"/>
    <s v="Men's Athletic Footwear"/>
    <n v="20"/>
    <n v="250"/>
    <x v="120"/>
    <n v="17500"/>
    <n v="0.35"/>
    <x v="2"/>
  </r>
  <r>
    <x v="3"/>
    <n v="1197831"/>
    <x v="224"/>
    <s v="South"/>
    <x v="34"/>
    <s v="Oklahoma City"/>
    <s v="Women's Street Footwear"/>
    <n v="10.000000000000002"/>
    <n v="275"/>
    <x v="645"/>
    <n v="11000.000000000002"/>
    <n v="0.4"/>
    <x v="2"/>
  </r>
  <r>
    <x v="3"/>
    <n v="1197831"/>
    <x v="224"/>
    <s v="South"/>
    <x v="34"/>
    <s v="Oklahoma City"/>
    <s v="Women's Athletic Footwear"/>
    <n v="19.999999999999996"/>
    <n v="125"/>
    <x v="359"/>
    <n v="10000"/>
    <n v="0.4"/>
    <x v="2"/>
  </r>
  <r>
    <x v="3"/>
    <n v="1197831"/>
    <x v="224"/>
    <s v="South"/>
    <x v="34"/>
    <s v="Oklahoma City"/>
    <s v="Men's Apparel"/>
    <n v="35.000000000000007"/>
    <n v="175"/>
    <x v="646"/>
    <n v="21437.500000000004"/>
    <n v="0.35"/>
    <x v="2"/>
  </r>
  <r>
    <x v="3"/>
    <n v="1197831"/>
    <x v="224"/>
    <s v="South"/>
    <x v="34"/>
    <s v="Oklahoma City"/>
    <s v="Women's Apparel"/>
    <n v="25"/>
    <n v="275"/>
    <x v="376"/>
    <n v="27500"/>
    <n v="0.4"/>
    <x v="2"/>
  </r>
  <r>
    <x v="3"/>
    <n v="1197831"/>
    <x v="243"/>
    <s v="South"/>
    <x v="34"/>
    <s v="Oklahoma City"/>
    <s v="Men's Street Footwear"/>
    <n v="25"/>
    <n v="525"/>
    <x v="333"/>
    <n v="52500"/>
    <n v="0.4"/>
    <x v="2"/>
  </r>
  <r>
    <x v="3"/>
    <n v="1197831"/>
    <x v="243"/>
    <s v="South"/>
    <x v="34"/>
    <s v="Oklahoma City"/>
    <s v="Men's Athletic Footwear"/>
    <n v="25"/>
    <n v="225"/>
    <x v="182"/>
    <n v="19687.5"/>
    <n v="0.35"/>
    <x v="2"/>
  </r>
  <r>
    <x v="3"/>
    <n v="1197831"/>
    <x v="243"/>
    <s v="South"/>
    <x v="34"/>
    <s v="Oklahoma City"/>
    <s v="Women's Street Footwear"/>
    <n v="15.000000000000002"/>
    <n v="225"/>
    <x v="647"/>
    <n v="13500.000000000004"/>
    <n v="0.4"/>
    <x v="2"/>
  </r>
  <r>
    <x v="3"/>
    <n v="1197831"/>
    <x v="243"/>
    <s v="South"/>
    <x v="34"/>
    <s v="Oklahoma City"/>
    <s v="Women's Athletic Footwear"/>
    <n v="19.999999999999996"/>
    <n v="150"/>
    <x v="648"/>
    <n v="12000"/>
    <n v="0.4"/>
    <x v="2"/>
  </r>
  <r>
    <x v="3"/>
    <n v="1197831"/>
    <x v="243"/>
    <s v="South"/>
    <x v="34"/>
    <s v="Oklahoma City"/>
    <s v="Men's Apparel"/>
    <n v="40"/>
    <n v="175"/>
    <x v="136"/>
    <n v="24500"/>
    <n v="0.35"/>
    <x v="2"/>
  </r>
  <r>
    <x v="3"/>
    <n v="1197831"/>
    <x v="243"/>
    <s v="South"/>
    <x v="34"/>
    <s v="Oklahoma City"/>
    <s v="Women's Apparel"/>
    <n v="30.000000000000004"/>
    <n v="325"/>
    <x v="404"/>
    <n v="39000.000000000007"/>
    <n v="0.4"/>
    <x v="2"/>
  </r>
  <r>
    <x v="3"/>
    <n v="1197831"/>
    <x v="272"/>
    <s v="South"/>
    <x v="34"/>
    <s v="Oklahoma City"/>
    <s v="Men's Street Footwear"/>
    <n v="40"/>
    <n v="595"/>
    <x v="649"/>
    <n v="95200"/>
    <n v="0.4"/>
    <x v="2"/>
  </r>
  <r>
    <x v="3"/>
    <n v="1197831"/>
    <x v="272"/>
    <s v="South"/>
    <x v="34"/>
    <s v="Oklahoma City"/>
    <s v="Men's Athletic Footwear"/>
    <n v="40"/>
    <n v="300"/>
    <x v="150"/>
    <n v="42000"/>
    <n v="0.35"/>
    <x v="2"/>
  </r>
  <r>
    <x v="3"/>
    <n v="1197831"/>
    <x v="272"/>
    <s v="South"/>
    <x v="34"/>
    <s v="Oklahoma City"/>
    <s v="Women's Street Footwear"/>
    <n v="35"/>
    <n v="275"/>
    <x v="119"/>
    <n v="38500"/>
    <n v="0.4"/>
    <x v="2"/>
  </r>
  <r>
    <x v="3"/>
    <n v="1197831"/>
    <x v="272"/>
    <s v="South"/>
    <x v="34"/>
    <s v="Oklahoma City"/>
    <s v="Women's Athletic Footwear"/>
    <n v="35"/>
    <n v="225"/>
    <x v="122"/>
    <n v="31500"/>
    <n v="0.4"/>
    <x v="2"/>
  </r>
  <r>
    <x v="3"/>
    <n v="1197831"/>
    <x v="272"/>
    <s v="South"/>
    <x v="34"/>
    <s v="Oklahoma City"/>
    <s v="Men's Apparel"/>
    <n v="44.999999999999993"/>
    <n v="250"/>
    <x v="469"/>
    <n v="39374.999999999993"/>
    <n v="0.35"/>
    <x v="2"/>
  </r>
  <r>
    <x v="3"/>
    <n v="1197831"/>
    <x v="272"/>
    <s v="South"/>
    <x v="34"/>
    <s v="Oklahoma City"/>
    <s v="Women's Apparel"/>
    <n v="44.999999999999993"/>
    <n v="350"/>
    <x v="508"/>
    <n v="62999.999999999993"/>
    <n v="0.4"/>
    <x v="2"/>
  </r>
  <r>
    <x v="3"/>
    <n v="1197831"/>
    <x v="305"/>
    <s v="South"/>
    <x v="34"/>
    <s v="Oklahoma City"/>
    <s v="Men's Street Footwear"/>
    <n v="40"/>
    <n v="600"/>
    <x v="49"/>
    <n v="96000"/>
    <n v="0.4"/>
    <x v="2"/>
  </r>
  <r>
    <x v="3"/>
    <n v="1197831"/>
    <x v="305"/>
    <s v="South"/>
    <x v="34"/>
    <s v="Oklahoma City"/>
    <s v="Men's Athletic Footwear"/>
    <n v="35"/>
    <n v="350"/>
    <x v="208"/>
    <n v="42875"/>
    <n v="0.35"/>
    <x v="2"/>
  </r>
  <r>
    <x v="3"/>
    <n v="1197831"/>
    <x v="305"/>
    <s v="South"/>
    <x v="34"/>
    <s v="Oklahoma City"/>
    <s v="Women's Street Footwear"/>
    <n v="40"/>
    <n v="325"/>
    <x v="197"/>
    <n v="52000"/>
    <n v="0.4"/>
    <x v="2"/>
  </r>
  <r>
    <x v="3"/>
    <n v="1197831"/>
    <x v="305"/>
    <s v="South"/>
    <x v="34"/>
    <s v="Oklahoma City"/>
    <s v="Women's Athletic Footwear"/>
    <n v="40"/>
    <n v="300"/>
    <x v="150"/>
    <n v="48000"/>
    <n v="0.4"/>
    <x v="2"/>
  </r>
  <r>
    <x v="3"/>
    <n v="1197831"/>
    <x v="305"/>
    <s v="South"/>
    <x v="34"/>
    <s v="Oklahoma City"/>
    <s v="Men's Apparel"/>
    <n v="54.999999999999993"/>
    <n v="300"/>
    <x v="212"/>
    <n v="57749.999999999985"/>
    <n v="0.35"/>
    <x v="2"/>
  </r>
  <r>
    <x v="3"/>
    <n v="1197831"/>
    <x v="305"/>
    <s v="South"/>
    <x v="34"/>
    <s v="Oklahoma City"/>
    <s v="Women's Apparel"/>
    <n v="60"/>
    <n v="475"/>
    <x v="177"/>
    <n v="114000"/>
    <n v="0.4"/>
    <x v="2"/>
  </r>
  <r>
    <x v="3"/>
    <n v="1197831"/>
    <x v="333"/>
    <s v="South"/>
    <x v="34"/>
    <s v="Oklahoma City"/>
    <s v="Men's Street Footwear"/>
    <n v="54.999999999999993"/>
    <n v="700"/>
    <x v="564"/>
    <n v="153999.99999999997"/>
    <n v="0.4"/>
    <x v="2"/>
  </r>
  <r>
    <x v="3"/>
    <n v="1197831"/>
    <x v="333"/>
    <s v="South"/>
    <x v="34"/>
    <s v="Oklahoma City"/>
    <s v="Men's Athletic Footwear"/>
    <n v="50"/>
    <n v="450"/>
    <x v="38"/>
    <n v="78750"/>
    <n v="0.35"/>
    <x v="2"/>
  </r>
  <r>
    <x v="3"/>
    <n v="1197831"/>
    <x v="333"/>
    <s v="South"/>
    <x v="34"/>
    <s v="Oklahoma City"/>
    <s v="Women's Street Footwear"/>
    <n v="45"/>
    <n v="375"/>
    <x v="156"/>
    <n v="67500"/>
    <n v="0.4"/>
    <x v="2"/>
  </r>
  <r>
    <x v="3"/>
    <n v="1197831"/>
    <x v="333"/>
    <s v="South"/>
    <x v="34"/>
    <s v="Oklahoma City"/>
    <s v="Women's Athletic Footwear"/>
    <n v="45"/>
    <n v="325"/>
    <x v="326"/>
    <n v="58500"/>
    <n v="0.4"/>
    <x v="2"/>
  </r>
  <r>
    <x v="3"/>
    <n v="1197831"/>
    <x v="333"/>
    <s v="South"/>
    <x v="34"/>
    <s v="Oklahoma City"/>
    <s v="Men's Apparel"/>
    <n v="60"/>
    <n v="350"/>
    <x v="195"/>
    <n v="73500"/>
    <n v="0.35"/>
    <x v="2"/>
  </r>
  <r>
    <x v="3"/>
    <n v="1197831"/>
    <x v="333"/>
    <s v="South"/>
    <x v="34"/>
    <s v="Oklahoma City"/>
    <s v="Women's Apparel"/>
    <n v="65"/>
    <n v="525"/>
    <x v="85"/>
    <n v="136500"/>
    <n v="0.4"/>
    <x v="2"/>
  </r>
  <r>
    <x v="3"/>
    <n v="1197831"/>
    <x v="365"/>
    <s v="South"/>
    <x v="34"/>
    <s v="Oklahoma City"/>
    <s v="Men's Street Footwear"/>
    <n v="60"/>
    <n v="675"/>
    <x v="71"/>
    <n v="162000"/>
    <n v="0.4"/>
    <x v="2"/>
  </r>
  <r>
    <x v="3"/>
    <n v="1197831"/>
    <x v="365"/>
    <s v="South"/>
    <x v="34"/>
    <s v="Oklahoma City"/>
    <s v="Men's Athletic Footwear"/>
    <n v="55.000000000000007"/>
    <n v="450"/>
    <x v="173"/>
    <n v="86625"/>
    <n v="0.35"/>
    <x v="2"/>
  </r>
  <r>
    <x v="3"/>
    <n v="1197831"/>
    <x v="365"/>
    <s v="South"/>
    <x v="34"/>
    <s v="Oklahoma City"/>
    <s v="Women's Street Footwear"/>
    <n v="50"/>
    <n v="375"/>
    <x v="205"/>
    <n v="75000"/>
    <n v="0.4"/>
    <x v="2"/>
  </r>
  <r>
    <x v="3"/>
    <n v="1197831"/>
    <x v="365"/>
    <s v="South"/>
    <x v="34"/>
    <s v="Oklahoma City"/>
    <s v="Women's Athletic Footwear"/>
    <n v="40"/>
    <n v="325"/>
    <x v="197"/>
    <n v="52000"/>
    <n v="0.4"/>
    <x v="2"/>
  </r>
  <r>
    <x v="3"/>
    <n v="1197831"/>
    <x v="365"/>
    <s v="South"/>
    <x v="34"/>
    <s v="Oklahoma City"/>
    <s v="Men's Apparel"/>
    <n v="50"/>
    <n v="300"/>
    <x v="149"/>
    <n v="52500"/>
    <n v="0.35"/>
    <x v="2"/>
  </r>
  <r>
    <x v="3"/>
    <n v="1197831"/>
    <x v="365"/>
    <s v="South"/>
    <x v="34"/>
    <s v="Oklahoma City"/>
    <s v="Women's Apparel"/>
    <n v="55.000000000000007"/>
    <n v="475"/>
    <x v="347"/>
    <n v="104500.00000000001"/>
    <n v="0.4"/>
    <x v="2"/>
  </r>
  <r>
    <x v="3"/>
    <n v="1197831"/>
    <x v="395"/>
    <s v="South"/>
    <x v="34"/>
    <s v="Oklahoma City"/>
    <s v="Men's Street Footwear"/>
    <n v="50"/>
    <n v="575"/>
    <x v="79"/>
    <n v="115000"/>
    <n v="0.4"/>
    <x v="2"/>
  </r>
  <r>
    <x v="3"/>
    <n v="1197831"/>
    <x v="395"/>
    <s v="South"/>
    <x v="34"/>
    <s v="Oklahoma City"/>
    <s v="Men's Athletic Footwear"/>
    <n v="40.000000000000014"/>
    <n v="375"/>
    <x v="650"/>
    <n v="52500.000000000015"/>
    <n v="0.35"/>
    <x v="2"/>
  </r>
  <r>
    <x v="3"/>
    <n v="1197831"/>
    <x v="395"/>
    <s v="South"/>
    <x v="34"/>
    <s v="Oklahoma City"/>
    <s v="Women's Street Footwear"/>
    <n v="15.000000000000007"/>
    <n v="275"/>
    <x v="651"/>
    <n v="16500.000000000011"/>
    <n v="0.4"/>
    <x v="2"/>
  </r>
  <r>
    <x v="3"/>
    <n v="1197831"/>
    <x v="395"/>
    <s v="South"/>
    <x v="34"/>
    <s v="Oklahoma City"/>
    <s v="Women's Athletic Footwear"/>
    <n v="15.000000000000007"/>
    <n v="250"/>
    <x v="652"/>
    <n v="15000.000000000007"/>
    <n v="0.4"/>
    <x v="2"/>
  </r>
  <r>
    <x v="3"/>
    <n v="1197831"/>
    <x v="395"/>
    <s v="South"/>
    <x v="34"/>
    <s v="Oklahoma City"/>
    <s v="Men's Apparel"/>
    <n v="25.000000000000007"/>
    <n v="250"/>
    <x v="459"/>
    <n v="21875.000000000004"/>
    <n v="0.35"/>
    <x v="2"/>
  </r>
  <r>
    <x v="3"/>
    <n v="1197831"/>
    <x v="395"/>
    <s v="South"/>
    <x v="34"/>
    <s v="Oklahoma City"/>
    <s v="Women's Apparel"/>
    <n v="30.000000000000011"/>
    <n v="350"/>
    <x v="497"/>
    <n v="42000.000000000022"/>
    <n v="0.4"/>
    <x v="2"/>
  </r>
  <r>
    <x v="3"/>
    <n v="1197831"/>
    <x v="427"/>
    <s v="South"/>
    <x v="34"/>
    <s v="Oklahoma City"/>
    <s v="Men's Street Footwear"/>
    <n v="30.000000000000011"/>
    <n v="525"/>
    <x v="558"/>
    <n v="63000.000000000029"/>
    <n v="0.4"/>
    <x v="2"/>
  </r>
  <r>
    <x v="3"/>
    <n v="1197831"/>
    <x v="427"/>
    <s v="South"/>
    <x v="34"/>
    <s v="Oklahoma City"/>
    <s v="Men's Athletic Footwear"/>
    <n v="20.000000000000011"/>
    <n v="350"/>
    <x v="653"/>
    <n v="24500.000000000015"/>
    <n v="0.35"/>
    <x v="2"/>
  </r>
  <r>
    <x v="3"/>
    <n v="1197831"/>
    <x v="427"/>
    <s v="South"/>
    <x v="34"/>
    <s v="Oklahoma City"/>
    <s v="Women's Street Footwear"/>
    <n v="20.000000000000011"/>
    <n v="225"/>
    <x v="654"/>
    <n v="18000.000000000011"/>
    <n v="0.4"/>
    <x v="2"/>
  </r>
  <r>
    <x v="3"/>
    <n v="1197831"/>
    <x v="427"/>
    <s v="South"/>
    <x v="34"/>
    <s v="Oklahoma City"/>
    <s v="Women's Athletic Footwear"/>
    <n v="20.000000000000011"/>
    <n v="200"/>
    <x v="655"/>
    <n v="16000.000000000009"/>
    <n v="0.4"/>
    <x v="2"/>
  </r>
  <r>
    <x v="3"/>
    <n v="1197831"/>
    <x v="427"/>
    <s v="South"/>
    <x v="34"/>
    <s v="Oklahoma City"/>
    <s v="Men's Apparel"/>
    <n v="30.000000000000011"/>
    <n v="200"/>
    <x v="514"/>
    <n v="21000.000000000007"/>
    <n v="0.35"/>
    <x v="2"/>
  </r>
  <r>
    <x v="4"/>
    <n v="1197831"/>
    <x v="427"/>
    <s v="South"/>
    <x v="34"/>
    <s v="Oklahoma City"/>
    <s v="Women's Apparel"/>
    <n v="30.000000000000004"/>
    <n v="325"/>
    <x v="404"/>
    <n v="39000.000000000007"/>
    <n v="0.4"/>
    <x v="2"/>
  </r>
  <r>
    <x v="4"/>
    <n v="1197831"/>
    <x v="457"/>
    <s v="South"/>
    <x v="34"/>
    <s v="Oklahoma City"/>
    <s v="Men's Street Footwear"/>
    <n v="25.000000000000011"/>
    <n v="475"/>
    <x v="656"/>
    <n v="47500.000000000022"/>
    <n v="0.4"/>
    <x v="2"/>
  </r>
  <r>
    <x v="4"/>
    <n v="1197831"/>
    <x v="457"/>
    <s v="South"/>
    <x v="34"/>
    <s v="Oklahoma City"/>
    <s v="Men's Athletic Footwear"/>
    <n v="15.000000000000014"/>
    <n v="300"/>
    <x v="657"/>
    <n v="15750.000000000015"/>
    <n v="0.35"/>
    <x v="2"/>
  </r>
  <r>
    <x v="4"/>
    <n v="1197831"/>
    <x v="457"/>
    <s v="South"/>
    <x v="34"/>
    <s v="Oklahoma City"/>
    <s v="Women's Street Footwear"/>
    <n v="25.000000000000018"/>
    <n v="245"/>
    <x v="658"/>
    <n v="24500.000000000018"/>
    <n v="0.4"/>
    <x v="2"/>
  </r>
  <r>
    <x v="4"/>
    <n v="1197831"/>
    <x v="457"/>
    <s v="South"/>
    <x v="34"/>
    <s v="Oklahoma City"/>
    <s v="Women's Athletic Footwear"/>
    <n v="55.000000000000014"/>
    <n v="300"/>
    <x v="207"/>
    <n v="66000.000000000015"/>
    <n v="0.4"/>
    <x v="2"/>
  </r>
  <r>
    <x v="4"/>
    <n v="1197831"/>
    <x v="457"/>
    <s v="South"/>
    <x v="34"/>
    <s v="Oklahoma City"/>
    <s v="Men's Apparel"/>
    <n v="75.000000000000014"/>
    <n v="275"/>
    <x v="141"/>
    <n v="72187.5"/>
    <n v="0.35"/>
    <x v="2"/>
  </r>
  <r>
    <x v="4"/>
    <n v="1197831"/>
    <x v="457"/>
    <s v="South"/>
    <x v="34"/>
    <s v="Oklahoma City"/>
    <s v="Women's Apparel"/>
    <n v="75"/>
    <n v="375"/>
    <x v="66"/>
    <n v="112500"/>
    <n v="0.4"/>
    <x v="2"/>
  </r>
  <r>
    <x v="4"/>
    <n v="1197831"/>
    <x v="486"/>
    <s v="South"/>
    <x v="34"/>
    <s v="Oklahoma City"/>
    <s v="Men's Street Footwear"/>
    <n v="70"/>
    <n v="625"/>
    <x v="244"/>
    <n v="175000"/>
    <n v="0.4"/>
    <x v="2"/>
  </r>
  <r>
    <x v="4"/>
    <n v="1197831"/>
    <x v="486"/>
    <s v="South"/>
    <x v="34"/>
    <s v="Oklahoma City"/>
    <s v="Men's Athletic Footwear"/>
    <n v="60.000000000000007"/>
    <n v="425"/>
    <x v="228"/>
    <n v="89250"/>
    <n v="0.35"/>
    <x v="2"/>
  </r>
  <r>
    <x v="4"/>
    <n v="1197831"/>
    <x v="486"/>
    <s v="South"/>
    <x v="34"/>
    <s v="Oklahoma City"/>
    <s v="Women's Street Footwear"/>
    <n v="60.000000000000007"/>
    <n v="375"/>
    <x v="224"/>
    <n v="90000.000000000015"/>
    <n v="0.4"/>
    <x v="2"/>
  </r>
  <r>
    <x v="4"/>
    <n v="1197831"/>
    <x v="486"/>
    <s v="South"/>
    <x v="34"/>
    <s v="Oklahoma City"/>
    <s v="Women's Athletic Footwear"/>
    <n v="60.000000000000007"/>
    <n v="325"/>
    <x v="403"/>
    <n v="78000.000000000015"/>
    <n v="0.4"/>
    <x v="2"/>
  </r>
  <r>
    <x v="4"/>
    <n v="1197831"/>
    <x v="486"/>
    <s v="South"/>
    <x v="34"/>
    <s v="Oklahoma City"/>
    <s v="Men's Apparel"/>
    <n v="70"/>
    <n v="325"/>
    <x v="157"/>
    <n v="79625"/>
    <n v="0.35"/>
    <x v="2"/>
  </r>
  <r>
    <x v="4"/>
    <n v="1197831"/>
    <x v="486"/>
    <s v="South"/>
    <x v="34"/>
    <s v="Oklahoma City"/>
    <s v="Women's Apparel"/>
    <n v="75"/>
    <n v="425"/>
    <x v="659"/>
    <n v="127500"/>
    <n v="0.4"/>
    <x v="2"/>
  </r>
  <r>
    <x v="4"/>
    <n v="1197831"/>
    <x v="180"/>
    <s v="South"/>
    <x v="34"/>
    <s v="Oklahoma City"/>
    <s v="Men's Street Footwear"/>
    <n v="25.000000000000007"/>
    <n v="550"/>
    <x v="143"/>
    <n v="48125.000000000007"/>
    <n v="0.35"/>
    <x v="2"/>
  </r>
  <r>
    <x v="4"/>
    <n v="1197831"/>
    <x v="180"/>
    <s v="South"/>
    <x v="34"/>
    <s v="Oklahoma City"/>
    <s v="Men's Athletic Footwear"/>
    <n v="25.000000000000007"/>
    <n v="350"/>
    <x v="493"/>
    <n v="30625.000000000007"/>
    <n v="0.35"/>
    <x v="2"/>
  </r>
  <r>
    <x v="4"/>
    <n v="1197831"/>
    <x v="180"/>
    <s v="South"/>
    <x v="34"/>
    <s v="Oklahoma City"/>
    <s v="Women's Street Footwear"/>
    <n v="15.000000000000007"/>
    <n v="350"/>
    <x v="634"/>
    <n v="18375.000000000007"/>
    <n v="0.35"/>
    <x v="2"/>
  </r>
  <r>
    <x v="4"/>
    <n v="1197831"/>
    <x v="180"/>
    <s v="South"/>
    <x v="34"/>
    <s v="Oklahoma City"/>
    <s v="Women's Athletic Footwear"/>
    <n v="20"/>
    <n v="200"/>
    <x v="123"/>
    <n v="14000"/>
    <n v="0.35"/>
    <x v="2"/>
  </r>
  <r>
    <x v="4"/>
    <n v="1197831"/>
    <x v="180"/>
    <s v="South"/>
    <x v="34"/>
    <s v="Oklahoma City"/>
    <s v="Men's Apparel"/>
    <n v="35"/>
    <n v="250"/>
    <x v="132"/>
    <n v="30624.999999999996"/>
    <n v="0.35"/>
    <x v="2"/>
  </r>
  <r>
    <x v="4"/>
    <n v="1197831"/>
    <x v="180"/>
    <s v="South"/>
    <x v="34"/>
    <s v="Oklahoma City"/>
    <s v="Women's Apparel"/>
    <n v="25.000000000000007"/>
    <n v="350"/>
    <x v="493"/>
    <n v="30625.000000000007"/>
    <n v="0.35"/>
    <x v="2"/>
  </r>
  <r>
    <x v="4"/>
    <n v="1197831"/>
    <x v="209"/>
    <s v="South"/>
    <x v="34"/>
    <s v="Oklahoma City"/>
    <s v="Men's Street Footwear"/>
    <n v="25.000000000000007"/>
    <n v="600"/>
    <x v="193"/>
    <n v="52500.000000000007"/>
    <n v="0.35"/>
    <x v="2"/>
  </r>
  <r>
    <x v="4"/>
    <n v="1197831"/>
    <x v="209"/>
    <s v="South"/>
    <x v="34"/>
    <s v="Oklahoma City"/>
    <s v="Men's Athletic Footwear"/>
    <n v="25.000000000000007"/>
    <n v="250"/>
    <x v="459"/>
    <n v="21875.000000000004"/>
    <n v="0.35"/>
    <x v="2"/>
  </r>
  <r>
    <x v="4"/>
    <n v="1197831"/>
    <x v="209"/>
    <s v="South"/>
    <x v="34"/>
    <s v="Oklahoma City"/>
    <s v="Women's Street Footwear"/>
    <n v="15.000000000000007"/>
    <n v="300"/>
    <x v="654"/>
    <n v="15750.000000000007"/>
    <n v="0.35"/>
    <x v="2"/>
  </r>
  <r>
    <x v="4"/>
    <n v="1197831"/>
    <x v="209"/>
    <s v="Midwest"/>
    <x v="35"/>
    <s v="Wichita"/>
    <s v="Women's Athletic Footwear"/>
    <n v="20"/>
    <n v="150"/>
    <x v="180"/>
    <n v="10500"/>
    <n v="0.35"/>
    <x v="2"/>
  </r>
  <r>
    <x v="4"/>
    <n v="1197831"/>
    <x v="209"/>
    <s v="Midwest"/>
    <x v="35"/>
    <s v="Wichita"/>
    <s v="Men's Apparel"/>
    <n v="35"/>
    <n v="225"/>
    <x v="122"/>
    <n v="27562.5"/>
    <n v="0.35"/>
    <x v="2"/>
  </r>
  <r>
    <x v="4"/>
    <n v="1197831"/>
    <x v="209"/>
    <s v="Midwest"/>
    <x v="35"/>
    <s v="Wichita"/>
    <s v="Women's Apparel"/>
    <n v="20"/>
    <n v="325"/>
    <x v="393"/>
    <n v="22750"/>
    <n v="0.35"/>
    <x v="2"/>
  </r>
  <r>
    <x v="4"/>
    <n v="1197831"/>
    <x v="217"/>
    <s v="Midwest"/>
    <x v="35"/>
    <s v="Wichita"/>
    <s v="Men's Street Footwear"/>
    <n v="20"/>
    <n v="545"/>
    <x v="660"/>
    <n v="38150"/>
    <n v="0.35"/>
    <x v="2"/>
  </r>
  <r>
    <x v="4"/>
    <n v="1197831"/>
    <x v="217"/>
    <s v="Midwest"/>
    <x v="35"/>
    <s v="Wichita"/>
    <s v="Men's Athletic Footwear"/>
    <n v="20"/>
    <n v="225"/>
    <x v="187"/>
    <n v="15749.999999999998"/>
    <n v="0.35"/>
    <x v="2"/>
  </r>
  <r>
    <x v="4"/>
    <n v="1197831"/>
    <x v="217"/>
    <s v="Midwest"/>
    <x v="35"/>
    <s v="Wichita"/>
    <s v="Women's Street Footwear"/>
    <n v="10.000000000000002"/>
    <n v="250"/>
    <x v="661"/>
    <n v="8750"/>
    <n v="0.35"/>
    <x v="2"/>
  </r>
  <r>
    <x v="4"/>
    <n v="1197831"/>
    <x v="217"/>
    <s v="Midwest"/>
    <x v="35"/>
    <s v="Wichita"/>
    <s v="Women's Athletic Footwear"/>
    <n v="19.999999999999996"/>
    <n v="100"/>
    <x v="662"/>
    <n v="6999.9999999999982"/>
    <n v="0.35"/>
    <x v="2"/>
  </r>
  <r>
    <x v="4"/>
    <n v="1197831"/>
    <x v="217"/>
    <s v="Midwest"/>
    <x v="35"/>
    <s v="Wichita"/>
    <s v="Men's Apparel"/>
    <n v="35.000000000000007"/>
    <n v="150"/>
    <x v="307"/>
    <n v="18375"/>
    <n v="0.35"/>
    <x v="2"/>
  </r>
  <r>
    <x v="4"/>
    <n v="1197831"/>
    <x v="217"/>
    <s v="Midwest"/>
    <x v="35"/>
    <s v="Wichita"/>
    <s v="Women's Apparel"/>
    <n v="25"/>
    <n v="250"/>
    <x v="146"/>
    <n v="21875"/>
    <n v="0.35"/>
    <x v="2"/>
  </r>
  <r>
    <x v="4"/>
    <n v="1197831"/>
    <x v="236"/>
    <s v="Midwest"/>
    <x v="35"/>
    <s v="Wichita"/>
    <s v="Men's Street Footwear"/>
    <n v="25"/>
    <n v="500"/>
    <x v="145"/>
    <n v="43750"/>
    <n v="0.35"/>
    <x v="2"/>
  </r>
  <r>
    <x v="4"/>
    <n v="1197831"/>
    <x v="236"/>
    <s v="Midwest"/>
    <x v="35"/>
    <s v="Wichita"/>
    <s v="Men's Athletic Footwear"/>
    <n v="25"/>
    <n v="200"/>
    <x v="120"/>
    <n v="17500"/>
    <n v="0.35"/>
    <x v="2"/>
  </r>
  <r>
    <x v="4"/>
    <n v="1197831"/>
    <x v="236"/>
    <s v="Midwest"/>
    <x v="35"/>
    <s v="Wichita"/>
    <s v="Women's Street Footwear"/>
    <n v="15.000000000000002"/>
    <n v="200"/>
    <x v="302"/>
    <n v="10500"/>
    <n v="0.35"/>
    <x v="2"/>
  </r>
  <r>
    <x v="4"/>
    <n v="1197831"/>
    <x v="236"/>
    <s v="Midwest"/>
    <x v="35"/>
    <s v="Wichita"/>
    <s v="Women's Athletic Footwear"/>
    <n v="19.999999999999996"/>
    <n v="125"/>
    <x v="359"/>
    <n v="8749.9999999999982"/>
    <n v="0.35"/>
    <x v="2"/>
  </r>
  <r>
    <x v="4"/>
    <n v="1197831"/>
    <x v="236"/>
    <s v="Midwest"/>
    <x v="35"/>
    <s v="Wichita"/>
    <s v="Men's Apparel"/>
    <n v="40"/>
    <n v="150"/>
    <x v="129"/>
    <n v="21000"/>
    <n v="0.35"/>
    <x v="2"/>
  </r>
  <r>
    <x v="4"/>
    <n v="1197831"/>
    <x v="236"/>
    <s v="Midwest"/>
    <x v="35"/>
    <s v="Wichita"/>
    <s v="Women's Apparel"/>
    <n v="30.000000000000004"/>
    <n v="300"/>
    <x v="381"/>
    <n v="31500.000000000004"/>
    <n v="0.35"/>
    <x v="2"/>
  </r>
  <r>
    <x v="4"/>
    <n v="1197831"/>
    <x v="265"/>
    <s v="Midwest"/>
    <x v="35"/>
    <s v="Wichita"/>
    <s v="Men's Street Footwear"/>
    <n v="40"/>
    <n v="570"/>
    <x v="663"/>
    <n v="79800"/>
    <n v="0.35"/>
    <x v="2"/>
  </r>
  <r>
    <x v="4"/>
    <n v="1197831"/>
    <x v="265"/>
    <s v="Midwest"/>
    <x v="35"/>
    <s v="Wichita"/>
    <s v="Men's Athletic Footwear"/>
    <n v="40"/>
    <n v="275"/>
    <x v="236"/>
    <n v="38500"/>
    <n v="0.35"/>
    <x v="2"/>
  </r>
  <r>
    <x v="4"/>
    <n v="1197831"/>
    <x v="265"/>
    <s v="Midwest"/>
    <x v="35"/>
    <s v="Wichita"/>
    <s v="Women's Street Footwear"/>
    <n v="35"/>
    <n v="250"/>
    <x v="132"/>
    <n v="30624.999999999996"/>
    <n v="0.35"/>
    <x v="2"/>
  </r>
  <r>
    <x v="4"/>
    <n v="1197831"/>
    <x v="265"/>
    <s v="Midwest"/>
    <x v="35"/>
    <s v="Wichita"/>
    <s v="Women's Athletic Footwear"/>
    <n v="35"/>
    <n v="200"/>
    <x v="136"/>
    <n v="24500"/>
    <n v="0.35"/>
    <x v="2"/>
  </r>
  <r>
    <x v="4"/>
    <n v="1197831"/>
    <x v="265"/>
    <s v="Midwest"/>
    <x v="35"/>
    <s v="Wichita"/>
    <s v="Men's Apparel"/>
    <n v="44.999999999999993"/>
    <n v="225"/>
    <x v="664"/>
    <n v="35437.499999999993"/>
    <n v="0.35"/>
    <x v="2"/>
  </r>
  <r>
    <x v="4"/>
    <n v="1197831"/>
    <x v="265"/>
    <s v="Midwest"/>
    <x v="35"/>
    <s v="Wichita"/>
    <s v="Women's Apparel"/>
    <n v="44.999999999999993"/>
    <n v="325"/>
    <x v="201"/>
    <n v="51187.499999999985"/>
    <n v="0.35"/>
    <x v="2"/>
  </r>
  <r>
    <x v="4"/>
    <n v="1197831"/>
    <x v="298"/>
    <s v="Midwest"/>
    <x v="35"/>
    <s v="Wichita"/>
    <s v="Men's Street Footwear"/>
    <n v="40"/>
    <n v="575"/>
    <x v="328"/>
    <n v="80500"/>
    <n v="0.35"/>
    <x v="2"/>
  </r>
  <r>
    <x v="4"/>
    <n v="1197831"/>
    <x v="298"/>
    <s v="Midwest"/>
    <x v="35"/>
    <s v="Wichita"/>
    <s v="Men's Athletic Footwear"/>
    <n v="35"/>
    <n v="325"/>
    <x v="166"/>
    <n v="39812.5"/>
    <n v="0.35"/>
    <x v="2"/>
  </r>
  <r>
    <x v="4"/>
    <n v="1197831"/>
    <x v="298"/>
    <s v="Midwest"/>
    <x v="35"/>
    <s v="Wichita"/>
    <s v="Women's Street Footwear"/>
    <n v="40"/>
    <n v="300"/>
    <x v="150"/>
    <n v="42000"/>
    <n v="0.35"/>
    <x v="2"/>
  </r>
  <r>
    <x v="4"/>
    <n v="1197831"/>
    <x v="298"/>
    <s v="Midwest"/>
    <x v="35"/>
    <s v="Wichita"/>
    <s v="Women's Athletic Footwear"/>
    <n v="40"/>
    <n v="275"/>
    <x v="236"/>
    <n v="38500"/>
    <n v="0.35"/>
    <x v="2"/>
  </r>
  <r>
    <x v="4"/>
    <n v="1197831"/>
    <x v="298"/>
    <s v="Midwest"/>
    <x v="35"/>
    <s v="Wichita"/>
    <s v="Men's Apparel"/>
    <n v="54.999999999999993"/>
    <n v="275"/>
    <x v="408"/>
    <n v="52937.499999999985"/>
    <n v="0.35"/>
    <x v="2"/>
  </r>
  <r>
    <x v="4"/>
    <n v="1197831"/>
    <x v="298"/>
    <s v="Midwest"/>
    <x v="35"/>
    <s v="Wichita"/>
    <s v="Women's Apparel"/>
    <n v="60"/>
    <n v="450"/>
    <x v="51"/>
    <n v="94500"/>
    <n v="0.35"/>
    <x v="2"/>
  </r>
  <r>
    <x v="4"/>
    <n v="1197831"/>
    <x v="326"/>
    <s v="Midwest"/>
    <x v="35"/>
    <s v="Wichita"/>
    <s v="Men's Street Footwear"/>
    <n v="54.999999999999993"/>
    <n v="675"/>
    <x v="345"/>
    <n v="129937.49999999997"/>
    <n v="0.35"/>
    <x v="2"/>
  </r>
  <r>
    <x v="4"/>
    <n v="1197831"/>
    <x v="326"/>
    <s v="Midwest"/>
    <x v="35"/>
    <s v="Wichita"/>
    <s v="Men's Athletic Footwear"/>
    <n v="50"/>
    <n v="425"/>
    <x v="42"/>
    <n v="74375"/>
    <n v="0.35"/>
    <x v="2"/>
  </r>
  <r>
    <x v="4"/>
    <n v="1197831"/>
    <x v="326"/>
    <s v="Midwest"/>
    <x v="35"/>
    <s v="Wichita"/>
    <s v="Women's Street Footwear"/>
    <n v="45"/>
    <n v="350"/>
    <x v="154"/>
    <n v="55125"/>
    <n v="0.35"/>
    <x v="2"/>
  </r>
  <r>
    <x v="4"/>
    <n v="1197831"/>
    <x v="326"/>
    <s v="Midwest"/>
    <x v="35"/>
    <s v="Wichita"/>
    <s v="Women's Athletic Footwear"/>
    <n v="45"/>
    <n v="300"/>
    <x v="200"/>
    <n v="47250"/>
    <n v="0.35"/>
    <x v="2"/>
  </r>
  <r>
    <x v="4"/>
    <n v="1197831"/>
    <x v="326"/>
    <s v="Midwest"/>
    <x v="35"/>
    <s v="Wichita"/>
    <s v="Men's Apparel"/>
    <n v="60"/>
    <n v="325"/>
    <x v="214"/>
    <n v="68250"/>
    <n v="0.35"/>
    <x v="2"/>
  </r>
  <r>
    <x v="4"/>
    <n v="1197831"/>
    <x v="326"/>
    <s v="Midwest"/>
    <x v="35"/>
    <s v="Wichita"/>
    <s v="Women's Apparel"/>
    <n v="65"/>
    <n v="500"/>
    <x v="82"/>
    <n v="113750"/>
    <n v="0.35"/>
    <x v="2"/>
  </r>
  <r>
    <x v="4"/>
    <n v="1197831"/>
    <x v="358"/>
    <s v="Midwest"/>
    <x v="35"/>
    <s v="Wichita"/>
    <s v="Men's Street Footwear"/>
    <n v="60"/>
    <n v="650"/>
    <x v="87"/>
    <n v="136500"/>
    <n v="0.35"/>
    <x v="2"/>
  </r>
  <r>
    <x v="4"/>
    <n v="1197831"/>
    <x v="358"/>
    <s v="Midwest"/>
    <x v="35"/>
    <s v="Wichita"/>
    <s v="Men's Athletic Footwear"/>
    <n v="55.000000000000007"/>
    <n v="425"/>
    <x v="257"/>
    <n v="81812.5"/>
    <n v="0.35"/>
    <x v="2"/>
  </r>
  <r>
    <x v="4"/>
    <n v="1197831"/>
    <x v="358"/>
    <s v="Midwest"/>
    <x v="35"/>
    <s v="Wichita"/>
    <s v="Women's Street Footwear"/>
    <n v="50"/>
    <n v="350"/>
    <x v="160"/>
    <n v="61249.999999999993"/>
    <n v="0.35"/>
    <x v="2"/>
  </r>
  <r>
    <x v="4"/>
    <n v="1197831"/>
    <x v="358"/>
    <s v="Midwest"/>
    <x v="35"/>
    <s v="Wichita"/>
    <s v="Women's Athletic Footwear"/>
    <n v="40"/>
    <n v="300"/>
    <x v="150"/>
    <n v="42000"/>
    <n v="0.35"/>
    <x v="2"/>
  </r>
  <r>
    <x v="4"/>
    <n v="1197831"/>
    <x v="358"/>
    <s v="Midwest"/>
    <x v="35"/>
    <s v="Wichita"/>
    <s v="Men's Apparel"/>
    <n v="50"/>
    <n v="275"/>
    <x v="199"/>
    <n v="48125"/>
    <n v="0.35"/>
    <x v="2"/>
  </r>
  <r>
    <x v="4"/>
    <n v="1197831"/>
    <x v="358"/>
    <s v="Midwest"/>
    <x v="35"/>
    <s v="Wichita"/>
    <s v="Women's Apparel"/>
    <n v="55.000000000000007"/>
    <n v="450"/>
    <x v="173"/>
    <n v="86625"/>
    <n v="0.35"/>
    <x v="2"/>
  </r>
  <r>
    <x v="4"/>
    <n v="1197831"/>
    <x v="388"/>
    <s v="Midwest"/>
    <x v="35"/>
    <s v="Wichita"/>
    <s v="Men's Street Footwear"/>
    <n v="50"/>
    <n v="550"/>
    <x v="140"/>
    <n v="96250"/>
    <n v="0.35"/>
    <x v="2"/>
  </r>
  <r>
    <x v="4"/>
    <n v="1197831"/>
    <x v="388"/>
    <s v="Midwest"/>
    <x v="35"/>
    <s v="Wichita"/>
    <s v="Men's Athletic Footwear"/>
    <n v="40.000000000000014"/>
    <n v="350"/>
    <x v="665"/>
    <n v="49000.000000000015"/>
    <n v="0.35"/>
    <x v="2"/>
  </r>
  <r>
    <x v="4"/>
    <n v="1197831"/>
    <x v="388"/>
    <s v="Midwest"/>
    <x v="35"/>
    <s v="Wichita"/>
    <s v="Women's Street Footwear"/>
    <n v="15.000000000000007"/>
    <n v="250"/>
    <x v="652"/>
    <n v="13125.000000000004"/>
    <n v="0.35"/>
    <x v="2"/>
  </r>
  <r>
    <x v="4"/>
    <n v="1197831"/>
    <x v="388"/>
    <s v="Midwest"/>
    <x v="35"/>
    <s v="Wichita"/>
    <s v="Women's Athletic Footwear"/>
    <n v="15.000000000000007"/>
    <n v="225"/>
    <x v="666"/>
    <n v="11812.500000000004"/>
    <n v="0.35"/>
    <x v="2"/>
  </r>
  <r>
    <x v="4"/>
    <n v="1197831"/>
    <x v="388"/>
    <s v="Midwest"/>
    <x v="35"/>
    <s v="Wichita"/>
    <s v="Men's Apparel"/>
    <n v="25.000000000000007"/>
    <n v="225"/>
    <x v="667"/>
    <n v="19687.500000000004"/>
    <n v="0.35"/>
    <x v="2"/>
  </r>
  <r>
    <x v="4"/>
    <n v="1197831"/>
    <x v="388"/>
    <s v="Midwest"/>
    <x v="35"/>
    <s v="Wichita"/>
    <s v="Women's Apparel"/>
    <n v="30.000000000000011"/>
    <n v="325"/>
    <x v="668"/>
    <n v="34125.000000000007"/>
    <n v="0.35"/>
    <x v="2"/>
  </r>
  <r>
    <x v="4"/>
    <n v="1197831"/>
    <x v="420"/>
    <s v="Midwest"/>
    <x v="35"/>
    <s v="Wichita"/>
    <s v="Men's Street Footwear"/>
    <n v="30.000000000000011"/>
    <n v="500"/>
    <x v="650"/>
    <n v="52500.000000000015"/>
    <n v="0.35"/>
    <x v="2"/>
  </r>
  <r>
    <x v="4"/>
    <n v="1197831"/>
    <x v="420"/>
    <s v="Midwest"/>
    <x v="35"/>
    <s v="Wichita"/>
    <s v="Men's Athletic Footwear"/>
    <n v="20.000000000000011"/>
    <n v="325"/>
    <x v="669"/>
    <n v="22750.000000000011"/>
    <n v="0.35"/>
    <x v="2"/>
  </r>
  <r>
    <x v="4"/>
    <n v="1197831"/>
    <x v="420"/>
    <s v="Midwest"/>
    <x v="35"/>
    <s v="Wichita"/>
    <s v="Women's Street Footwear"/>
    <n v="20.000000000000011"/>
    <n v="200"/>
    <x v="655"/>
    <n v="14000.000000000007"/>
    <n v="0.35"/>
    <x v="2"/>
  </r>
  <r>
    <x v="4"/>
    <n v="1197831"/>
    <x v="420"/>
    <s v="Midwest"/>
    <x v="35"/>
    <s v="Wichita"/>
    <s v="Women's Athletic Footwear"/>
    <n v="20.000000000000011"/>
    <n v="175"/>
    <x v="670"/>
    <n v="12250.000000000007"/>
    <n v="0.35"/>
    <x v="2"/>
  </r>
  <r>
    <x v="4"/>
    <n v="1197831"/>
    <x v="420"/>
    <s v="Midwest"/>
    <x v="35"/>
    <s v="Wichita"/>
    <s v="Men's Apparel"/>
    <n v="30.000000000000011"/>
    <n v="175"/>
    <x v="634"/>
    <n v="18375.000000000007"/>
    <n v="0.35"/>
    <x v="2"/>
  </r>
  <r>
    <x v="0"/>
    <n v="1197831"/>
    <x v="420"/>
    <s v="Midwest"/>
    <x v="35"/>
    <s v="Wichita"/>
    <s v="Women's Apparel"/>
    <n v="30.000000000000004"/>
    <n v="300"/>
    <x v="381"/>
    <n v="31500.000000000004"/>
    <n v="0.35"/>
    <x v="2"/>
  </r>
  <r>
    <x v="0"/>
    <n v="1197831"/>
    <x v="450"/>
    <s v="Midwest"/>
    <x v="35"/>
    <s v="Wichita"/>
    <s v="Men's Street Footwear"/>
    <n v="25.000000000000011"/>
    <n v="450"/>
    <x v="520"/>
    <n v="39375.000000000015"/>
    <n v="0.35"/>
    <x v="2"/>
  </r>
  <r>
    <x v="0"/>
    <n v="1197831"/>
    <x v="450"/>
    <s v="Midwest"/>
    <x v="35"/>
    <s v="Wichita"/>
    <s v="Men's Athletic Footwear"/>
    <n v="15.000000000000014"/>
    <n v="275"/>
    <x v="671"/>
    <n v="14437.500000000011"/>
    <n v="0.35"/>
    <x v="2"/>
  </r>
  <r>
    <x v="0"/>
    <n v="1197831"/>
    <x v="450"/>
    <s v="Midwest"/>
    <x v="35"/>
    <s v="Wichita"/>
    <s v="Women's Street Footwear"/>
    <n v="25.000000000000018"/>
    <n v="220"/>
    <x v="672"/>
    <n v="19250.000000000011"/>
    <n v="0.35"/>
    <x v="2"/>
  </r>
  <r>
    <x v="0"/>
    <n v="1197831"/>
    <x v="450"/>
    <s v="Midwest"/>
    <x v="35"/>
    <s v="Wichita"/>
    <s v="Women's Athletic Footwear"/>
    <n v="55.000000000000014"/>
    <n v="275"/>
    <x v="395"/>
    <n v="52937.500000000007"/>
    <n v="0.35"/>
    <x v="2"/>
  </r>
  <r>
    <x v="0"/>
    <n v="1197831"/>
    <x v="450"/>
    <s v="Midwest"/>
    <x v="35"/>
    <s v="Wichita"/>
    <s v="Men's Apparel"/>
    <n v="75.000000000000014"/>
    <n v="250"/>
    <x v="517"/>
    <n v="65625"/>
    <n v="0.35"/>
    <x v="2"/>
  </r>
  <r>
    <x v="0"/>
    <n v="1197831"/>
    <x v="450"/>
    <s v="Midwest"/>
    <x v="35"/>
    <s v="Wichita"/>
    <s v="Women's Apparel"/>
    <n v="75"/>
    <n v="350"/>
    <x v="47"/>
    <n v="91875"/>
    <n v="0.35"/>
    <x v="2"/>
  </r>
  <r>
    <x v="0"/>
    <n v="1197831"/>
    <x v="479"/>
    <s v="Midwest"/>
    <x v="35"/>
    <s v="Wichita"/>
    <s v="Men's Street Footwear"/>
    <n v="70"/>
    <n v="600"/>
    <x v="81"/>
    <n v="147000"/>
    <n v="0.35"/>
    <x v="2"/>
  </r>
  <r>
    <x v="0"/>
    <n v="1197831"/>
    <x v="479"/>
    <s v="Midwest"/>
    <x v="35"/>
    <s v="Wichita"/>
    <s v="Men's Athletic Footwear"/>
    <n v="60.000000000000007"/>
    <n v="400"/>
    <x v="220"/>
    <n v="84000"/>
    <n v="0.35"/>
    <x v="2"/>
  </r>
  <r>
    <x v="0"/>
    <n v="1197831"/>
    <x v="479"/>
    <s v="Midwest"/>
    <x v="35"/>
    <s v="Wichita"/>
    <s v="Women's Street Footwear"/>
    <n v="60.000000000000007"/>
    <n v="350"/>
    <x v="163"/>
    <n v="73500"/>
    <n v="0.35"/>
    <x v="2"/>
  </r>
  <r>
    <x v="0"/>
    <n v="1197831"/>
    <x v="479"/>
    <s v="Midwest"/>
    <x v="35"/>
    <s v="Wichita"/>
    <s v="Women's Athletic Footwear"/>
    <n v="60.000000000000007"/>
    <n v="300"/>
    <x v="167"/>
    <n v="63000.000000000007"/>
    <n v="0.35"/>
    <x v="2"/>
  </r>
  <r>
    <x v="0"/>
    <n v="1197831"/>
    <x v="479"/>
    <s v="Midwest"/>
    <x v="35"/>
    <s v="Wichita"/>
    <s v="Men's Apparel"/>
    <n v="70"/>
    <n v="300"/>
    <x v="195"/>
    <n v="73500"/>
    <n v="0.35"/>
    <x v="2"/>
  </r>
  <r>
    <x v="0"/>
    <n v="1197831"/>
    <x v="479"/>
    <s v="Midwest"/>
    <x v="35"/>
    <s v="Wichita"/>
    <s v="Women's Apparel"/>
    <n v="75"/>
    <n v="400"/>
    <x v="60"/>
    <n v="105000"/>
    <n v="0.35"/>
    <x v="2"/>
  </r>
  <r>
    <x v="0"/>
    <n v="1185732"/>
    <x v="176"/>
    <s v="Midwest"/>
    <x v="35"/>
    <s v="Wichita"/>
    <s v="Men's Street Footwear"/>
    <n v="40"/>
    <n v="475"/>
    <x v="237"/>
    <n v="66500"/>
    <n v="0.35"/>
    <x v="2"/>
  </r>
  <r>
    <x v="0"/>
    <n v="1185732"/>
    <x v="176"/>
    <s v="Midwest"/>
    <x v="35"/>
    <s v="Wichita"/>
    <s v="Men's Athletic Footwear"/>
    <n v="40"/>
    <n v="275"/>
    <x v="236"/>
    <n v="33000"/>
    <n v="0.3"/>
    <x v="2"/>
  </r>
  <r>
    <x v="0"/>
    <n v="1185732"/>
    <x v="176"/>
    <s v="Midwest"/>
    <x v="35"/>
    <s v="Wichita"/>
    <s v="Women's Street Footwear"/>
    <n v="30.000000000000004"/>
    <n v="275"/>
    <x v="190"/>
    <n v="24750.000000000004"/>
    <n v="0.3"/>
    <x v="2"/>
  </r>
  <r>
    <x v="0"/>
    <n v="1185732"/>
    <x v="176"/>
    <s v="Midwest"/>
    <x v="35"/>
    <s v="Wichita"/>
    <s v="Women's Athletic Footwear"/>
    <n v="35"/>
    <n v="125"/>
    <x v="317"/>
    <n v="13125"/>
    <n v="0.3"/>
    <x v="2"/>
  </r>
  <r>
    <x v="0"/>
    <n v="1185732"/>
    <x v="176"/>
    <s v="Midwest"/>
    <x v="35"/>
    <s v="Wichita"/>
    <s v="Men's Apparel"/>
    <n v="49.999999999999993"/>
    <n v="175"/>
    <x v="396"/>
    <n v="30624.999999999993"/>
    <n v="0.35"/>
    <x v="2"/>
  </r>
  <r>
    <x v="0"/>
    <n v="1185732"/>
    <x v="176"/>
    <s v="Midwest"/>
    <x v="35"/>
    <s v="Wichita"/>
    <s v="Women's Apparel"/>
    <n v="40"/>
    <n v="275"/>
    <x v="236"/>
    <n v="44000"/>
    <n v="0.4"/>
    <x v="2"/>
  </r>
  <r>
    <x v="0"/>
    <n v="1185732"/>
    <x v="207"/>
    <s v="Midwest"/>
    <x v="35"/>
    <s v="Wichita"/>
    <s v="Men's Street Footwear"/>
    <n v="40"/>
    <n v="525"/>
    <x v="195"/>
    <n v="73500"/>
    <n v="0.35"/>
    <x v="2"/>
  </r>
  <r>
    <x v="0"/>
    <n v="1185732"/>
    <x v="207"/>
    <s v="Midwest"/>
    <x v="35"/>
    <s v="Wichita"/>
    <s v="Men's Athletic Footwear"/>
    <n v="40"/>
    <n v="175"/>
    <x v="136"/>
    <n v="21000"/>
    <n v="0.3"/>
    <x v="2"/>
  </r>
  <r>
    <x v="0"/>
    <n v="1185732"/>
    <x v="207"/>
    <s v="Midwest"/>
    <x v="35"/>
    <s v="Wichita"/>
    <s v="Women's Street Footwear"/>
    <n v="30.000000000000004"/>
    <n v="225"/>
    <x v="311"/>
    <n v="20250.000000000004"/>
    <n v="0.3"/>
    <x v="2"/>
  </r>
  <r>
    <x v="0"/>
    <n v="1185732"/>
    <x v="207"/>
    <s v="Midwest"/>
    <x v="36"/>
    <s v="Sioux Falls"/>
    <s v="Women's Athletic Footwear"/>
    <n v="35"/>
    <n v="100"/>
    <x v="319"/>
    <n v="10500"/>
    <n v="0.3"/>
    <x v="2"/>
  </r>
  <r>
    <x v="0"/>
    <n v="1185732"/>
    <x v="207"/>
    <s v="Midwest"/>
    <x v="36"/>
    <s v="Sioux Falls"/>
    <s v="Men's Apparel"/>
    <n v="49.999999999999993"/>
    <n v="175"/>
    <x v="396"/>
    <n v="30624.999999999993"/>
    <n v="0.35"/>
    <x v="2"/>
  </r>
  <r>
    <x v="0"/>
    <n v="1185732"/>
    <x v="207"/>
    <s v="Midwest"/>
    <x v="36"/>
    <s v="Sioux Falls"/>
    <s v="Women's Apparel"/>
    <n v="35"/>
    <n v="275"/>
    <x v="119"/>
    <n v="38500"/>
    <n v="0.4"/>
    <x v="2"/>
  </r>
  <r>
    <x v="0"/>
    <n v="1185732"/>
    <x v="216"/>
    <s v="Midwest"/>
    <x v="36"/>
    <s v="Sioux Falls"/>
    <s v="Men's Street Footwear"/>
    <n v="40"/>
    <n v="495"/>
    <x v="673"/>
    <n v="69300"/>
    <n v="0.35"/>
    <x v="2"/>
  </r>
  <r>
    <x v="0"/>
    <n v="1185732"/>
    <x v="216"/>
    <s v="Midwest"/>
    <x v="36"/>
    <s v="Sioux Falls"/>
    <s v="Men's Athletic Footwear"/>
    <n v="40"/>
    <n v="200"/>
    <x v="135"/>
    <n v="24000"/>
    <n v="0.3"/>
    <x v="2"/>
  </r>
  <r>
    <x v="0"/>
    <n v="1185732"/>
    <x v="216"/>
    <s v="Midwest"/>
    <x v="36"/>
    <s v="Sioux Falls"/>
    <s v="Women's Street Footwear"/>
    <n v="30.000000000000004"/>
    <n v="225"/>
    <x v="311"/>
    <n v="20250.000000000004"/>
    <n v="0.3"/>
    <x v="2"/>
  </r>
  <r>
    <x v="0"/>
    <n v="1185732"/>
    <x v="216"/>
    <s v="Midwest"/>
    <x v="36"/>
    <s v="Sioux Falls"/>
    <s v="Women's Athletic Footwear"/>
    <n v="35"/>
    <n v="75"/>
    <x v="320"/>
    <n v="7875"/>
    <n v="0.3"/>
    <x v="2"/>
  </r>
  <r>
    <x v="0"/>
    <n v="1185732"/>
    <x v="216"/>
    <s v="Midwest"/>
    <x v="36"/>
    <s v="Sioux Falls"/>
    <s v="Men's Apparel"/>
    <n v="50"/>
    <n v="125"/>
    <x v="146"/>
    <n v="21875"/>
    <n v="0.35"/>
    <x v="2"/>
  </r>
  <r>
    <x v="0"/>
    <n v="1185732"/>
    <x v="216"/>
    <s v="Midwest"/>
    <x v="36"/>
    <s v="Sioux Falls"/>
    <s v="Women's Apparel"/>
    <n v="40"/>
    <n v="225"/>
    <x v="125"/>
    <n v="36000"/>
    <n v="0.4"/>
    <x v="2"/>
  </r>
  <r>
    <x v="0"/>
    <n v="1185732"/>
    <x v="235"/>
    <s v="Midwest"/>
    <x v="36"/>
    <s v="Sioux Falls"/>
    <s v="Men's Street Footwear"/>
    <n v="40"/>
    <n v="450"/>
    <x v="210"/>
    <n v="62999.999999999993"/>
    <n v="0.35"/>
    <x v="2"/>
  </r>
  <r>
    <x v="0"/>
    <n v="1185732"/>
    <x v="235"/>
    <s v="Midwest"/>
    <x v="36"/>
    <s v="Sioux Falls"/>
    <s v="Men's Athletic Footwear"/>
    <n v="40"/>
    <n v="150"/>
    <x v="129"/>
    <n v="18000"/>
    <n v="0.3"/>
    <x v="2"/>
  </r>
  <r>
    <x v="0"/>
    <n v="1185732"/>
    <x v="235"/>
    <s v="Midwest"/>
    <x v="36"/>
    <s v="Sioux Falls"/>
    <s v="Women's Street Footwear"/>
    <n v="30.000000000000004"/>
    <n v="150"/>
    <x v="354"/>
    <n v="13500.000000000002"/>
    <n v="0.3"/>
    <x v="2"/>
  </r>
  <r>
    <x v="0"/>
    <n v="1185732"/>
    <x v="235"/>
    <s v="Midwest"/>
    <x v="36"/>
    <s v="Sioux Falls"/>
    <s v="Women's Athletic Footwear"/>
    <n v="35"/>
    <n v="75"/>
    <x v="320"/>
    <n v="7875"/>
    <n v="0.3"/>
    <x v="2"/>
  </r>
  <r>
    <x v="0"/>
    <n v="1185732"/>
    <x v="235"/>
    <s v="Midwest"/>
    <x v="36"/>
    <s v="Sioux Falls"/>
    <s v="Men's Apparel"/>
    <n v="60"/>
    <n v="100"/>
    <x v="129"/>
    <n v="21000"/>
    <n v="0.35"/>
    <x v="2"/>
  </r>
  <r>
    <x v="0"/>
    <n v="1185732"/>
    <x v="235"/>
    <s v="Midwest"/>
    <x v="36"/>
    <s v="Sioux Falls"/>
    <s v="Women's Apparel"/>
    <n v="50"/>
    <n v="225"/>
    <x v="128"/>
    <n v="45000"/>
    <n v="0.4"/>
    <x v="2"/>
  </r>
  <r>
    <x v="0"/>
    <n v="1185732"/>
    <x v="266"/>
    <s v="Midwest"/>
    <x v="36"/>
    <s v="Sioux Falls"/>
    <s v="Men's Street Footwear"/>
    <n v="60"/>
    <n v="495"/>
    <x v="130"/>
    <n v="103950"/>
    <n v="0.35"/>
    <x v="2"/>
  </r>
  <r>
    <x v="0"/>
    <n v="1185732"/>
    <x v="266"/>
    <s v="Midwest"/>
    <x v="36"/>
    <s v="Sioux Falls"/>
    <s v="Men's Athletic Footwear"/>
    <n v="50"/>
    <n v="200"/>
    <x v="124"/>
    <n v="30000"/>
    <n v="0.3"/>
    <x v="2"/>
  </r>
  <r>
    <x v="0"/>
    <n v="1185732"/>
    <x v="266"/>
    <s v="Midwest"/>
    <x v="36"/>
    <s v="Sioux Falls"/>
    <s v="Women's Street Footwear"/>
    <n v="45"/>
    <n v="175"/>
    <x v="122"/>
    <n v="23625"/>
    <n v="0.3"/>
    <x v="2"/>
  </r>
  <r>
    <x v="0"/>
    <n v="1185732"/>
    <x v="266"/>
    <s v="Midwest"/>
    <x v="36"/>
    <s v="Sioux Falls"/>
    <s v="Women's Athletic Footwear"/>
    <n v="45"/>
    <n v="100"/>
    <x v="187"/>
    <n v="13500"/>
    <n v="0.3"/>
    <x v="2"/>
  </r>
  <r>
    <x v="0"/>
    <n v="1185732"/>
    <x v="266"/>
    <s v="Midwest"/>
    <x v="36"/>
    <s v="Sioux Falls"/>
    <s v="Men's Apparel"/>
    <n v="54.999999999999993"/>
    <n v="125"/>
    <x v="181"/>
    <n v="24062.499999999993"/>
    <n v="0.35"/>
    <x v="2"/>
  </r>
  <r>
    <x v="0"/>
    <n v="1185732"/>
    <x v="266"/>
    <s v="Midwest"/>
    <x v="36"/>
    <s v="Sioux Falls"/>
    <s v="Women's Apparel"/>
    <n v="60"/>
    <n v="250"/>
    <x v="149"/>
    <n v="60000"/>
    <n v="0.4"/>
    <x v="2"/>
  </r>
  <r>
    <x v="0"/>
    <n v="1185732"/>
    <x v="296"/>
    <s v="Midwest"/>
    <x v="36"/>
    <s v="Sioux Falls"/>
    <s v="Men's Street Footwear"/>
    <n v="45"/>
    <n v="500"/>
    <x v="38"/>
    <n v="78750"/>
    <n v="0.35"/>
    <x v="2"/>
  </r>
  <r>
    <x v="0"/>
    <n v="1185732"/>
    <x v="296"/>
    <s v="Midwest"/>
    <x v="36"/>
    <s v="Sioux Falls"/>
    <s v="Men's Athletic Footwear"/>
    <n v="40.000000000000007"/>
    <n v="250"/>
    <x v="315"/>
    <n v="30000.000000000004"/>
    <n v="0.3"/>
    <x v="2"/>
  </r>
  <r>
    <x v="0"/>
    <n v="1185732"/>
    <x v="296"/>
    <s v="Midwest"/>
    <x v="36"/>
    <s v="Sioux Falls"/>
    <s v="Women's Street Footwear"/>
    <n v="35"/>
    <n v="200"/>
    <x v="136"/>
    <n v="21000"/>
    <n v="0.3"/>
    <x v="2"/>
  </r>
  <r>
    <x v="0"/>
    <n v="1185732"/>
    <x v="296"/>
    <s v="Midwest"/>
    <x v="36"/>
    <s v="Sioux Falls"/>
    <s v="Women's Athletic Footwear"/>
    <n v="35"/>
    <n v="175"/>
    <x v="183"/>
    <n v="18375"/>
    <n v="0.3"/>
    <x v="2"/>
  </r>
  <r>
    <x v="0"/>
    <n v="1185732"/>
    <x v="296"/>
    <s v="Midwest"/>
    <x v="36"/>
    <s v="Sioux Falls"/>
    <s v="Men's Apparel"/>
    <n v="45"/>
    <n v="175"/>
    <x v="122"/>
    <n v="27562.5"/>
    <n v="0.35"/>
    <x v="2"/>
  </r>
  <r>
    <x v="0"/>
    <n v="1185732"/>
    <x v="296"/>
    <s v="Midwest"/>
    <x v="36"/>
    <s v="Sioux Falls"/>
    <s v="Women's Apparel"/>
    <n v="55.000000000000007"/>
    <n v="325"/>
    <x v="256"/>
    <n v="71500.000000000015"/>
    <n v="0.4"/>
    <x v="2"/>
  </r>
  <r>
    <x v="0"/>
    <n v="1185732"/>
    <x v="325"/>
    <s v="Midwest"/>
    <x v="36"/>
    <s v="Sioux Falls"/>
    <s v="Men's Street Footwear"/>
    <n v="50"/>
    <n v="550"/>
    <x v="140"/>
    <n v="96250"/>
    <n v="0.35"/>
    <x v="2"/>
  </r>
  <r>
    <x v="0"/>
    <n v="1185732"/>
    <x v="325"/>
    <s v="Midwest"/>
    <x v="36"/>
    <s v="Sioux Falls"/>
    <s v="Men's Athletic Footwear"/>
    <n v="45.000000000000007"/>
    <n v="300"/>
    <x v="142"/>
    <n v="40500.000000000007"/>
    <n v="0.3"/>
    <x v="2"/>
  </r>
  <r>
    <x v="0"/>
    <n v="1185732"/>
    <x v="325"/>
    <s v="Midwest"/>
    <x v="36"/>
    <s v="Sioux Falls"/>
    <s v="Women's Street Footwear"/>
    <n v="40"/>
    <n v="225"/>
    <x v="125"/>
    <n v="27000"/>
    <n v="0.3"/>
    <x v="2"/>
  </r>
  <r>
    <x v="0"/>
    <n v="1185732"/>
    <x v="325"/>
    <s v="Midwest"/>
    <x v="36"/>
    <s v="Sioux Falls"/>
    <s v="Women's Athletic Footwear"/>
    <n v="40"/>
    <n v="175"/>
    <x v="136"/>
    <n v="21000"/>
    <n v="0.3"/>
    <x v="2"/>
  </r>
  <r>
    <x v="0"/>
    <n v="1185732"/>
    <x v="325"/>
    <s v="Midwest"/>
    <x v="36"/>
    <s v="Sioux Falls"/>
    <s v="Men's Apparel"/>
    <n v="50"/>
    <n v="200"/>
    <x v="124"/>
    <n v="35000"/>
    <n v="0.35"/>
    <x v="2"/>
  </r>
  <r>
    <x v="0"/>
    <n v="1185732"/>
    <x v="325"/>
    <s v="Midwest"/>
    <x v="36"/>
    <s v="Sioux Falls"/>
    <s v="Women's Apparel"/>
    <n v="55.000000000000007"/>
    <n v="375"/>
    <x v="141"/>
    <n v="82500.000000000015"/>
    <n v="0.4"/>
    <x v="2"/>
  </r>
  <r>
    <x v="0"/>
    <n v="1185732"/>
    <x v="357"/>
    <s v="Midwest"/>
    <x v="36"/>
    <s v="Sioux Falls"/>
    <s v="Men's Street Footwear"/>
    <n v="50"/>
    <n v="525"/>
    <x v="47"/>
    <n v="91875"/>
    <n v="0.35"/>
    <x v="2"/>
  </r>
  <r>
    <x v="0"/>
    <n v="1185732"/>
    <x v="357"/>
    <s v="Midwest"/>
    <x v="36"/>
    <s v="Sioux Falls"/>
    <s v="Men's Athletic Footwear"/>
    <n v="45.000000000000007"/>
    <n v="300"/>
    <x v="142"/>
    <n v="40500.000000000007"/>
    <n v="0.3"/>
    <x v="2"/>
  </r>
  <r>
    <x v="0"/>
    <n v="1185732"/>
    <x v="357"/>
    <s v="Midwest"/>
    <x v="36"/>
    <s v="Sioux Falls"/>
    <s v="Women's Street Footwear"/>
    <n v="40"/>
    <n v="225"/>
    <x v="125"/>
    <n v="27000"/>
    <n v="0.3"/>
    <x v="2"/>
  </r>
  <r>
    <x v="0"/>
    <n v="1185732"/>
    <x v="357"/>
    <s v="Midwest"/>
    <x v="36"/>
    <s v="Sioux Falls"/>
    <s v="Women's Athletic Footwear"/>
    <n v="40"/>
    <n v="200"/>
    <x v="135"/>
    <n v="24000"/>
    <n v="0.3"/>
    <x v="2"/>
  </r>
  <r>
    <x v="0"/>
    <n v="1185732"/>
    <x v="357"/>
    <s v="Midwest"/>
    <x v="36"/>
    <s v="Sioux Falls"/>
    <s v="Men's Apparel"/>
    <n v="50"/>
    <n v="175"/>
    <x v="132"/>
    <n v="30624.999999999996"/>
    <n v="0.35"/>
    <x v="2"/>
  </r>
  <r>
    <x v="0"/>
    <n v="1185732"/>
    <x v="357"/>
    <s v="Midwest"/>
    <x v="36"/>
    <s v="Sioux Falls"/>
    <s v="Women's Apparel"/>
    <n v="55.000000000000007"/>
    <n v="350"/>
    <x v="137"/>
    <n v="77000.000000000015"/>
    <n v="0.4"/>
    <x v="2"/>
  </r>
  <r>
    <x v="0"/>
    <n v="1185732"/>
    <x v="389"/>
    <s v="Midwest"/>
    <x v="36"/>
    <s v="Sioux Falls"/>
    <s v="Men's Street Footwear"/>
    <n v="45"/>
    <n v="475"/>
    <x v="117"/>
    <n v="74812.5"/>
    <n v="0.35"/>
    <x v="2"/>
  </r>
  <r>
    <x v="0"/>
    <n v="1185732"/>
    <x v="389"/>
    <s v="Midwest"/>
    <x v="36"/>
    <s v="Sioux Falls"/>
    <s v="Men's Athletic Footwear"/>
    <n v="40.000000000000007"/>
    <n v="275"/>
    <x v="131"/>
    <n v="33000"/>
    <n v="0.3"/>
    <x v="2"/>
  </r>
  <r>
    <x v="0"/>
    <n v="1185732"/>
    <x v="389"/>
    <s v="Midwest"/>
    <x v="36"/>
    <s v="Sioux Falls"/>
    <s v="Women's Street Footwear"/>
    <n v="35"/>
    <n v="175"/>
    <x v="183"/>
    <n v="18375"/>
    <n v="0.3"/>
    <x v="2"/>
  </r>
  <r>
    <x v="0"/>
    <n v="1185732"/>
    <x v="389"/>
    <s v="Midwest"/>
    <x v="36"/>
    <s v="Sioux Falls"/>
    <s v="Women's Athletic Footwear"/>
    <n v="35"/>
    <n v="150"/>
    <x v="304"/>
    <n v="15750"/>
    <n v="0.3"/>
    <x v="2"/>
  </r>
  <r>
    <x v="0"/>
    <n v="1185732"/>
    <x v="389"/>
    <s v="Midwest"/>
    <x v="36"/>
    <s v="Sioux Falls"/>
    <s v="Men's Apparel"/>
    <n v="45"/>
    <n v="150"/>
    <x v="314"/>
    <n v="23625"/>
    <n v="0.35"/>
    <x v="2"/>
  </r>
  <r>
    <x v="0"/>
    <n v="1185732"/>
    <x v="389"/>
    <s v="Midwest"/>
    <x v="36"/>
    <s v="Sioux Falls"/>
    <s v="Women's Apparel"/>
    <n v="50"/>
    <n v="225"/>
    <x v="128"/>
    <n v="45000"/>
    <n v="0.4"/>
    <x v="2"/>
  </r>
  <r>
    <x v="0"/>
    <n v="1185732"/>
    <x v="418"/>
    <s v="Midwest"/>
    <x v="36"/>
    <s v="Sioux Falls"/>
    <s v="Men's Street Footwear"/>
    <n v="54.999999999999993"/>
    <n v="400"/>
    <x v="211"/>
    <n v="76999.999999999985"/>
    <n v="0.35"/>
    <x v="2"/>
  </r>
  <r>
    <x v="0"/>
    <n v="1185732"/>
    <x v="418"/>
    <s v="Midwest"/>
    <x v="36"/>
    <s v="Sioux Falls"/>
    <s v="Men's Athletic Footwear"/>
    <n v="45"/>
    <n v="250"/>
    <x v="128"/>
    <n v="33750"/>
    <n v="0.3"/>
    <x v="2"/>
  </r>
  <r>
    <x v="0"/>
    <n v="1185732"/>
    <x v="418"/>
    <s v="Midwest"/>
    <x v="36"/>
    <s v="Sioux Falls"/>
    <s v="Women's Street Footwear"/>
    <n v="45"/>
    <n v="150"/>
    <x v="314"/>
    <n v="20250"/>
    <n v="0.3"/>
    <x v="2"/>
  </r>
  <r>
    <x v="0"/>
    <n v="1185732"/>
    <x v="418"/>
    <s v="Midwest"/>
    <x v="36"/>
    <s v="Sioux Falls"/>
    <s v="Women's Athletic Footwear"/>
    <n v="45"/>
    <n v="125"/>
    <x v="182"/>
    <n v="16875"/>
    <n v="0.3"/>
    <x v="2"/>
  </r>
  <r>
    <x v="0"/>
    <n v="1185732"/>
    <x v="418"/>
    <s v="Midwest"/>
    <x v="36"/>
    <s v="Sioux Falls"/>
    <s v="Men's Apparel"/>
    <n v="54.999999999999993"/>
    <n v="125"/>
    <x v="181"/>
    <n v="24062.499999999993"/>
    <n v="0.35"/>
    <x v="2"/>
  </r>
  <r>
    <x v="2"/>
    <n v="1185732"/>
    <x v="418"/>
    <s v="Midwest"/>
    <x v="36"/>
    <s v="Sioux Falls"/>
    <s v="Women's Apparel"/>
    <n v="59.999999999999986"/>
    <n v="250"/>
    <x v="555"/>
    <n v="59999.999999999993"/>
    <n v="0.4"/>
    <x v="2"/>
  </r>
  <r>
    <x v="2"/>
    <n v="1185732"/>
    <x v="449"/>
    <s v="Midwest"/>
    <x v="36"/>
    <s v="Sioux Falls"/>
    <s v="Men's Street Footwear"/>
    <n v="54.999999999999993"/>
    <n v="400"/>
    <x v="211"/>
    <n v="76999.999999999985"/>
    <n v="0.35"/>
    <x v="2"/>
  </r>
  <r>
    <x v="2"/>
    <n v="1185732"/>
    <x v="449"/>
    <s v="Midwest"/>
    <x v="36"/>
    <s v="Sioux Falls"/>
    <s v="Men's Athletic Footwear"/>
    <n v="45"/>
    <n v="250"/>
    <x v="128"/>
    <n v="33750"/>
    <n v="0.3"/>
    <x v="2"/>
  </r>
  <r>
    <x v="2"/>
    <n v="1185732"/>
    <x v="449"/>
    <s v="Midwest"/>
    <x v="36"/>
    <s v="Sioux Falls"/>
    <s v="Women's Street Footwear"/>
    <n v="45"/>
    <n v="195"/>
    <x v="674"/>
    <n v="26325"/>
    <n v="0.3"/>
    <x v="2"/>
  </r>
  <r>
    <x v="2"/>
    <n v="1185732"/>
    <x v="449"/>
    <s v="Midwest"/>
    <x v="36"/>
    <s v="Sioux Falls"/>
    <s v="Women's Athletic Footwear"/>
    <n v="45"/>
    <n v="175"/>
    <x v="122"/>
    <n v="23625"/>
    <n v="0.3"/>
    <x v="2"/>
  </r>
  <r>
    <x v="2"/>
    <n v="1185732"/>
    <x v="449"/>
    <s v="Midwest"/>
    <x v="36"/>
    <s v="Sioux Falls"/>
    <s v="Men's Apparel"/>
    <n v="60"/>
    <n v="150"/>
    <x v="125"/>
    <n v="31499.999999999996"/>
    <n v="0.35"/>
    <x v="2"/>
  </r>
  <r>
    <x v="2"/>
    <n v="1185732"/>
    <x v="449"/>
    <s v="Midwest"/>
    <x v="36"/>
    <s v="Sioux Falls"/>
    <s v="Women's Apparel"/>
    <n v="64.999999999999986"/>
    <n v="250"/>
    <x v="147"/>
    <n v="64999.999999999993"/>
    <n v="0.4"/>
    <x v="2"/>
  </r>
  <r>
    <x v="2"/>
    <n v="1185732"/>
    <x v="478"/>
    <s v="Midwest"/>
    <x v="36"/>
    <s v="Sioux Falls"/>
    <s v="Men's Street Footwear"/>
    <n v="60"/>
    <n v="500"/>
    <x v="60"/>
    <n v="105000"/>
    <n v="0.35"/>
    <x v="2"/>
  </r>
  <r>
    <x v="2"/>
    <n v="1185732"/>
    <x v="478"/>
    <s v="Midwest"/>
    <x v="36"/>
    <s v="Sioux Falls"/>
    <s v="Men's Athletic Footwear"/>
    <n v="50"/>
    <n v="300"/>
    <x v="149"/>
    <n v="45000"/>
    <n v="0.3"/>
    <x v="2"/>
  </r>
  <r>
    <x v="2"/>
    <n v="1185732"/>
    <x v="478"/>
    <s v="Midwest"/>
    <x v="36"/>
    <s v="Sioux Falls"/>
    <s v="Women's Street Footwear"/>
    <n v="50"/>
    <n v="250"/>
    <x v="145"/>
    <n v="37500"/>
    <n v="0.3"/>
    <x v="2"/>
  </r>
  <r>
    <x v="2"/>
    <n v="1185732"/>
    <x v="478"/>
    <s v="Midwest"/>
    <x v="36"/>
    <s v="Sioux Falls"/>
    <s v="Women's Athletic Footwear"/>
    <n v="50"/>
    <n v="200"/>
    <x v="124"/>
    <n v="30000"/>
    <n v="0.3"/>
    <x v="2"/>
  </r>
  <r>
    <x v="2"/>
    <n v="1185732"/>
    <x v="478"/>
    <s v="Midwest"/>
    <x v="36"/>
    <s v="Sioux Falls"/>
    <s v="Men's Apparel"/>
    <n v="60"/>
    <n v="200"/>
    <x v="150"/>
    <n v="42000"/>
    <n v="0.35"/>
    <x v="2"/>
  </r>
  <r>
    <x v="2"/>
    <n v="1185732"/>
    <x v="478"/>
    <s v="Midwest"/>
    <x v="36"/>
    <s v="Sioux Falls"/>
    <s v="Women's Apparel"/>
    <n v="64.999999999999986"/>
    <n v="300"/>
    <x v="151"/>
    <n v="77999.999999999985"/>
    <n v="0.4"/>
    <x v="2"/>
  </r>
  <r>
    <x v="2"/>
    <n v="1185732"/>
    <x v="173"/>
    <s v="Midwest"/>
    <x v="36"/>
    <s v="Sioux Falls"/>
    <s v="Men's Street Footwear"/>
    <n v="35"/>
    <n v="475"/>
    <x v="158"/>
    <n v="58187.499999999993"/>
    <n v="0.35"/>
    <x v="2"/>
  </r>
  <r>
    <x v="2"/>
    <n v="1185732"/>
    <x v="173"/>
    <s v="Midwest"/>
    <x v="36"/>
    <s v="Sioux Falls"/>
    <s v="Men's Athletic Footwear"/>
    <n v="35"/>
    <n v="275"/>
    <x v="119"/>
    <n v="28875"/>
    <n v="0.3"/>
    <x v="2"/>
  </r>
  <r>
    <x v="2"/>
    <n v="1185732"/>
    <x v="173"/>
    <s v="Midwest"/>
    <x v="36"/>
    <s v="Sioux Falls"/>
    <s v="Women's Street Footwear"/>
    <n v="25.000000000000007"/>
    <n v="275"/>
    <x v="392"/>
    <n v="20625.000000000004"/>
    <n v="0.3"/>
    <x v="2"/>
  </r>
  <r>
    <x v="2"/>
    <n v="1185732"/>
    <x v="173"/>
    <s v="Midwest"/>
    <x v="36"/>
    <s v="Sioux Falls"/>
    <s v="Women's Athletic Footwear"/>
    <n v="30.000000000000004"/>
    <n v="125"/>
    <x v="361"/>
    <n v="11250.000000000002"/>
    <n v="0.3"/>
    <x v="2"/>
  </r>
  <r>
    <x v="2"/>
    <n v="1185732"/>
    <x v="173"/>
    <s v="Midwest"/>
    <x v="36"/>
    <s v="Sioux Falls"/>
    <s v="Men's Apparel"/>
    <n v="44.999999999999993"/>
    <n v="175"/>
    <x v="460"/>
    <n v="27562.499999999993"/>
    <n v="0.35"/>
    <x v="2"/>
  </r>
  <r>
    <x v="2"/>
    <n v="1185732"/>
    <x v="173"/>
    <s v="Midwest"/>
    <x v="36"/>
    <s v="Sioux Falls"/>
    <s v="Women's Apparel"/>
    <n v="35"/>
    <n v="275"/>
    <x v="119"/>
    <n v="38500"/>
    <n v="0.4"/>
    <x v="2"/>
  </r>
  <r>
    <x v="2"/>
    <n v="1185732"/>
    <x v="204"/>
    <s v="Midwest"/>
    <x v="36"/>
    <s v="Sioux Falls"/>
    <s v="Men's Street Footwear"/>
    <n v="35"/>
    <n v="525"/>
    <x v="155"/>
    <n v="64312.499999999993"/>
    <n v="0.35"/>
    <x v="2"/>
  </r>
  <r>
    <x v="2"/>
    <n v="1185732"/>
    <x v="204"/>
    <s v="Midwest"/>
    <x v="36"/>
    <s v="Sioux Falls"/>
    <s v="Men's Athletic Footwear"/>
    <n v="35"/>
    <n v="175"/>
    <x v="183"/>
    <n v="18375"/>
    <n v="0.3"/>
    <x v="2"/>
  </r>
  <r>
    <x v="2"/>
    <n v="1185732"/>
    <x v="204"/>
    <s v="Midwest"/>
    <x v="36"/>
    <s v="Sioux Falls"/>
    <s v="Women's Street Footwear"/>
    <n v="25.000000000000007"/>
    <n v="225"/>
    <x v="667"/>
    <n v="16875.000000000004"/>
    <n v="0.3"/>
    <x v="2"/>
  </r>
  <r>
    <x v="2"/>
    <n v="1185732"/>
    <x v="204"/>
    <s v="Midwest"/>
    <x v="37"/>
    <s v="Fargo"/>
    <s v="Women's Athletic Footwear"/>
    <n v="30.000000000000004"/>
    <n v="100"/>
    <x v="302"/>
    <n v="9000"/>
    <n v="0.3"/>
    <x v="2"/>
  </r>
  <r>
    <x v="2"/>
    <n v="1185732"/>
    <x v="204"/>
    <s v="Midwest"/>
    <x v="37"/>
    <s v="Fargo"/>
    <s v="Men's Apparel"/>
    <n v="44.999999999999993"/>
    <n v="175"/>
    <x v="460"/>
    <n v="27562.499999999993"/>
    <n v="0.35"/>
    <x v="2"/>
  </r>
  <r>
    <x v="2"/>
    <n v="1185732"/>
    <x v="204"/>
    <s v="Midwest"/>
    <x v="37"/>
    <s v="Fargo"/>
    <s v="Women's Apparel"/>
    <n v="24.999999999999996"/>
    <n v="275"/>
    <x v="181"/>
    <n v="27499.999999999996"/>
    <n v="0.4"/>
    <x v="2"/>
  </r>
  <r>
    <x v="2"/>
    <n v="1185732"/>
    <x v="710"/>
    <s v="Midwest"/>
    <x v="37"/>
    <s v="Fargo"/>
    <s v="Men's Street Footwear"/>
    <n v="30.000000000000004"/>
    <n v="495"/>
    <x v="675"/>
    <n v="51975.000000000007"/>
    <n v="0.35"/>
    <x v="2"/>
  </r>
  <r>
    <x v="2"/>
    <n v="1185732"/>
    <x v="710"/>
    <s v="Midwest"/>
    <x v="37"/>
    <s v="Fargo"/>
    <s v="Men's Athletic Footwear"/>
    <n v="30.000000000000004"/>
    <n v="200"/>
    <x v="385"/>
    <n v="18000"/>
    <n v="0.3"/>
    <x v="2"/>
  </r>
  <r>
    <x v="2"/>
    <n v="1185732"/>
    <x v="710"/>
    <s v="Midwest"/>
    <x v="37"/>
    <s v="Fargo"/>
    <s v="Women's Street Footwear"/>
    <n v="20.000000000000004"/>
    <n v="225"/>
    <x v="354"/>
    <n v="13500.000000000002"/>
    <n v="0.3"/>
    <x v="2"/>
  </r>
  <r>
    <x v="2"/>
    <n v="1185732"/>
    <x v="710"/>
    <s v="Midwest"/>
    <x v="37"/>
    <s v="Fargo"/>
    <s v="Women's Athletic Footwear"/>
    <n v="24.999999999999996"/>
    <n v="75"/>
    <x v="676"/>
    <n v="5624.9999999999991"/>
    <n v="0.3"/>
    <x v="2"/>
  </r>
  <r>
    <x v="2"/>
    <n v="1185732"/>
    <x v="710"/>
    <s v="Midwest"/>
    <x v="37"/>
    <s v="Fargo"/>
    <s v="Men's Apparel"/>
    <n v="40"/>
    <n v="125"/>
    <x v="120"/>
    <n v="17500"/>
    <n v="0.35"/>
    <x v="2"/>
  </r>
  <r>
    <x v="2"/>
    <n v="1185732"/>
    <x v="710"/>
    <s v="Midwest"/>
    <x v="37"/>
    <s v="Fargo"/>
    <s v="Women's Apparel"/>
    <n v="30.000000000000004"/>
    <n v="225"/>
    <x v="311"/>
    <n v="27000.000000000007"/>
    <n v="0.4"/>
    <x v="2"/>
  </r>
  <r>
    <x v="2"/>
    <n v="1185732"/>
    <x v="232"/>
    <s v="Midwest"/>
    <x v="37"/>
    <s v="Fargo"/>
    <s v="Men's Street Footwear"/>
    <n v="30.000000000000004"/>
    <n v="450"/>
    <x v="142"/>
    <n v="47250.000000000007"/>
    <n v="0.35"/>
    <x v="2"/>
  </r>
  <r>
    <x v="2"/>
    <n v="1185732"/>
    <x v="232"/>
    <s v="Midwest"/>
    <x v="37"/>
    <s v="Fargo"/>
    <s v="Men's Athletic Footwear"/>
    <n v="30.000000000000004"/>
    <n v="150"/>
    <x v="354"/>
    <n v="13500.000000000002"/>
    <n v="0.3"/>
    <x v="2"/>
  </r>
  <r>
    <x v="2"/>
    <n v="1185732"/>
    <x v="232"/>
    <s v="Midwest"/>
    <x v="37"/>
    <s v="Fargo"/>
    <s v="Women's Street Footwear"/>
    <n v="20.000000000000004"/>
    <n v="150"/>
    <x v="302"/>
    <n v="9000"/>
    <n v="0.3"/>
    <x v="2"/>
  </r>
  <r>
    <x v="2"/>
    <n v="1185732"/>
    <x v="232"/>
    <s v="Midwest"/>
    <x v="37"/>
    <s v="Fargo"/>
    <s v="Women's Athletic Footwear"/>
    <n v="24.999999999999996"/>
    <n v="75"/>
    <x v="676"/>
    <n v="5624.9999999999991"/>
    <n v="0.3"/>
    <x v="2"/>
  </r>
  <r>
    <x v="2"/>
    <n v="1185732"/>
    <x v="232"/>
    <s v="Midwest"/>
    <x v="37"/>
    <s v="Fargo"/>
    <s v="Men's Apparel"/>
    <n v="60"/>
    <n v="100"/>
    <x v="129"/>
    <n v="21000"/>
    <n v="0.35"/>
    <x v="0"/>
  </r>
  <r>
    <x v="2"/>
    <n v="1185732"/>
    <x v="232"/>
    <s v="Midwest"/>
    <x v="37"/>
    <s v="Fargo"/>
    <s v="Women's Apparel"/>
    <n v="50"/>
    <n v="225"/>
    <x v="128"/>
    <n v="45000"/>
    <n v="0.4"/>
    <x v="0"/>
  </r>
  <r>
    <x v="2"/>
    <n v="1185732"/>
    <x v="263"/>
    <s v="Midwest"/>
    <x v="37"/>
    <s v="Fargo"/>
    <s v="Men's Street Footwear"/>
    <n v="60"/>
    <n v="495"/>
    <x v="130"/>
    <n v="103950"/>
    <n v="0.35"/>
    <x v="0"/>
  </r>
  <r>
    <x v="2"/>
    <n v="1185732"/>
    <x v="263"/>
    <s v="Midwest"/>
    <x v="37"/>
    <s v="Fargo"/>
    <s v="Men's Athletic Footwear"/>
    <n v="45"/>
    <n v="200"/>
    <x v="125"/>
    <n v="27000"/>
    <n v="0.3"/>
    <x v="0"/>
  </r>
  <r>
    <x v="2"/>
    <n v="1185732"/>
    <x v="263"/>
    <s v="Midwest"/>
    <x v="37"/>
    <s v="Fargo"/>
    <s v="Women's Street Footwear"/>
    <n v="40"/>
    <n v="175"/>
    <x v="136"/>
    <n v="21000"/>
    <n v="0.3"/>
    <x v="0"/>
  </r>
  <r>
    <x v="2"/>
    <n v="1185732"/>
    <x v="263"/>
    <s v="Midwest"/>
    <x v="37"/>
    <s v="Fargo"/>
    <s v="Women's Athletic Footwear"/>
    <n v="40"/>
    <n v="100"/>
    <x v="123"/>
    <n v="12000"/>
    <n v="0.3"/>
    <x v="0"/>
  </r>
  <r>
    <x v="2"/>
    <n v="1185732"/>
    <x v="263"/>
    <s v="Midwest"/>
    <x v="37"/>
    <s v="Fargo"/>
    <s v="Men's Apparel"/>
    <n v="49.999999999999993"/>
    <n v="125"/>
    <x v="399"/>
    <n v="21874.999999999996"/>
    <n v="0.35"/>
    <x v="0"/>
  </r>
  <r>
    <x v="2"/>
    <n v="1185732"/>
    <x v="263"/>
    <s v="Midwest"/>
    <x v="37"/>
    <s v="Fargo"/>
    <s v="Women's Apparel"/>
    <n v="54.999999999999993"/>
    <n v="250"/>
    <x v="371"/>
    <n v="54999.999999999993"/>
    <n v="0.4"/>
    <x v="0"/>
  </r>
  <r>
    <x v="2"/>
    <n v="1185732"/>
    <x v="293"/>
    <s v="Midwest"/>
    <x v="37"/>
    <s v="Fargo"/>
    <s v="Men's Street Footwear"/>
    <n v="40"/>
    <n v="500"/>
    <x v="46"/>
    <n v="70000"/>
    <n v="0.35"/>
    <x v="0"/>
  </r>
  <r>
    <x v="2"/>
    <n v="1185732"/>
    <x v="293"/>
    <s v="Midwest"/>
    <x v="37"/>
    <s v="Fargo"/>
    <s v="Men's Athletic Footwear"/>
    <n v="35.000000000000007"/>
    <n v="250"/>
    <x v="630"/>
    <n v="26250.000000000004"/>
    <n v="0.3"/>
    <x v="0"/>
  </r>
  <r>
    <x v="2"/>
    <n v="1185732"/>
    <x v="293"/>
    <s v="Midwest"/>
    <x v="37"/>
    <s v="Fargo"/>
    <s v="Women's Street Footwear"/>
    <n v="30.000000000000004"/>
    <n v="200"/>
    <x v="385"/>
    <n v="18000"/>
    <n v="0.3"/>
    <x v="0"/>
  </r>
  <r>
    <x v="2"/>
    <n v="1185732"/>
    <x v="293"/>
    <s v="Midwest"/>
    <x v="37"/>
    <s v="Fargo"/>
    <s v="Women's Athletic Footwear"/>
    <n v="30.000000000000004"/>
    <n v="175"/>
    <x v="307"/>
    <n v="15750.000000000002"/>
    <n v="0.3"/>
    <x v="0"/>
  </r>
  <r>
    <x v="2"/>
    <n v="1185732"/>
    <x v="293"/>
    <s v="Midwest"/>
    <x v="37"/>
    <s v="Fargo"/>
    <s v="Men's Apparel"/>
    <n v="40"/>
    <n v="175"/>
    <x v="136"/>
    <n v="24500"/>
    <n v="0.35"/>
    <x v="0"/>
  </r>
  <r>
    <x v="2"/>
    <n v="1185732"/>
    <x v="293"/>
    <s v="Midwest"/>
    <x v="37"/>
    <s v="Fargo"/>
    <s v="Women's Apparel"/>
    <n v="55.000000000000007"/>
    <n v="325"/>
    <x v="256"/>
    <n v="71500.000000000015"/>
    <n v="0.4"/>
    <x v="0"/>
  </r>
  <r>
    <x v="2"/>
    <n v="1185732"/>
    <x v="322"/>
    <s v="Midwest"/>
    <x v="37"/>
    <s v="Fargo"/>
    <s v="Men's Street Footwear"/>
    <n v="50"/>
    <n v="550"/>
    <x v="140"/>
    <n v="96250"/>
    <n v="0.35"/>
    <x v="0"/>
  </r>
  <r>
    <x v="2"/>
    <n v="1185732"/>
    <x v="322"/>
    <s v="Midwest"/>
    <x v="37"/>
    <s v="Fargo"/>
    <s v="Men's Athletic Footwear"/>
    <n v="45.000000000000007"/>
    <n v="300"/>
    <x v="142"/>
    <n v="40500.000000000007"/>
    <n v="0.3"/>
    <x v="0"/>
  </r>
  <r>
    <x v="2"/>
    <n v="1185732"/>
    <x v="322"/>
    <s v="Midwest"/>
    <x v="37"/>
    <s v="Fargo"/>
    <s v="Women's Street Footwear"/>
    <n v="40"/>
    <n v="225"/>
    <x v="125"/>
    <n v="27000"/>
    <n v="0.3"/>
    <x v="0"/>
  </r>
  <r>
    <x v="2"/>
    <n v="1185732"/>
    <x v="322"/>
    <s v="Midwest"/>
    <x v="37"/>
    <s v="Fargo"/>
    <s v="Women's Athletic Footwear"/>
    <n v="40"/>
    <n v="175"/>
    <x v="136"/>
    <n v="21000"/>
    <n v="0.3"/>
    <x v="0"/>
  </r>
  <r>
    <x v="2"/>
    <n v="1185732"/>
    <x v="322"/>
    <s v="Midwest"/>
    <x v="37"/>
    <s v="Fargo"/>
    <s v="Men's Apparel"/>
    <n v="50"/>
    <n v="200"/>
    <x v="124"/>
    <n v="35000"/>
    <n v="0.35"/>
    <x v="0"/>
  </r>
  <r>
    <x v="2"/>
    <n v="1185732"/>
    <x v="322"/>
    <s v="Midwest"/>
    <x v="37"/>
    <s v="Fargo"/>
    <s v="Women's Apparel"/>
    <n v="55.000000000000007"/>
    <n v="375"/>
    <x v="141"/>
    <n v="82500.000000000015"/>
    <n v="0.4"/>
    <x v="0"/>
  </r>
  <r>
    <x v="2"/>
    <n v="1185732"/>
    <x v="354"/>
    <s v="Midwest"/>
    <x v="37"/>
    <s v="Fargo"/>
    <s v="Men's Street Footwear"/>
    <n v="50"/>
    <n v="525"/>
    <x v="47"/>
    <n v="91875"/>
    <n v="0.35"/>
    <x v="0"/>
  </r>
  <r>
    <x v="2"/>
    <n v="1185732"/>
    <x v="354"/>
    <s v="Midwest"/>
    <x v="37"/>
    <s v="Fargo"/>
    <s v="Men's Athletic Footwear"/>
    <n v="45.000000000000007"/>
    <n v="300"/>
    <x v="142"/>
    <n v="40500.000000000007"/>
    <n v="0.3"/>
    <x v="0"/>
  </r>
  <r>
    <x v="2"/>
    <n v="1185732"/>
    <x v="354"/>
    <s v="Midwest"/>
    <x v="37"/>
    <s v="Fargo"/>
    <s v="Women's Street Footwear"/>
    <n v="40"/>
    <n v="225"/>
    <x v="125"/>
    <n v="27000"/>
    <n v="0.3"/>
    <x v="0"/>
  </r>
  <r>
    <x v="2"/>
    <n v="1185732"/>
    <x v="354"/>
    <s v="Midwest"/>
    <x v="37"/>
    <s v="Fargo"/>
    <s v="Women's Athletic Footwear"/>
    <n v="40"/>
    <n v="200"/>
    <x v="135"/>
    <n v="24000"/>
    <n v="0.3"/>
    <x v="0"/>
  </r>
  <r>
    <x v="2"/>
    <n v="1185732"/>
    <x v="354"/>
    <s v="Midwest"/>
    <x v="37"/>
    <s v="Fargo"/>
    <s v="Men's Apparel"/>
    <n v="50"/>
    <n v="175"/>
    <x v="132"/>
    <n v="30624.999999999996"/>
    <n v="0.35"/>
    <x v="0"/>
  </r>
  <r>
    <x v="2"/>
    <n v="1185732"/>
    <x v="354"/>
    <s v="Midwest"/>
    <x v="37"/>
    <s v="Fargo"/>
    <s v="Women's Apparel"/>
    <n v="55.000000000000007"/>
    <n v="350"/>
    <x v="137"/>
    <n v="77000.000000000015"/>
    <n v="0.4"/>
    <x v="0"/>
  </r>
  <r>
    <x v="2"/>
    <n v="1185732"/>
    <x v="386"/>
    <s v="Midwest"/>
    <x v="37"/>
    <s v="Fargo"/>
    <s v="Men's Street Footwear"/>
    <n v="40"/>
    <n v="475"/>
    <x v="237"/>
    <n v="66500"/>
    <n v="0.35"/>
    <x v="0"/>
  </r>
  <r>
    <x v="2"/>
    <n v="1185732"/>
    <x v="386"/>
    <s v="Midwest"/>
    <x v="37"/>
    <s v="Fargo"/>
    <s v="Men's Athletic Footwear"/>
    <n v="35.000000000000007"/>
    <n v="275"/>
    <x v="194"/>
    <n v="28875.000000000004"/>
    <n v="0.3"/>
    <x v="0"/>
  </r>
  <r>
    <x v="2"/>
    <n v="1185732"/>
    <x v="386"/>
    <s v="Midwest"/>
    <x v="37"/>
    <s v="Fargo"/>
    <s v="Women's Street Footwear"/>
    <n v="30.000000000000004"/>
    <n v="175"/>
    <x v="307"/>
    <n v="15750.000000000002"/>
    <n v="0.3"/>
    <x v="0"/>
  </r>
  <r>
    <x v="2"/>
    <n v="1185732"/>
    <x v="386"/>
    <s v="Midwest"/>
    <x v="37"/>
    <s v="Fargo"/>
    <s v="Women's Athletic Footwear"/>
    <n v="30.000000000000004"/>
    <n v="150"/>
    <x v="354"/>
    <n v="13500.000000000002"/>
    <n v="0.3"/>
    <x v="0"/>
  </r>
  <r>
    <x v="2"/>
    <n v="1185732"/>
    <x v="386"/>
    <s v="Midwest"/>
    <x v="37"/>
    <s v="Fargo"/>
    <s v="Men's Apparel"/>
    <n v="40"/>
    <n v="150"/>
    <x v="129"/>
    <n v="21000"/>
    <n v="0.35"/>
    <x v="0"/>
  </r>
  <r>
    <x v="2"/>
    <n v="1185732"/>
    <x v="386"/>
    <s v="Midwest"/>
    <x v="37"/>
    <s v="Fargo"/>
    <s v="Women's Apparel"/>
    <n v="45"/>
    <n v="225"/>
    <x v="179"/>
    <n v="40500"/>
    <n v="0.4"/>
    <x v="0"/>
  </r>
  <r>
    <x v="2"/>
    <n v="1185732"/>
    <x v="415"/>
    <s v="Midwest"/>
    <x v="37"/>
    <s v="Fargo"/>
    <s v="Men's Street Footwear"/>
    <n v="49.999999999999993"/>
    <n v="400"/>
    <x v="238"/>
    <n v="69999.999999999985"/>
    <n v="0.35"/>
    <x v="0"/>
  </r>
  <r>
    <x v="2"/>
    <n v="1185732"/>
    <x v="415"/>
    <s v="Midwest"/>
    <x v="37"/>
    <s v="Fargo"/>
    <s v="Men's Athletic Footwear"/>
    <n v="40"/>
    <n v="250"/>
    <x v="124"/>
    <n v="30000"/>
    <n v="0.3"/>
    <x v="0"/>
  </r>
  <r>
    <x v="2"/>
    <n v="1185732"/>
    <x v="415"/>
    <s v="Midwest"/>
    <x v="37"/>
    <s v="Fargo"/>
    <s v="Women's Street Footwear"/>
    <n v="40"/>
    <n v="150"/>
    <x v="129"/>
    <n v="18000"/>
    <n v="0.3"/>
    <x v="0"/>
  </r>
  <r>
    <x v="2"/>
    <n v="1185732"/>
    <x v="415"/>
    <s v="Midwest"/>
    <x v="37"/>
    <s v="Fargo"/>
    <s v="Women's Athletic Footwear"/>
    <n v="40"/>
    <n v="125"/>
    <x v="120"/>
    <n v="15000"/>
    <n v="0.3"/>
    <x v="0"/>
  </r>
  <r>
    <x v="2"/>
    <n v="1185732"/>
    <x v="415"/>
    <s v="Midwest"/>
    <x v="37"/>
    <s v="Fargo"/>
    <s v="Men's Apparel"/>
    <n v="49.999999999999993"/>
    <n v="125"/>
    <x v="399"/>
    <n v="21874.999999999996"/>
    <n v="0.35"/>
    <x v="0"/>
  </r>
  <r>
    <x v="0"/>
    <n v="1185732"/>
    <x v="415"/>
    <s v="Midwest"/>
    <x v="37"/>
    <s v="Fargo"/>
    <s v="Women's Apparel"/>
    <n v="54.999999999999986"/>
    <n v="250"/>
    <x v="371"/>
    <n v="54999.999999999993"/>
    <n v="0.4"/>
    <x v="0"/>
  </r>
  <r>
    <x v="0"/>
    <n v="1185732"/>
    <x v="446"/>
    <s v="Midwest"/>
    <x v="37"/>
    <s v="Fargo"/>
    <s v="Men's Street Footwear"/>
    <n v="49.999999999999993"/>
    <n v="400"/>
    <x v="238"/>
    <n v="69999.999999999985"/>
    <n v="0.35"/>
    <x v="0"/>
  </r>
  <r>
    <x v="0"/>
    <n v="1185732"/>
    <x v="446"/>
    <s v="Midwest"/>
    <x v="37"/>
    <s v="Fargo"/>
    <s v="Men's Athletic Footwear"/>
    <n v="40"/>
    <n v="250"/>
    <x v="124"/>
    <n v="30000"/>
    <n v="0.3"/>
    <x v="0"/>
  </r>
  <r>
    <x v="0"/>
    <n v="1185732"/>
    <x v="446"/>
    <s v="Midwest"/>
    <x v="37"/>
    <s v="Fargo"/>
    <s v="Women's Street Footwear"/>
    <n v="40"/>
    <n v="195"/>
    <x v="677"/>
    <n v="23400"/>
    <n v="0.3"/>
    <x v="0"/>
  </r>
  <r>
    <x v="0"/>
    <n v="1185732"/>
    <x v="446"/>
    <s v="Midwest"/>
    <x v="37"/>
    <s v="Fargo"/>
    <s v="Women's Athletic Footwear"/>
    <n v="40"/>
    <n v="175"/>
    <x v="136"/>
    <n v="21000"/>
    <n v="0.3"/>
    <x v="0"/>
  </r>
  <r>
    <x v="0"/>
    <n v="1185732"/>
    <x v="446"/>
    <s v="Midwest"/>
    <x v="37"/>
    <s v="Fargo"/>
    <s v="Men's Apparel"/>
    <n v="60"/>
    <n v="150"/>
    <x v="125"/>
    <n v="31499.999999999996"/>
    <n v="0.35"/>
    <x v="0"/>
  </r>
  <r>
    <x v="0"/>
    <n v="1185732"/>
    <x v="446"/>
    <s v="Midwest"/>
    <x v="37"/>
    <s v="Fargo"/>
    <s v="Women's Apparel"/>
    <n v="64.999999999999986"/>
    <n v="250"/>
    <x v="147"/>
    <n v="64999.999999999993"/>
    <n v="0.4"/>
    <x v="0"/>
  </r>
  <r>
    <x v="0"/>
    <n v="1185732"/>
    <x v="475"/>
    <s v="Midwest"/>
    <x v="37"/>
    <s v="Fargo"/>
    <s v="Men's Street Footwear"/>
    <n v="60"/>
    <n v="500"/>
    <x v="60"/>
    <n v="105000"/>
    <n v="0.35"/>
    <x v="0"/>
  </r>
  <r>
    <x v="0"/>
    <n v="1185732"/>
    <x v="475"/>
    <s v="Midwest"/>
    <x v="37"/>
    <s v="Fargo"/>
    <s v="Men's Athletic Footwear"/>
    <n v="50"/>
    <n v="300"/>
    <x v="149"/>
    <n v="45000"/>
    <n v="0.3"/>
    <x v="0"/>
  </r>
  <r>
    <x v="0"/>
    <n v="1185732"/>
    <x v="475"/>
    <s v="Midwest"/>
    <x v="37"/>
    <s v="Fargo"/>
    <s v="Women's Street Footwear"/>
    <n v="50"/>
    <n v="250"/>
    <x v="145"/>
    <n v="37500"/>
    <n v="0.3"/>
    <x v="0"/>
  </r>
  <r>
    <x v="0"/>
    <n v="1185732"/>
    <x v="475"/>
    <s v="Midwest"/>
    <x v="37"/>
    <s v="Fargo"/>
    <s v="Women's Athletic Footwear"/>
    <n v="50"/>
    <n v="200"/>
    <x v="124"/>
    <n v="30000"/>
    <n v="0.3"/>
    <x v="0"/>
  </r>
  <r>
    <x v="0"/>
    <n v="1185732"/>
    <x v="475"/>
    <s v="Midwest"/>
    <x v="37"/>
    <s v="Fargo"/>
    <s v="Men's Apparel"/>
    <n v="60"/>
    <n v="200"/>
    <x v="150"/>
    <n v="42000"/>
    <n v="0.35"/>
    <x v="0"/>
  </r>
  <r>
    <x v="0"/>
    <n v="1185732"/>
    <x v="475"/>
    <s v="Midwest"/>
    <x v="37"/>
    <s v="Fargo"/>
    <s v="Women's Apparel"/>
    <n v="64.999999999999986"/>
    <n v="300"/>
    <x v="151"/>
    <n v="77999.999999999985"/>
    <n v="0.4"/>
    <x v="0"/>
  </r>
  <r>
    <x v="0"/>
    <n v="1185732"/>
    <x v="170"/>
    <s v="Midwest"/>
    <x v="37"/>
    <s v="Fargo"/>
    <s v="Men's Street Footwear"/>
    <n v="30.000000000000004"/>
    <n v="450"/>
    <x v="142"/>
    <n v="40500.000000000007"/>
    <n v="0.3"/>
    <x v="0"/>
  </r>
  <r>
    <x v="0"/>
    <n v="1185732"/>
    <x v="170"/>
    <s v="Midwest"/>
    <x v="37"/>
    <s v="Fargo"/>
    <s v="Men's Athletic Footwear"/>
    <n v="30.000000000000004"/>
    <n v="250"/>
    <x v="384"/>
    <n v="26250.000000000004"/>
    <n v="0.35"/>
    <x v="0"/>
  </r>
  <r>
    <x v="0"/>
    <n v="1185732"/>
    <x v="170"/>
    <s v="Midwest"/>
    <x v="37"/>
    <s v="Fargo"/>
    <s v="Women's Street Footwear"/>
    <n v="20.000000000000007"/>
    <n v="250"/>
    <x v="678"/>
    <n v="15000.000000000004"/>
    <n v="0.3"/>
    <x v="0"/>
  </r>
  <r>
    <x v="0"/>
    <n v="1185732"/>
    <x v="170"/>
    <s v="Midwest"/>
    <x v="37"/>
    <s v="Fargo"/>
    <s v="Women's Athletic Footwear"/>
    <n v="25.000000000000007"/>
    <n v="100"/>
    <x v="679"/>
    <n v="7500.0000000000018"/>
    <n v="0.3"/>
    <x v="0"/>
  </r>
  <r>
    <x v="0"/>
    <n v="1185732"/>
    <x v="170"/>
    <s v="Midwest"/>
    <x v="37"/>
    <s v="Fargo"/>
    <s v="Men's Apparel"/>
    <n v="40"/>
    <n v="150"/>
    <x v="129"/>
    <n v="30000"/>
    <n v="0.5"/>
    <x v="0"/>
  </r>
  <r>
    <x v="0"/>
    <n v="1185732"/>
    <x v="170"/>
    <s v="Midwest"/>
    <x v="37"/>
    <s v="Fargo"/>
    <s v="Women's Apparel"/>
    <n v="30.000000000000004"/>
    <n v="250"/>
    <x v="384"/>
    <n v="30000.000000000007"/>
    <n v="0.4"/>
    <x v="0"/>
  </r>
  <r>
    <x v="0"/>
    <n v="1185732"/>
    <x v="201"/>
    <s v="Midwest"/>
    <x v="37"/>
    <s v="Fargo"/>
    <s v="Men's Street Footwear"/>
    <n v="30.000000000000004"/>
    <n v="500"/>
    <x v="193"/>
    <n v="45000.000000000007"/>
    <n v="0.3"/>
    <x v="0"/>
  </r>
  <r>
    <x v="0"/>
    <n v="1185732"/>
    <x v="201"/>
    <s v="Midwest"/>
    <x v="37"/>
    <s v="Fargo"/>
    <s v="Men's Athletic Footwear"/>
    <n v="30.000000000000004"/>
    <n v="150"/>
    <x v="354"/>
    <n v="15750.000000000002"/>
    <n v="0.35"/>
    <x v="0"/>
  </r>
  <r>
    <x v="0"/>
    <n v="1185732"/>
    <x v="201"/>
    <s v="Midwest"/>
    <x v="37"/>
    <s v="Fargo"/>
    <s v="Women's Street Footwear"/>
    <n v="20.000000000000007"/>
    <n v="200"/>
    <x v="680"/>
    <n v="12000.000000000004"/>
    <n v="0.3"/>
    <x v="0"/>
  </r>
  <r>
    <x v="0"/>
    <n v="1185732"/>
    <x v="201"/>
    <s v="Midwest"/>
    <x v="38"/>
    <s v="Des Moines"/>
    <s v="Women's Athletic Footwear"/>
    <n v="25.000000000000007"/>
    <n v="75"/>
    <x v="356"/>
    <n v="5625.0000000000009"/>
    <n v="0.3"/>
    <x v="0"/>
  </r>
  <r>
    <x v="0"/>
    <n v="1185732"/>
    <x v="201"/>
    <s v="Midwest"/>
    <x v="38"/>
    <s v="Des Moines"/>
    <s v="Men's Apparel"/>
    <n v="40"/>
    <n v="150"/>
    <x v="129"/>
    <n v="30000"/>
    <n v="0.5"/>
    <x v="0"/>
  </r>
  <r>
    <x v="0"/>
    <n v="1185732"/>
    <x v="201"/>
    <s v="Midwest"/>
    <x v="38"/>
    <s v="Des Moines"/>
    <s v="Women's Apparel"/>
    <n v="14.999999999999996"/>
    <n v="250"/>
    <x v="681"/>
    <n v="14999.999999999998"/>
    <n v="0.4"/>
    <x v="0"/>
  </r>
  <r>
    <x v="0"/>
    <n v="1185732"/>
    <x v="707"/>
    <s v="Midwest"/>
    <x v="38"/>
    <s v="Des Moines"/>
    <s v="Men's Street Footwear"/>
    <n v="20.000000000000004"/>
    <n v="470"/>
    <x v="682"/>
    <n v="28200.000000000004"/>
    <n v="0.3"/>
    <x v="0"/>
  </r>
  <r>
    <x v="0"/>
    <n v="1185732"/>
    <x v="707"/>
    <s v="Midwest"/>
    <x v="38"/>
    <s v="Des Moines"/>
    <s v="Men's Athletic Footwear"/>
    <n v="20.000000000000004"/>
    <n v="175"/>
    <x v="528"/>
    <n v="12250.000000000002"/>
    <n v="0.35"/>
    <x v="0"/>
  </r>
  <r>
    <x v="0"/>
    <n v="1185732"/>
    <x v="707"/>
    <s v="Midwest"/>
    <x v="38"/>
    <s v="Des Moines"/>
    <s v="Women's Street Footwear"/>
    <n v="10.000000000000004"/>
    <n v="225"/>
    <x v="683"/>
    <n v="6750.0000000000018"/>
    <n v="0.3"/>
    <x v="0"/>
  </r>
  <r>
    <x v="0"/>
    <n v="1185732"/>
    <x v="707"/>
    <s v="Midwest"/>
    <x v="38"/>
    <s v="Des Moines"/>
    <s v="Women's Athletic Footwear"/>
    <n v="14.999999999999996"/>
    <n v="100"/>
    <x v="684"/>
    <n v="4499.9999999999991"/>
    <n v="0.3"/>
    <x v="0"/>
  </r>
  <r>
    <x v="0"/>
    <n v="1185732"/>
    <x v="707"/>
    <s v="Midwest"/>
    <x v="38"/>
    <s v="Des Moines"/>
    <s v="Men's Apparel"/>
    <n v="30.000000000000004"/>
    <n v="150"/>
    <x v="354"/>
    <n v="22500.000000000004"/>
    <n v="0.5"/>
    <x v="0"/>
  </r>
  <r>
    <x v="0"/>
    <n v="1185732"/>
    <x v="707"/>
    <s v="Midwest"/>
    <x v="38"/>
    <s v="Des Moines"/>
    <s v="Women's Apparel"/>
    <n v="20.000000000000004"/>
    <n v="250"/>
    <x v="358"/>
    <n v="20000.000000000004"/>
    <n v="0.4"/>
    <x v="0"/>
  </r>
  <r>
    <x v="0"/>
    <n v="1185732"/>
    <x v="229"/>
    <s v="Midwest"/>
    <x v="38"/>
    <s v="Des Moines"/>
    <s v="Men's Street Footwear"/>
    <n v="20.000000000000004"/>
    <n v="475"/>
    <x v="685"/>
    <n v="28500.000000000004"/>
    <n v="0.3"/>
    <x v="0"/>
  </r>
  <r>
    <x v="0"/>
    <n v="1185732"/>
    <x v="229"/>
    <s v="Midwest"/>
    <x v="38"/>
    <s v="Des Moines"/>
    <s v="Men's Athletic Footwear"/>
    <n v="20.000000000000004"/>
    <n v="175"/>
    <x v="528"/>
    <n v="12250.000000000002"/>
    <n v="0.35"/>
    <x v="0"/>
  </r>
  <r>
    <x v="0"/>
    <n v="1185732"/>
    <x v="229"/>
    <s v="Midwest"/>
    <x v="38"/>
    <s v="Des Moines"/>
    <s v="Women's Street Footwear"/>
    <n v="10.000000000000004"/>
    <n v="175"/>
    <x v="686"/>
    <n v="5250.0000000000018"/>
    <n v="0.3"/>
    <x v="0"/>
  </r>
  <r>
    <x v="0"/>
    <n v="1185732"/>
    <x v="229"/>
    <s v="Midwest"/>
    <x v="38"/>
    <s v="Des Moines"/>
    <s v="Women's Athletic Footwear"/>
    <n v="14.999999999999996"/>
    <n v="100"/>
    <x v="684"/>
    <n v="4499.9999999999991"/>
    <n v="0.3"/>
    <x v="0"/>
  </r>
  <r>
    <x v="0"/>
    <n v="1185732"/>
    <x v="229"/>
    <s v="Midwest"/>
    <x v="38"/>
    <s v="Des Moines"/>
    <s v="Men's Apparel"/>
    <n v="60"/>
    <n v="125"/>
    <x v="127"/>
    <n v="37500"/>
    <n v="0.5"/>
    <x v="0"/>
  </r>
  <r>
    <x v="0"/>
    <n v="1185732"/>
    <x v="229"/>
    <s v="Midwest"/>
    <x v="38"/>
    <s v="Des Moines"/>
    <s v="Women's Apparel"/>
    <n v="50"/>
    <n v="250"/>
    <x v="145"/>
    <n v="50000"/>
    <n v="0.4"/>
    <x v="0"/>
  </r>
  <r>
    <x v="0"/>
    <n v="1185732"/>
    <x v="260"/>
    <s v="Midwest"/>
    <x v="38"/>
    <s v="Des Moines"/>
    <s v="Men's Street Footwear"/>
    <n v="60"/>
    <n v="520"/>
    <x v="687"/>
    <n v="93600"/>
    <n v="0.3"/>
    <x v="0"/>
  </r>
  <r>
    <x v="0"/>
    <n v="1185732"/>
    <x v="260"/>
    <s v="Midwest"/>
    <x v="38"/>
    <s v="Des Moines"/>
    <s v="Men's Athletic Footwear"/>
    <n v="40"/>
    <n v="225"/>
    <x v="125"/>
    <n v="31499.999999999996"/>
    <n v="0.35"/>
    <x v="0"/>
  </r>
  <r>
    <x v="0"/>
    <n v="1185732"/>
    <x v="260"/>
    <s v="Midwest"/>
    <x v="38"/>
    <s v="Des Moines"/>
    <s v="Women's Street Footwear"/>
    <n v="35"/>
    <n v="200"/>
    <x v="136"/>
    <n v="21000"/>
    <n v="0.3"/>
    <x v="0"/>
  </r>
  <r>
    <x v="0"/>
    <n v="1185732"/>
    <x v="260"/>
    <s v="Midwest"/>
    <x v="38"/>
    <s v="Des Moines"/>
    <s v="Women's Athletic Footwear"/>
    <n v="35"/>
    <n v="125"/>
    <x v="317"/>
    <n v="13125"/>
    <n v="0.3"/>
    <x v="0"/>
  </r>
  <r>
    <x v="0"/>
    <n v="1185732"/>
    <x v="260"/>
    <s v="Midwest"/>
    <x v="38"/>
    <s v="Des Moines"/>
    <s v="Men's Apparel"/>
    <n v="44.999999999999993"/>
    <n v="150"/>
    <x v="303"/>
    <n v="33749.999999999993"/>
    <n v="0.5"/>
    <x v="0"/>
  </r>
  <r>
    <x v="0"/>
    <n v="1185732"/>
    <x v="260"/>
    <s v="Midwest"/>
    <x v="38"/>
    <s v="Des Moines"/>
    <s v="Women's Apparel"/>
    <n v="49.999999999999993"/>
    <n v="275"/>
    <x v="371"/>
    <n v="54999.999999999993"/>
    <n v="0.4"/>
    <x v="0"/>
  </r>
  <r>
    <x v="0"/>
    <n v="1185732"/>
    <x v="290"/>
    <s v="Midwest"/>
    <x v="38"/>
    <s v="Des Moines"/>
    <s v="Men's Street Footwear"/>
    <n v="35"/>
    <n v="525"/>
    <x v="155"/>
    <n v="55125"/>
    <n v="0.3"/>
    <x v="0"/>
  </r>
  <r>
    <x v="0"/>
    <n v="1185732"/>
    <x v="290"/>
    <s v="Midwest"/>
    <x v="38"/>
    <s v="Des Moines"/>
    <s v="Men's Athletic Footwear"/>
    <n v="30.000000000000011"/>
    <n v="275"/>
    <x v="637"/>
    <n v="28875.000000000007"/>
    <n v="0.35"/>
    <x v="0"/>
  </r>
  <r>
    <x v="0"/>
    <n v="1185732"/>
    <x v="290"/>
    <s v="Midwest"/>
    <x v="38"/>
    <s v="Des Moines"/>
    <s v="Women's Street Footwear"/>
    <n v="25.000000000000007"/>
    <n v="200"/>
    <x v="678"/>
    <n v="15000.000000000004"/>
    <n v="0.3"/>
    <x v="0"/>
  </r>
  <r>
    <x v="0"/>
    <n v="1185732"/>
    <x v="290"/>
    <s v="Midwest"/>
    <x v="38"/>
    <s v="Des Moines"/>
    <s v="Women's Athletic Footwear"/>
    <n v="25.000000000000007"/>
    <n v="175"/>
    <x v="688"/>
    <n v="13125.000000000004"/>
    <n v="0.3"/>
    <x v="0"/>
  </r>
  <r>
    <x v="0"/>
    <n v="1185732"/>
    <x v="290"/>
    <s v="Midwest"/>
    <x v="38"/>
    <s v="Des Moines"/>
    <s v="Men's Apparel"/>
    <n v="35"/>
    <n v="175"/>
    <x v="183"/>
    <n v="30625"/>
    <n v="0.5"/>
    <x v="0"/>
  </r>
  <r>
    <x v="0"/>
    <n v="1185732"/>
    <x v="290"/>
    <s v="Midwest"/>
    <x v="38"/>
    <s v="Des Moines"/>
    <s v="Women's Apparel"/>
    <n v="55.000000000000007"/>
    <n v="325"/>
    <x v="256"/>
    <n v="71500.000000000015"/>
    <n v="0.4"/>
    <x v="0"/>
  </r>
  <r>
    <x v="0"/>
    <n v="1185732"/>
    <x v="319"/>
    <s v="Midwest"/>
    <x v="38"/>
    <s v="Des Moines"/>
    <s v="Men's Street Footwear"/>
    <n v="50"/>
    <n v="550"/>
    <x v="140"/>
    <n v="82500"/>
    <n v="0.3"/>
    <x v="0"/>
  </r>
  <r>
    <x v="0"/>
    <n v="1185732"/>
    <x v="319"/>
    <s v="Midwest"/>
    <x v="38"/>
    <s v="Des Moines"/>
    <s v="Men's Athletic Footwear"/>
    <n v="45.000000000000007"/>
    <n v="300"/>
    <x v="142"/>
    <n v="47250.000000000007"/>
    <n v="0.35"/>
    <x v="0"/>
  </r>
  <r>
    <x v="0"/>
    <n v="1185732"/>
    <x v="319"/>
    <s v="Midwest"/>
    <x v="38"/>
    <s v="Des Moines"/>
    <s v="Women's Street Footwear"/>
    <n v="40"/>
    <n v="225"/>
    <x v="125"/>
    <n v="27000"/>
    <n v="0.3"/>
    <x v="0"/>
  </r>
  <r>
    <x v="0"/>
    <n v="1185732"/>
    <x v="319"/>
    <s v="Midwest"/>
    <x v="38"/>
    <s v="Des Moines"/>
    <s v="Women's Athletic Footwear"/>
    <n v="40"/>
    <n v="175"/>
    <x v="136"/>
    <n v="21000"/>
    <n v="0.3"/>
    <x v="0"/>
  </r>
  <r>
    <x v="0"/>
    <n v="1185732"/>
    <x v="319"/>
    <s v="Midwest"/>
    <x v="38"/>
    <s v="Des Moines"/>
    <s v="Men's Apparel"/>
    <n v="50"/>
    <n v="200"/>
    <x v="124"/>
    <n v="50000"/>
    <n v="0.5"/>
    <x v="0"/>
  </r>
  <r>
    <x v="0"/>
    <n v="1185732"/>
    <x v="319"/>
    <s v="Midwest"/>
    <x v="38"/>
    <s v="Des Moines"/>
    <s v="Women's Apparel"/>
    <n v="55.000000000000007"/>
    <n v="375"/>
    <x v="141"/>
    <n v="82500.000000000015"/>
    <n v="0.4"/>
    <x v="0"/>
  </r>
  <r>
    <x v="0"/>
    <n v="1185732"/>
    <x v="351"/>
    <s v="Midwest"/>
    <x v="38"/>
    <s v="Des Moines"/>
    <s v="Men's Street Footwear"/>
    <n v="50"/>
    <n v="525"/>
    <x v="47"/>
    <n v="78750"/>
    <n v="0.3"/>
    <x v="0"/>
  </r>
  <r>
    <x v="0"/>
    <n v="1185732"/>
    <x v="351"/>
    <s v="Midwest"/>
    <x v="38"/>
    <s v="Des Moines"/>
    <s v="Men's Athletic Footwear"/>
    <n v="45.000000000000007"/>
    <n v="300"/>
    <x v="142"/>
    <n v="47250.000000000007"/>
    <n v="0.35"/>
    <x v="0"/>
  </r>
  <r>
    <x v="0"/>
    <n v="1185732"/>
    <x v="351"/>
    <s v="Midwest"/>
    <x v="38"/>
    <s v="Des Moines"/>
    <s v="Women's Street Footwear"/>
    <n v="40"/>
    <n v="225"/>
    <x v="125"/>
    <n v="27000"/>
    <n v="0.3"/>
    <x v="0"/>
  </r>
  <r>
    <x v="0"/>
    <n v="1185732"/>
    <x v="351"/>
    <s v="Midwest"/>
    <x v="38"/>
    <s v="Des Moines"/>
    <s v="Women's Athletic Footwear"/>
    <n v="40"/>
    <n v="200"/>
    <x v="135"/>
    <n v="24000"/>
    <n v="0.3"/>
    <x v="0"/>
  </r>
  <r>
    <x v="0"/>
    <n v="1185732"/>
    <x v="351"/>
    <s v="Midwest"/>
    <x v="38"/>
    <s v="Des Moines"/>
    <s v="Men's Apparel"/>
    <n v="50"/>
    <n v="175"/>
    <x v="132"/>
    <n v="43750"/>
    <n v="0.5"/>
    <x v="0"/>
  </r>
  <r>
    <x v="0"/>
    <n v="1185732"/>
    <x v="351"/>
    <s v="Midwest"/>
    <x v="38"/>
    <s v="Des Moines"/>
    <s v="Women's Apparel"/>
    <n v="55.000000000000007"/>
    <n v="350"/>
    <x v="137"/>
    <n v="77000.000000000015"/>
    <n v="0.4"/>
    <x v="0"/>
  </r>
  <r>
    <x v="0"/>
    <n v="1185732"/>
    <x v="383"/>
    <s v="Midwest"/>
    <x v="38"/>
    <s v="Des Moines"/>
    <s v="Men's Street Footwear"/>
    <n v="35"/>
    <n v="475"/>
    <x v="158"/>
    <n v="49875"/>
    <n v="0.3"/>
    <x v="0"/>
  </r>
  <r>
    <x v="0"/>
    <n v="1185732"/>
    <x v="383"/>
    <s v="Midwest"/>
    <x v="38"/>
    <s v="Des Moines"/>
    <s v="Men's Athletic Footwear"/>
    <n v="30.000000000000011"/>
    <n v="275"/>
    <x v="637"/>
    <n v="28875.000000000007"/>
    <n v="0.35"/>
    <x v="0"/>
  </r>
  <r>
    <x v="0"/>
    <n v="1185732"/>
    <x v="383"/>
    <s v="Midwest"/>
    <x v="38"/>
    <s v="Des Moines"/>
    <s v="Women's Street Footwear"/>
    <n v="25.000000000000007"/>
    <n v="175"/>
    <x v="688"/>
    <n v="13125.000000000004"/>
    <n v="0.3"/>
    <x v="0"/>
  </r>
  <r>
    <x v="0"/>
    <n v="1185732"/>
    <x v="383"/>
    <s v="Midwest"/>
    <x v="38"/>
    <s v="Des Moines"/>
    <s v="Women's Athletic Footwear"/>
    <n v="25.000000000000007"/>
    <n v="150"/>
    <x v="361"/>
    <n v="11250.000000000002"/>
    <n v="0.3"/>
    <x v="0"/>
  </r>
  <r>
    <x v="0"/>
    <n v="1185732"/>
    <x v="383"/>
    <s v="Midwest"/>
    <x v="38"/>
    <s v="Des Moines"/>
    <s v="Men's Apparel"/>
    <n v="35"/>
    <n v="150"/>
    <x v="304"/>
    <n v="26250"/>
    <n v="0.5"/>
    <x v="0"/>
  </r>
  <r>
    <x v="0"/>
    <n v="1185732"/>
    <x v="383"/>
    <s v="Midwest"/>
    <x v="38"/>
    <s v="Des Moines"/>
    <s v="Women's Apparel"/>
    <n v="40"/>
    <n v="225"/>
    <x v="125"/>
    <n v="36000"/>
    <n v="0.4"/>
    <x v="0"/>
  </r>
  <r>
    <x v="0"/>
    <n v="1185732"/>
    <x v="412"/>
    <s v="Midwest"/>
    <x v="38"/>
    <s v="Des Moines"/>
    <s v="Men's Street Footwear"/>
    <n v="44.999999999999993"/>
    <n v="400"/>
    <x v="521"/>
    <n v="53999.999999999993"/>
    <n v="0.3"/>
    <x v="0"/>
  </r>
  <r>
    <x v="0"/>
    <n v="1185732"/>
    <x v="412"/>
    <s v="Midwest"/>
    <x v="38"/>
    <s v="Des Moines"/>
    <s v="Men's Athletic Footwear"/>
    <n v="35"/>
    <n v="250"/>
    <x v="132"/>
    <n v="30624.999999999996"/>
    <n v="0.35"/>
    <x v="0"/>
  </r>
  <r>
    <x v="0"/>
    <n v="1185732"/>
    <x v="412"/>
    <s v="Midwest"/>
    <x v="38"/>
    <s v="Des Moines"/>
    <s v="Women's Street Footwear"/>
    <n v="35"/>
    <n v="150"/>
    <x v="304"/>
    <n v="15750"/>
    <n v="0.3"/>
    <x v="0"/>
  </r>
  <r>
    <x v="0"/>
    <n v="1185732"/>
    <x v="412"/>
    <s v="Midwest"/>
    <x v="38"/>
    <s v="Des Moines"/>
    <s v="Women's Athletic Footwear"/>
    <n v="35"/>
    <n v="125"/>
    <x v="317"/>
    <n v="13125"/>
    <n v="0.3"/>
    <x v="0"/>
  </r>
  <r>
    <x v="0"/>
    <n v="1185732"/>
    <x v="412"/>
    <s v="Midwest"/>
    <x v="38"/>
    <s v="Des Moines"/>
    <s v="Men's Apparel"/>
    <n v="44.999999999999993"/>
    <n v="125"/>
    <x v="351"/>
    <n v="28124.999999999996"/>
    <n v="0.5"/>
    <x v="0"/>
  </r>
  <r>
    <x v="3"/>
    <n v="1185732"/>
    <x v="412"/>
    <s v="Midwest"/>
    <x v="38"/>
    <s v="Des Moines"/>
    <s v="Women's Apparel"/>
    <n v="49.999999999999986"/>
    <n v="250"/>
    <x v="578"/>
    <n v="49999.999999999993"/>
    <n v="0.4"/>
    <x v="0"/>
  </r>
  <r>
    <x v="3"/>
    <n v="1185732"/>
    <x v="443"/>
    <s v="Midwest"/>
    <x v="38"/>
    <s v="Des Moines"/>
    <s v="Men's Street Footwear"/>
    <n v="44.999999999999993"/>
    <n v="400"/>
    <x v="521"/>
    <n v="53999.999999999993"/>
    <n v="0.3"/>
    <x v="0"/>
  </r>
  <r>
    <x v="3"/>
    <n v="1185732"/>
    <x v="443"/>
    <s v="Midwest"/>
    <x v="38"/>
    <s v="Des Moines"/>
    <s v="Men's Athletic Footwear"/>
    <n v="35"/>
    <n v="275"/>
    <x v="119"/>
    <n v="33687.5"/>
    <n v="0.35"/>
    <x v="0"/>
  </r>
  <r>
    <x v="3"/>
    <n v="1185732"/>
    <x v="443"/>
    <s v="Midwest"/>
    <x v="38"/>
    <s v="Des Moines"/>
    <s v="Women's Street Footwear"/>
    <n v="35"/>
    <n v="220"/>
    <x v="689"/>
    <n v="23100"/>
    <n v="0.3"/>
    <x v="0"/>
  </r>
  <r>
    <x v="3"/>
    <n v="1185732"/>
    <x v="443"/>
    <s v="Midwest"/>
    <x v="38"/>
    <s v="Des Moines"/>
    <s v="Women's Athletic Footwear"/>
    <n v="35"/>
    <n v="200"/>
    <x v="136"/>
    <n v="21000"/>
    <n v="0.3"/>
    <x v="0"/>
  </r>
  <r>
    <x v="3"/>
    <n v="1185732"/>
    <x v="443"/>
    <s v="Midwest"/>
    <x v="38"/>
    <s v="Des Moines"/>
    <s v="Men's Apparel"/>
    <n v="60"/>
    <n v="175"/>
    <x v="204"/>
    <n v="52500"/>
    <n v="0.5"/>
    <x v="0"/>
  </r>
  <r>
    <x v="3"/>
    <n v="1185732"/>
    <x v="443"/>
    <s v="Midwest"/>
    <x v="38"/>
    <s v="Des Moines"/>
    <s v="Women's Apparel"/>
    <n v="64.999999999999986"/>
    <n v="275"/>
    <x v="409"/>
    <n v="71499.999999999985"/>
    <n v="0.4"/>
    <x v="0"/>
  </r>
  <r>
    <x v="3"/>
    <n v="1185732"/>
    <x v="472"/>
    <s v="Midwest"/>
    <x v="38"/>
    <s v="Des Moines"/>
    <s v="Men's Street Footwear"/>
    <n v="60"/>
    <n v="525"/>
    <x v="39"/>
    <n v="94500"/>
    <n v="0.3"/>
    <x v="0"/>
  </r>
  <r>
    <x v="3"/>
    <n v="1185732"/>
    <x v="472"/>
    <s v="Midwest"/>
    <x v="38"/>
    <s v="Des Moines"/>
    <s v="Men's Athletic Footwear"/>
    <n v="50"/>
    <n v="325"/>
    <x v="133"/>
    <n v="56875"/>
    <n v="0.35"/>
    <x v="0"/>
  </r>
  <r>
    <x v="3"/>
    <n v="1185732"/>
    <x v="472"/>
    <s v="Midwest"/>
    <x v="38"/>
    <s v="Des Moines"/>
    <s v="Women's Street Footwear"/>
    <n v="50"/>
    <n v="275"/>
    <x v="199"/>
    <n v="41250"/>
    <n v="0.3"/>
    <x v="0"/>
  </r>
  <r>
    <x v="3"/>
    <n v="1185732"/>
    <x v="472"/>
    <s v="Midwest"/>
    <x v="38"/>
    <s v="Des Moines"/>
    <s v="Women's Athletic Footwear"/>
    <n v="50"/>
    <n v="225"/>
    <x v="128"/>
    <n v="33750"/>
    <n v="0.3"/>
    <x v="0"/>
  </r>
  <r>
    <x v="3"/>
    <n v="1185732"/>
    <x v="472"/>
    <s v="Midwest"/>
    <x v="38"/>
    <s v="Des Moines"/>
    <s v="Men's Apparel"/>
    <n v="60"/>
    <n v="225"/>
    <x v="200"/>
    <n v="67500"/>
    <n v="0.5"/>
    <x v="0"/>
  </r>
  <r>
    <x v="3"/>
    <n v="1185732"/>
    <x v="472"/>
    <s v="Midwest"/>
    <x v="38"/>
    <s v="Des Moines"/>
    <s v="Women's Apparel"/>
    <n v="64.999999999999986"/>
    <n v="325"/>
    <x v="264"/>
    <n v="84499.999999999985"/>
    <n v="0.4"/>
    <x v="0"/>
  </r>
  <r>
    <x v="3"/>
    <n v="1185732"/>
    <x v="167"/>
    <s v="Midwest"/>
    <x v="38"/>
    <s v="Des Moines"/>
    <s v="Men's Street Footwear"/>
    <n v="30.000000000000004"/>
    <n v="450"/>
    <x v="142"/>
    <n v="40500.000000000007"/>
    <n v="0.3"/>
    <x v="0"/>
  </r>
  <r>
    <x v="3"/>
    <n v="1185732"/>
    <x v="167"/>
    <s v="Midwest"/>
    <x v="38"/>
    <s v="Des Moines"/>
    <s v="Men's Athletic Footwear"/>
    <n v="30.000000000000004"/>
    <n v="250"/>
    <x v="384"/>
    <n v="26250.000000000004"/>
    <n v="0.35"/>
    <x v="0"/>
  </r>
  <r>
    <x v="3"/>
    <n v="1185732"/>
    <x v="167"/>
    <s v="Midwest"/>
    <x v="38"/>
    <s v="Des Moines"/>
    <s v="Women's Street Footwear"/>
    <n v="20.000000000000007"/>
    <n v="250"/>
    <x v="678"/>
    <n v="15000.000000000004"/>
    <n v="0.3"/>
    <x v="0"/>
  </r>
  <r>
    <x v="3"/>
    <n v="1185732"/>
    <x v="167"/>
    <s v="Midwest"/>
    <x v="38"/>
    <s v="Des Moines"/>
    <s v="Women's Athletic Footwear"/>
    <n v="25.000000000000007"/>
    <n v="100"/>
    <x v="679"/>
    <n v="7500.0000000000018"/>
    <n v="0.3"/>
    <x v="0"/>
  </r>
  <r>
    <x v="3"/>
    <n v="1185732"/>
    <x v="167"/>
    <s v="Midwest"/>
    <x v="38"/>
    <s v="Des Moines"/>
    <s v="Men's Apparel"/>
    <n v="40"/>
    <n v="150"/>
    <x v="129"/>
    <n v="30000"/>
    <n v="0.5"/>
    <x v="0"/>
  </r>
  <r>
    <x v="3"/>
    <n v="1185732"/>
    <x v="167"/>
    <s v="Midwest"/>
    <x v="38"/>
    <s v="Des Moines"/>
    <s v="Women's Apparel"/>
    <n v="30.000000000000004"/>
    <n v="250"/>
    <x v="384"/>
    <n v="30000.000000000007"/>
    <n v="0.4"/>
    <x v="0"/>
  </r>
  <r>
    <x v="3"/>
    <n v="1185732"/>
    <x v="198"/>
    <s v="Midwest"/>
    <x v="38"/>
    <s v="Des Moines"/>
    <s v="Men's Street Footwear"/>
    <n v="30.000000000000004"/>
    <n v="500"/>
    <x v="193"/>
    <n v="45000.000000000007"/>
    <n v="0.3"/>
    <x v="0"/>
  </r>
  <r>
    <x v="3"/>
    <n v="1185732"/>
    <x v="198"/>
    <s v="Midwest"/>
    <x v="38"/>
    <s v="Des Moines"/>
    <s v="Men's Athletic Footwear"/>
    <n v="30.000000000000004"/>
    <n v="150"/>
    <x v="354"/>
    <n v="15750.000000000002"/>
    <n v="0.35"/>
    <x v="0"/>
  </r>
  <r>
    <x v="3"/>
    <n v="1185732"/>
    <x v="198"/>
    <s v="Midwest"/>
    <x v="38"/>
    <s v="Des Moines"/>
    <s v="Women's Street Footwear"/>
    <n v="20.000000000000007"/>
    <n v="200"/>
    <x v="680"/>
    <n v="12000.000000000004"/>
    <n v="0.3"/>
    <x v="0"/>
  </r>
  <r>
    <x v="3"/>
    <n v="1185732"/>
    <x v="198"/>
    <s v="Midwest"/>
    <x v="39"/>
    <s v="Milwaukee"/>
    <s v="Women's Athletic Footwear"/>
    <n v="25.000000000000007"/>
    <n v="75"/>
    <x v="356"/>
    <n v="5625.0000000000009"/>
    <n v="0.3"/>
    <x v="0"/>
  </r>
  <r>
    <x v="3"/>
    <n v="1185732"/>
    <x v="198"/>
    <s v="Midwest"/>
    <x v="39"/>
    <s v="Milwaukee"/>
    <s v="Men's Apparel"/>
    <n v="40"/>
    <n v="150"/>
    <x v="129"/>
    <n v="30000"/>
    <n v="0.5"/>
    <x v="0"/>
  </r>
  <r>
    <x v="3"/>
    <n v="1185732"/>
    <x v="198"/>
    <s v="Midwest"/>
    <x v="39"/>
    <s v="Milwaukee"/>
    <s v="Women's Apparel"/>
    <n v="14.999999999999996"/>
    <n v="250"/>
    <x v="681"/>
    <n v="14999.999999999998"/>
    <n v="0.4"/>
    <x v="0"/>
  </r>
  <r>
    <x v="3"/>
    <n v="1185732"/>
    <x v="704"/>
    <s v="Midwest"/>
    <x v="39"/>
    <s v="Milwaukee"/>
    <s v="Men's Street Footwear"/>
    <n v="20.000000000000004"/>
    <n v="470"/>
    <x v="682"/>
    <n v="28200.000000000004"/>
    <n v="0.3"/>
    <x v="0"/>
  </r>
  <r>
    <x v="3"/>
    <n v="1185732"/>
    <x v="704"/>
    <s v="Midwest"/>
    <x v="39"/>
    <s v="Milwaukee"/>
    <s v="Men's Athletic Footwear"/>
    <n v="20.000000000000004"/>
    <n v="175"/>
    <x v="528"/>
    <n v="12250.000000000002"/>
    <n v="0.35"/>
    <x v="0"/>
  </r>
  <r>
    <x v="3"/>
    <n v="1185732"/>
    <x v="704"/>
    <s v="Midwest"/>
    <x v="39"/>
    <s v="Milwaukee"/>
    <s v="Women's Street Footwear"/>
    <n v="10.000000000000004"/>
    <n v="225"/>
    <x v="683"/>
    <n v="6750.0000000000018"/>
    <n v="0.3"/>
    <x v="0"/>
  </r>
  <r>
    <x v="3"/>
    <n v="1185732"/>
    <x v="704"/>
    <s v="Midwest"/>
    <x v="39"/>
    <s v="Milwaukee"/>
    <s v="Women's Athletic Footwear"/>
    <n v="14.999999999999996"/>
    <n v="75"/>
    <x v="690"/>
    <n v="3374.9999999999995"/>
    <n v="0.3"/>
    <x v="0"/>
  </r>
  <r>
    <x v="3"/>
    <n v="1185732"/>
    <x v="704"/>
    <s v="Midwest"/>
    <x v="39"/>
    <s v="Milwaukee"/>
    <s v="Men's Apparel"/>
    <n v="30.000000000000004"/>
    <n v="125"/>
    <x v="361"/>
    <n v="18750.000000000004"/>
    <n v="0.5"/>
    <x v="0"/>
  </r>
  <r>
    <x v="3"/>
    <n v="1185732"/>
    <x v="704"/>
    <s v="Midwest"/>
    <x v="39"/>
    <s v="Milwaukee"/>
    <s v="Women's Apparel"/>
    <n v="20.000000000000004"/>
    <n v="225"/>
    <x v="354"/>
    <n v="18000.000000000004"/>
    <n v="0.4"/>
    <x v="0"/>
  </r>
  <r>
    <x v="3"/>
    <n v="1185732"/>
    <x v="721"/>
    <s v="Midwest"/>
    <x v="39"/>
    <s v="Milwaukee"/>
    <s v="Men's Street Footwear"/>
    <n v="20.000000000000004"/>
    <n v="450"/>
    <x v="381"/>
    <n v="27000.000000000004"/>
    <n v="0.3"/>
    <x v="0"/>
  </r>
  <r>
    <x v="3"/>
    <n v="1185732"/>
    <x v="721"/>
    <s v="Midwest"/>
    <x v="39"/>
    <s v="Milwaukee"/>
    <s v="Men's Athletic Footwear"/>
    <n v="20.000000000000004"/>
    <n v="150"/>
    <x v="302"/>
    <n v="10500"/>
    <n v="0.35"/>
    <x v="0"/>
  </r>
  <r>
    <x v="3"/>
    <n v="1185732"/>
    <x v="721"/>
    <s v="Midwest"/>
    <x v="39"/>
    <s v="Milwaukee"/>
    <s v="Women's Street Footwear"/>
    <n v="10.000000000000004"/>
    <n v="150"/>
    <x v="691"/>
    <n v="4500.0000000000018"/>
    <n v="0.3"/>
    <x v="0"/>
  </r>
  <r>
    <x v="3"/>
    <n v="1185732"/>
    <x v="721"/>
    <s v="Midwest"/>
    <x v="39"/>
    <s v="Milwaukee"/>
    <s v="Women's Athletic Footwear"/>
    <n v="14.999999999999996"/>
    <n v="75"/>
    <x v="690"/>
    <n v="3374.9999999999995"/>
    <n v="0.3"/>
    <x v="0"/>
  </r>
  <r>
    <x v="3"/>
    <n v="1185732"/>
    <x v="721"/>
    <s v="Midwest"/>
    <x v="39"/>
    <s v="Milwaukee"/>
    <s v="Men's Apparel"/>
    <n v="60"/>
    <n v="100"/>
    <x v="129"/>
    <n v="30000"/>
    <n v="0.5"/>
    <x v="0"/>
  </r>
  <r>
    <x v="3"/>
    <n v="1185732"/>
    <x v="721"/>
    <s v="Midwest"/>
    <x v="39"/>
    <s v="Milwaukee"/>
    <s v="Women's Apparel"/>
    <n v="50"/>
    <n v="225"/>
    <x v="128"/>
    <n v="45000"/>
    <n v="0.4"/>
    <x v="0"/>
  </r>
  <r>
    <x v="3"/>
    <n v="1185732"/>
    <x v="257"/>
    <s v="Midwest"/>
    <x v="39"/>
    <s v="Milwaukee"/>
    <s v="Men's Street Footwear"/>
    <n v="60"/>
    <n v="495"/>
    <x v="130"/>
    <n v="89100"/>
    <n v="0.3"/>
    <x v="0"/>
  </r>
  <r>
    <x v="3"/>
    <n v="1185732"/>
    <x v="257"/>
    <s v="Midwest"/>
    <x v="39"/>
    <s v="Milwaukee"/>
    <s v="Men's Athletic Footwear"/>
    <n v="40"/>
    <n v="200"/>
    <x v="135"/>
    <n v="28000"/>
    <n v="0.35"/>
    <x v="0"/>
  </r>
  <r>
    <x v="3"/>
    <n v="1185732"/>
    <x v="257"/>
    <s v="Midwest"/>
    <x v="39"/>
    <s v="Milwaukee"/>
    <s v="Women's Street Footwear"/>
    <n v="35"/>
    <n v="175"/>
    <x v="183"/>
    <n v="18375"/>
    <n v="0.3"/>
    <x v="0"/>
  </r>
  <r>
    <x v="3"/>
    <n v="1185732"/>
    <x v="257"/>
    <s v="Midwest"/>
    <x v="39"/>
    <s v="Milwaukee"/>
    <s v="Women's Athletic Footwear"/>
    <n v="35"/>
    <n v="150"/>
    <x v="304"/>
    <n v="15750"/>
    <n v="0.3"/>
    <x v="0"/>
  </r>
  <r>
    <x v="3"/>
    <n v="1185732"/>
    <x v="257"/>
    <s v="Midwest"/>
    <x v="39"/>
    <s v="Milwaukee"/>
    <s v="Men's Apparel"/>
    <n v="44.999999999999993"/>
    <n v="175"/>
    <x v="460"/>
    <n v="39374.999999999993"/>
    <n v="0.5"/>
    <x v="0"/>
  </r>
  <r>
    <x v="3"/>
    <n v="1185732"/>
    <x v="257"/>
    <s v="Midwest"/>
    <x v="39"/>
    <s v="Milwaukee"/>
    <s v="Women's Apparel"/>
    <n v="49.999999999999993"/>
    <n v="300"/>
    <x v="555"/>
    <n v="59999.999999999993"/>
    <n v="0.4"/>
    <x v="0"/>
  </r>
  <r>
    <x v="3"/>
    <n v="1185732"/>
    <x v="287"/>
    <s v="Midwest"/>
    <x v="39"/>
    <s v="Milwaukee"/>
    <s v="Men's Street Footwear"/>
    <n v="35"/>
    <n v="550"/>
    <x v="170"/>
    <n v="57750"/>
    <n v="0.3"/>
    <x v="0"/>
  </r>
  <r>
    <x v="3"/>
    <n v="1185732"/>
    <x v="287"/>
    <s v="Midwest"/>
    <x v="39"/>
    <s v="Milwaukee"/>
    <s v="Men's Athletic Footwear"/>
    <n v="30.000000000000011"/>
    <n v="300"/>
    <x v="692"/>
    <n v="31500.000000000007"/>
    <n v="0.35"/>
    <x v="0"/>
  </r>
  <r>
    <x v="3"/>
    <n v="1185732"/>
    <x v="287"/>
    <s v="Midwest"/>
    <x v="39"/>
    <s v="Milwaukee"/>
    <s v="Women's Street Footwear"/>
    <n v="25.000000000000007"/>
    <n v="200"/>
    <x v="678"/>
    <n v="15000.000000000004"/>
    <n v="0.3"/>
    <x v="0"/>
  </r>
  <r>
    <x v="3"/>
    <n v="1185732"/>
    <x v="287"/>
    <s v="Midwest"/>
    <x v="39"/>
    <s v="Milwaukee"/>
    <s v="Women's Athletic Footwear"/>
    <n v="25.000000000000007"/>
    <n v="175"/>
    <x v="688"/>
    <n v="13125.000000000004"/>
    <n v="0.3"/>
    <x v="0"/>
  </r>
  <r>
    <x v="3"/>
    <n v="1185732"/>
    <x v="287"/>
    <s v="Midwest"/>
    <x v="39"/>
    <s v="Milwaukee"/>
    <s v="Men's Apparel"/>
    <n v="35"/>
    <n v="175"/>
    <x v="183"/>
    <n v="30625"/>
    <n v="0.5"/>
    <x v="0"/>
  </r>
  <r>
    <x v="3"/>
    <n v="1185732"/>
    <x v="287"/>
    <s v="Midwest"/>
    <x v="39"/>
    <s v="Milwaukee"/>
    <s v="Women's Apparel"/>
    <n v="55.000000000000007"/>
    <n v="325"/>
    <x v="256"/>
    <n v="71500.000000000015"/>
    <n v="0.4"/>
    <x v="0"/>
  </r>
  <r>
    <x v="3"/>
    <n v="1185732"/>
    <x v="316"/>
    <s v="Midwest"/>
    <x v="39"/>
    <s v="Milwaukee"/>
    <s v="Men's Street Footwear"/>
    <n v="50"/>
    <n v="550"/>
    <x v="140"/>
    <n v="82500"/>
    <n v="0.3"/>
    <x v="0"/>
  </r>
  <r>
    <x v="3"/>
    <n v="1185732"/>
    <x v="316"/>
    <s v="Midwest"/>
    <x v="39"/>
    <s v="Milwaukee"/>
    <s v="Men's Athletic Footwear"/>
    <n v="45.000000000000007"/>
    <n v="300"/>
    <x v="142"/>
    <n v="47250.000000000007"/>
    <n v="0.35"/>
    <x v="0"/>
  </r>
  <r>
    <x v="3"/>
    <n v="1185732"/>
    <x v="316"/>
    <s v="Midwest"/>
    <x v="39"/>
    <s v="Milwaukee"/>
    <s v="Women's Street Footwear"/>
    <n v="40"/>
    <n v="225"/>
    <x v="125"/>
    <n v="27000"/>
    <n v="0.3"/>
    <x v="0"/>
  </r>
  <r>
    <x v="3"/>
    <n v="1185732"/>
    <x v="316"/>
    <s v="Midwest"/>
    <x v="39"/>
    <s v="Milwaukee"/>
    <s v="Women's Athletic Footwear"/>
    <n v="40"/>
    <n v="175"/>
    <x v="136"/>
    <n v="21000"/>
    <n v="0.3"/>
    <x v="0"/>
  </r>
  <r>
    <x v="3"/>
    <n v="1185732"/>
    <x v="316"/>
    <s v="Midwest"/>
    <x v="39"/>
    <s v="Milwaukee"/>
    <s v="Men's Apparel"/>
    <n v="50"/>
    <n v="200"/>
    <x v="124"/>
    <n v="50000"/>
    <n v="0.5"/>
    <x v="0"/>
  </r>
  <r>
    <x v="3"/>
    <n v="1185732"/>
    <x v="316"/>
    <s v="Midwest"/>
    <x v="39"/>
    <s v="Milwaukee"/>
    <s v="Women's Apparel"/>
    <n v="55.000000000000007"/>
    <n v="375"/>
    <x v="141"/>
    <n v="82500.000000000015"/>
    <n v="0.4"/>
    <x v="0"/>
  </r>
  <r>
    <x v="3"/>
    <n v="1185732"/>
    <x v="348"/>
    <s v="Midwest"/>
    <x v="39"/>
    <s v="Milwaukee"/>
    <s v="Men's Street Footwear"/>
    <n v="50"/>
    <n v="525"/>
    <x v="47"/>
    <n v="78750"/>
    <n v="0.3"/>
    <x v="0"/>
  </r>
  <r>
    <x v="3"/>
    <n v="1185732"/>
    <x v="348"/>
    <s v="Midwest"/>
    <x v="39"/>
    <s v="Milwaukee"/>
    <s v="Men's Athletic Footwear"/>
    <n v="45.000000000000007"/>
    <n v="300"/>
    <x v="142"/>
    <n v="47250.000000000007"/>
    <n v="0.35"/>
    <x v="0"/>
  </r>
  <r>
    <x v="3"/>
    <n v="1185732"/>
    <x v="348"/>
    <s v="Midwest"/>
    <x v="39"/>
    <s v="Milwaukee"/>
    <s v="Women's Street Footwear"/>
    <n v="40"/>
    <n v="225"/>
    <x v="125"/>
    <n v="27000"/>
    <n v="0.3"/>
    <x v="0"/>
  </r>
  <r>
    <x v="3"/>
    <n v="1185732"/>
    <x v="348"/>
    <s v="Midwest"/>
    <x v="39"/>
    <s v="Milwaukee"/>
    <s v="Women's Athletic Footwear"/>
    <n v="40"/>
    <n v="200"/>
    <x v="135"/>
    <n v="24000"/>
    <n v="0.3"/>
    <x v="0"/>
  </r>
  <r>
    <x v="3"/>
    <n v="1185732"/>
    <x v="348"/>
    <s v="Midwest"/>
    <x v="39"/>
    <s v="Milwaukee"/>
    <s v="Men's Apparel"/>
    <n v="50"/>
    <n v="175"/>
    <x v="132"/>
    <n v="43750"/>
    <n v="0.5"/>
    <x v="0"/>
  </r>
  <r>
    <x v="3"/>
    <n v="1185732"/>
    <x v="348"/>
    <s v="Midwest"/>
    <x v="39"/>
    <s v="Milwaukee"/>
    <s v="Women's Apparel"/>
    <n v="55.000000000000007"/>
    <n v="350"/>
    <x v="137"/>
    <n v="77000.000000000015"/>
    <n v="0.4"/>
    <x v="0"/>
  </r>
  <r>
    <x v="3"/>
    <n v="1185732"/>
    <x v="380"/>
    <s v="Midwest"/>
    <x v="39"/>
    <s v="Milwaukee"/>
    <s v="Men's Street Footwear"/>
    <n v="35"/>
    <n v="475"/>
    <x v="158"/>
    <n v="49875"/>
    <n v="0.3"/>
    <x v="0"/>
  </r>
  <r>
    <x v="3"/>
    <n v="1185732"/>
    <x v="380"/>
    <s v="Midwest"/>
    <x v="39"/>
    <s v="Milwaukee"/>
    <s v="Men's Athletic Footwear"/>
    <n v="30.000000000000011"/>
    <n v="250"/>
    <x v="375"/>
    <n v="26250.000000000007"/>
    <n v="0.35"/>
    <x v="0"/>
  </r>
  <r>
    <x v="3"/>
    <n v="1185732"/>
    <x v="380"/>
    <s v="Midwest"/>
    <x v="39"/>
    <s v="Milwaukee"/>
    <s v="Women's Street Footwear"/>
    <n v="25.000000000000007"/>
    <n v="150"/>
    <x v="361"/>
    <n v="11250.000000000002"/>
    <n v="0.3"/>
    <x v="0"/>
  </r>
  <r>
    <x v="3"/>
    <n v="1185732"/>
    <x v="380"/>
    <s v="Midwest"/>
    <x v="39"/>
    <s v="Milwaukee"/>
    <s v="Women's Athletic Footwear"/>
    <n v="25.000000000000007"/>
    <n v="125"/>
    <x v="693"/>
    <n v="9375.0000000000018"/>
    <n v="0.3"/>
    <x v="0"/>
  </r>
  <r>
    <x v="3"/>
    <n v="1185732"/>
    <x v="380"/>
    <s v="Midwest"/>
    <x v="39"/>
    <s v="Milwaukee"/>
    <s v="Men's Apparel"/>
    <n v="35"/>
    <n v="125"/>
    <x v="317"/>
    <n v="21875"/>
    <n v="0.5"/>
    <x v="0"/>
  </r>
  <r>
    <x v="3"/>
    <n v="1185732"/>
    <x v="380"/>
    <s v="Midwest"/>
    <x v="39"/>
    <s v="Milwaukee"/>
    <s v="Women's Apparel"/>
    <n v="40"/>
    <n v="200"/>
    <x v="135"/>
    <n v="32000"/>
    <n v="0.4"/>
    <x v="0"/>
  </r>
  <r>
    <x v="3"/>
    <n v="1185732"/>
    <x v="409"/>
    <s v="Midwest"/>
    <x v="39"/>
    <s v="Milwaukee"/>
    <s v="Men's Street Footwear"/>
    <n v="44.999999999999993"/>
    <n v="375"/>
    <x v="318"/>
    <n v="50624.999999999993"/>
    <n v="0.3"/>
    <x v="0"/>
  </r>
  <r>
    <x v="3"/>
    <n v="1185732"/>
    <x v="409"/>
    <s v="Midwest"/>
    <x v="39"/>
    <s v="Milwaukee"/>
    <s v="Men's Athletic Footwear"/>
    <n v="35"/>
    <n v="225"/>
    <x v="122"/>
    <n v="27562.5"/>
    <n v="0.35"/>
    <x v="0"/>
  </r>
  <r>
    <x v="3"/>
    <n v="1185732"/>
    <x v="409"/>
    <s v="Midwest"/>
    <x v="39"/>
    <s v="Milwaukee"/>
    <s v="Women's Street Footwear"/>
    <n v="35"/>
    <n v="125"/>
    <x v="317"/>
    <n v="13125"/>
    <n v="0.3"/>
    <x v="0"/>
  </r>
  <r>
    <x v="3"/>
    <n v="1185732"/>
    <x v="409"/>
    <s v="Midwest"/>
    <x v="39"/>
    <s v="Milwaukee"/>
    <s v="Women's Athletic Footwear"/>
    <n v="35"/>
    <n v="125"/>
    <x v="317"/>
    <n v="13125"/>
    <n v="0.3"/>
    <x v="0"/>
  </r>
  <r>
    <x v="3"/>
    <n v="1185732"/>
    <x v="409"/>
    <s v="Midwest"/>
    <x v="39"/>
    <s v="Milwaukee"/>
    <s v="Men's Apparel"/>
    <n v="44.999999999999993"/>
    <n v="125"/>
    <x v="351"/>
    <n v="28124.999999999996"/>
    <n v="0.5"/>
    <x v="0"/>
  </r>
  <r>
    <x v="3"/>
    <n v="1185732"/>
    <x v="409"/>
    <s v="Midwest"/>
    <x v="39"/>
    <s v="Milwaukee"/>
    <s v="Women's Apparel"/>
    <n v="49.999999999999986"/>
    <n v="250"/>
    <x v="578"/>
    <n v="49999.999999999993"/>
    <n v="0.4"/>
    <x v="0"/>
  </r>
  <r>
    <x v="3"/>
    <n v="1185732"/>
    <x v="440"/>
    <s v="Midwest"/>
    <x v="39"/>
    <s v="Milwaukee"/>
    <s v="Men's Street Footwear"/>
    <n v="44.999999999999993"/>
    <n v="400"/>
    <x v="521"/>
    <n v="53999.999999999993"/>
    <n v="0.3"/>
    <x v="0"/>
  </r>
  <r>
    <x v="3"/>
    <n v="1185732"/>
    <x v="440"/>
    <s v="Midwest"/>
    <x v="39"/>
    <s v="Milwaukee"/>
    <s v="Men's Athletic Footwear"/>
    <n v="35"/>
    <n v="300"/>
    <x v="204"/>
    <n v="36750"/>
    <n v="0.35"/>
    <x v="0"/>
  </r>
  <r>
    <x v="3"/>
    <n v="1185732"/>
    <x v="440"/>
    <s v="Midwest"/>
    <x v="39"/>
    <s v="Milwaukee"/>
    <s v="Women's Street Footwear"/>
    <n v="35"/>
    <n v="245"/>
    <x v="694"/>
    <n v="25725"/>
    <n v="0.3"/>
    <x v="0"/>
  </r>
  <r>
    <x v="3"/>
    <n v="1185732"/>
    <x v="440"/>
    <s v="Midwest"/>
    <x v="39"/>
    <s v="Milwaukee"/>
    <s v="Women's Athletic Footwear"/>
    <n v="35"/>
    <n v="225"/>
    <x v="122"/>
    <n v="23625"/>
    <n v="0.3"/>
    <x v="0"/>
  </r>
  <r>
    <x v="3"/>
    <n v="1185732"/>
    <x v="440"/>
    <s v="Midwest"/>
    <x v="39"/>
    <s v="Milwaukee"/>
    <s v="Men's Apparel"/>
    <n v="60"/>
    <n v="200"/>
    <x v="150"/>
    <n v="60000"/>
    <n v="0.5"/>
    <x v="0"/>
  </r>
  <r>
    <x v="3"/>
    <n v="1185732"/>
    <x v="440"/>
    <s v="Midwest"/>
    <x v="39"/>
    <s v="Milwaukee"/>
    <s v="Women's Apparel"/>
    <n v="64.999999999999986"/>
    <n v="300"/>
    <x v="151"/>
    <n v="77999.999999999985"/>
    <n v="0.4"/>
    <x v="0"/>
  </r>
  <r>
    <x v="3"/>
    <n v="1185732"/>
    <x v="469"/>
    <s v="Midwest"/>
    <x v="39"/>
    <s v="Milwaukee"/>
    <s v="Men's Street Footwear"/>
    <n v="60"/>
    <n v="550"/>
    <x v="77"/>
    <n v="99000"/>
    <n v="0.3"/>
    <x v="0"/>
  </r>
  <r>
    <x v="3"/>
    <n v="1185732"/>
    <x v="469"/>
    <s v="Midwest"/>
    <x v="39"/>
    <s v="Milwaukee"/>
    <s v="Men's Athletic Footwear"/>
    <n v="50"/>
    <n v="350"/>
    <x v="160"/>
    <n v="61249.999999999993"/>
    <n v="0.35"/>
    <x v="0"/>
  </r>
  <r>
    <x v="3"/>
    <n v="1185732"/>
    <x v="469"/>
    <s v="Midwest"/>
    <x v="39"/>
    <s v="Milwaukee"/>
    <s v="Women's Street Footwear"/>
    <n v="50"/>
    <n v="300"/>
    <x v="149"/>
    <n v="45000"/>
    <n v="0.3"/>
    <x v="0"/>
  </r>
  <r>
    <x v="3"/>
    <n v="1185732"/>
    <x v="469"/>
    <s v="Midwest"/>
    <x v="39"/>
    <s v="Milwaukee"/>
    <s v="Women's Athletic Footwear"/>
    <n v="50"/>
    <n v="250"/>
    <x v="145"/>
    <n v="37500"/>
    <n v="0.3"/>
    <x v="0"/>
  </r>
  <r>
    <x v="3"/>
    <n v="1185732"/>
    <x v="469"/>
    <s v="Midwest"/>
    <x v="39"/>
    <s v="Milwaukee"/>
    <s v="Men's Apparel"/>
    <n v="60"/>
    <n v="250"/>
    <x v="149"/>
    <n v="75000"/>
    <n v="0.5"/>
    <x v="0"/>
  </r>
  <r>
    <x v="3"/>
    <n v="1185732"/>
    <x v="469"/>
    <s v="Midwest"/>
    <x v="39"/>
    <s v="Milwaukee"/>
    <s v="Women's Apparel"/>
    <n v="64.999999999999986"/>
    <n v="350"/>
    <x v="695"/>
    <n v="90999.999999999985"/>
    <n v="0.4"/>
    <x v="0"/>
  </r>
  <r>
    <x v="3"/>
    <n v="1185732"/>
    <x v="174"/>
    <s v="Midwest"/>
    <x v="39"/>
    <s v="Milwaukee"/>
    <s v="Men's Street Footwear"/>
    <n v="35"/>
    <n v="500"/>
    <x v="160"/>
    <n v="70000"/>
    <n v="0.4"/>
    <x v="0"/>
  </r>
  <r>
    <x v="3"/>
    <n v="1185732"/>
    <x v="174"/>
    <s v="Midwest"/>
    <x v="39"/>
    <s v="Milwaukee"/>
    <s v="Men's Athletic Footwear"/>
    <n v="35"/>
    <n v="300"/>
    <x v="204"/>
    <n v="42000"/>
    <n v="0.4"/>
    <x v="0"/>
  </r>
  <r>
    <x v="3"/>
    <n v="1185732"/>
    <x v="174"/>
    <s v="Midwest"/>
    <x v="39"/>
    <s v="Milwaukee"/>
    <s v="Women's Street Footwear"/>
    <n v="25.000000000000007"/>
    <n v="300"/>
    <x v="384"/>
    <n v="26250.000000000004"/>
    <n v="0.35"/>
    <x v="0"/>
  </r>
  <r>
    <x v="3"/>
    <n v="1185732"/>
    <x v="174"/>
    <s v="Midwest"/>
    <x v="39"/>
    <s v="Milwaukee"/>
    <s v="Women's Athletic Footwear"/>
    <n v="30.000000000000004"/>
    <n v="150"/>
    <x v="354"/>
    <n v="15750.000000000002"/>
    <n v="0.35"/>
    <x v="0"/>
  </r>
  <r>
    <x v="3"/>
    <n v="1185732"/>
    <x v="174"/>
    <s v="Midwest"/>
    <x v="39"/>
    <s v="Milwaukee"/>
    <s v="Men's Apparel"/>
    <n v="44.999999999999993"/>
    <n v="200"/>
    <x v="696"/>
    <n v="26999.999999999996"/>
    <n v="0.3"/>
    <x v="0"/>
  </r>
  <r>
    <x v="3"/>
    <n v="1185732"/>
    <x v="174"/>
    <s v="Midwest"/>
    <x v="39"/>
    <s v="Milwaukee"/>
    <s v="Women's Apparel"/>
    <n v="35"/>
    <n v="300"/>
    <x v="204"/>
    <n v="42000"/>
    <n v="0.4"/>
    <x v="0"/>
  </r>
  <r>
    <x v="3"/>
    <n v="1185732"/>
    <x v="205"/>
    <s v="Midwest"/>
    <x v="39"/>
    <s v="Milwaukee"/>
    <s v="Men's Street Footwear"/>
    <n v="35"/>
    <n v="550"/>
    <x v="170"/>
    <n v="77000"/>
    <n v="0.4"/>
    <x v="0"/>
  </r>
  <r>
    <x v="3"/>
    <n v="1185732"/>
    <x v="205"/>
    <s v="Midwest"/>
    <x v="39"/>
    <s v="Milwaukee"/>
    <s v="Men's Athletic Footwear"/>
    <n v="35"/>
    <n v="200"/>
    <x v="136"/>
    <n v="28000"/>
    <n v="0.4"/>
    <x v="0"/>
  </r>
  <r>
    <x v="3"/>
    <n v="1185732"/>
    <x v="205"/>
    <s v="Midwest"/>
    <x v="39"/>
    <s v="Milwaukee"/>
    <s v="Women's Street Footwear"/>
    <n v="25.000000000000007"/>
    <n v="250"/>
    <x v="459"/>
    <n v="21875.000000000004"/>
    <n v="0.35"/>
    <x v="0"/>
  </r>
  <r>
    <x v="3"/>
    <n v="1185732"/>
    <x v="205"/>
    <s v="Midwest"/>
    <x v="40"/>
    <s v="Indianapolis"/>
    <s v="Women's Athletic Footwear"/>
    <n v="30.000000000000004"/>
    <n v="125"/>
    <x v="361"/>
    <n v="13125.000000000002"/>
    <n v="0.35"/>
    <x v="0"/>
  </r>
  <r>
    <x v="3"/>
    <n v="1185732"/>
    <x v="205"/>
    <s v="Midwest"/>
    <x v="40"/>
    <s v="Indianapolis"/>
    <s v="Men's Apparel"/>
    <n v="44.999999999999993"/>
    <n v="200"/>
    <x v="696"/>
    <n v="26999.999999999996"/>
    <n v="0.3"/>
    <x v="0"/>
  </r>
  <r>
    <x v="3"/>
    <n v="1185732"/>
    <x v="205"/>
    <s v="Midwest"/>
    <x v="40"/>
    <s v="Indianapolis"/>
    <s v="Women's Apparel"/>
    <n v="19.999999999999996"/>
    <n v="300"/>
    <x v="613"/>
    <n v="24000"/>
    <n v="0.4"/>
    <x v="0"/>
  </r>
  <r>
    <x v="3"/>
    <n v="1185732"/>
    <x v="214"/>
    <s v="Midwest"/>
    <x v="40"/>
    <s v="Indianapolis"/>
    <s v="Men's Street Footwear"/>
    <n v="25.000000000000007"/>
    <n v="520"/>
    <x v="373"/>
    <n v="52000.000000000022"/>
    <n v="0.4"/>
    <x v="0"/>
  </r>
  <r>
    <x v="3"/>
    <n v="1185732"/>
    <x v="214"/>
    <s v="Midwest"/>
    <x v="40"/>
    <s v="Indianapolis"/>
    <s v="Men's Athletic Footwear"/>
    <n v="25.000000000000007"/>
    <n v="225"/>
    <x v="667"/>
    <n v="22500.000000000007"/>
    <n v="0.4"/>
    <x v="0"/>
  </r>
  <r>
    <x v="3"/>
    <n v="1185732"/>
    <x v="214"/>
    <s v="Midwest"/>
    <x v="40"/>
    <s v="Indianapolis"/>
    <s v="Women's Street Footwear"/>
    <n v="15.000000000000002"/>
    <n v="275"/>
    <x v="503"/>
    <n v="14437.500000000002"/>
    <n v="0.35"/>
    <x v="0"/>
  </r>
  <r>
    <x v="3"/>
    <n v="1185732"/>
    <x v="214"/>
    <s v="Midwest"/>
    <x v="40"/>
    <s v="Indianapolis"/>
    <s v="Women's Athletic Footwear"/>
    <n v="19.999999999999996"/>
    <n v="125"/>
    <x v="359"/>
    <n v="8749.9999999999982"/>
    <n v="0.35"/>
    <x v="0"/>
  </r>
  <r>
    <x v="3"/>
    <n v="1185732"/>
    <x v="214"/>
    <s v="Midwest"/>
    <x v="40"/>
    <s v="Indianapolis"/>
    <s v="Men's Apparel"/>
    <n v="35"/>
    <n v="175"/>
    <x v="183"/>
    <n v="18375"/>
    <n v="0.3"/>
    <x v="0"/>
  </r>
  <r>
    <x v="3"/>
    <n v="1185732"/>
    <x v="214"/>
    <s v="Midwest"/>
    <x v="40"/>
    <s v="Indianapolis"/>
    <s v="Women's Apparel"/>
    <n v="25.000000000000007"/>
    <n v="275"/>
    <x v="392"/>
    <n v="27500.000000000007"/>
    <n v="0.4"/>
    <x v="0"/>
  </r>
  <r>
    <x v="3"/>
    <n v="1185732"/>
    <x v="233"/>
    <s v="Midwest"/>
    <x v="40"/>
    <s v="Indianapolis"/>
    <s v="Men's Street Footwear"/>
    <n v="25.000000000000007"/>
    <n v="500"/>
    <x v="382"/>
    <n v="50000.000000000015"/>
    <n v="0.4"/>
    <x v="0"/>
  </r>
  <r>
    <x v="3"/>
    <n v="1185732"/>
    <x v="233"/>
    <s v="Midwest"/>
    <x v="40"/>
    <s v="Indianapolis"/>
    <s v="Men's Athletic Footwear"/>
    <n v="25.000000000000007"/>
    <n v="200"/>
    <x v="678"/>
    <n v="20000.000000000007"/>
    <n v="0.4"/>
    <x v="0"/>
  </r>
  <r>
    <x v="3"/>
    <n v="1185732"/>
    <x v="233"/>
    <s v="Midwest"/>
    <x v="40"/>
    <s v="Indianapolis"/>
    <s v="Women's Street Footwear"/>
    <n v="15.000000000000002"/>
    <n v="200"/>
    <x v="302"/>
    <n v="10500"/>
    <n v="0.35"/>
    <x v="0"/>
  </r>
  <r>
    <x v="3"/>
    <n v="1185732"/>
    <x v="233"/>
    <s v="Midwest"/>
    <x v="40"/>
    <s v="Indianapolis"/>
    <s v="Women's Athletic Footwear"/>
    <n v="19.999999999999996"/>
    <n v="125"/>
    <x v="359"/>
    <n v="8749.9999999999982"/>
    <n v="0.35"/>
    <x v="0"/>
  </r>
  <r>
    <x v="3"/>
    <n v="1185732"/>
    <x v="233"/>
    <s v="Midwest"/>
    <x v="40"/>
    <s v="Indianapolis"/>
    <s v="Men's Apparel"/>
    <n v="65"/>
    <n v="150"/>
    <x v="148"/>
    <n v="29250"/>
    <n v="0.3"/>
    <x v="0"/>
  </r>
  <r>
    <x v="3"/>
    <n v="1185732"/>
    <x v="233"/>
    <s v="Midwest"/>
    <x v="40"/>
    <s v="Indianapolis"/>
    <s v="Women's Apparel"/>
    <n v="50"/>
    <n v="275"/>
    <x v="199"/>
    <n v="55000"/>
    <n v="0.4"/>
    <x v="0"/>
  </r>
  <r>
    <x v="3"/>
    <n v="1185732"/>
    <x v="264"/>
    <s v="Midwest"/>
    <x v="40"/>
    <s v="Indianapolis"/>
    <s v="Men's Street Footwear"/>
    <n v="60"/>
    <n v="545"/>
    <x v="697"/>
    <n v="130800"/>
    <n v="0.4"/>
    <x v="0"/>
  </r>
  <r>
    <x v="3"/>
    <n v="1185732"/>
    <x v="264"/>
    <s v="Midwest"/>
    <x v="40"/>
    <s v="Indianapolis"/>
    <s v="Men's Athletic Footwear"/>
    <n v="40"/>
    <n v="250"/>
    <x v="124"/>
    <n v="40000"/>
    <n v="0.4"/>
    <x v="0"/>
  </r>
  <r>
    <x v="3"/>
    <n v="1185732"/>
    <x v="264"/>
    <s v="Midwest"/>
    <x v="40"/>
    <s v="Indianapolis"/>
    <s v="Women's Street Footwear"/>
    <n v="35"/>
    <n v="225"/>
    <x v="122"/>
    <n v="27562.5"/>
    <n v="0.35"/>
    <x v="0"/>
  </r>
  <r>
    <x v="3"/>
    <n v="1185732"/>
    <x v="264"/>
    <s v="Midwest"/>
    <x v="40"/>
    <s v="Indianapolis"/>
    <s v="Women's Athletic Footwear"/>
    <n v="35"/>
    <n v="175"/>
    <x v="183"/>
    <n v="21437.5"/>
    <n v="0.35"/>
    <x v="0"/>
  </r>
  <r>
    <x v="3"/>
    <n v="1185732"/>
    <x v="264"/>
    <s v="Midwest"/>
    <x v="40"/>
    <s v="Indianapolis"/>
    <s v="Men's Apparel"/>
    <n v="44.999999999999993"/>
    <n v="200"/>
    <x v="696"/>
    <n v="26999.999999999996"/>
    <n v="0.3"/>
    <x v="0"/>
  </r>
  <r>
    <x v="3"/>
    <n v="1185732"/>
    <x v="264"/>
    <s v="Midwest"/>
    <x v="40"/>
    <s v="Indianapolis"/>
    <s v="Women's Apparel"/>
    <n v="54.999999999999993"/>
    <n v="325"/>
    <x v="409"/>
    <n v="71499.999999999985"/>
    <n v="0.4"/>
    <x v="0"/>
  </r>
  <r>
    <x v="3"/>
    <n v="1185732"/>
    <x v="294"/>
    <s v="Midwest"/>
    <x v="40"/>
    <s v="Indianapolis"/>
    <s v="Men's Street Footwear"/>
    <n v="40"/>
    <n v="575"/>
    <x v="328"/>
    <n v="92000"/>
    <n v="0.4"/>
    <x v="0"/>
  </r>
  <r>
    <x v="3"/>
    <n v="1185732"/>
    <x v="294"/>
    <s v="Midwest"/>
    <x v="40"/>
    <s v="Indianapolis"/>
    <s v="Men's Athletic Footwear"/>
    <n v="35.000000000000007"/>
    <n v="325"/>
    <x v="400"/>
    <n v="45500.000000000015"/>
    <n v="0.4"/>
    <x v="0"/>
  </r>
  <r>
    <x v="3"/>
    <n v="1185732"/>
    <x v="294"/>
    <s v="Midwest"/>
    <x v="40"/>
    <s v="Indianapolis"/>
    <s v="Women's Street Footwear"/>
    <n v="30.000000000000004"/>
    <n v="200"/>
    <x v="385"/>
    <n v="21000"/>
    <n v="0.35"/>
    <x v="0"/>
  </r>
  <r>
    <x v="3"/>
    <n v="1185732"/>
    <x v="294"/>
    <s v="Midwest"/>
    <x v="40"/>
    <s v="Indianapolis"/>
    <s v="Women's Athletic Footwear"/>
    <n v="30.000000000000004"/>
    <n v="175"/>
    <x v="307"/>
    <n v="18375"/>
    <n v="0.35"/>
    <x v="0"/>
  </r>
  <r>
    <x v="3"/>
    <n v="1185732"/>
    <x v="294"/>
    <s v="Midwest"/>
    <x v="40"/>
    <s v="Indianapolis"/>
    <s v="Men's Apparel"/>
    <n v="40"/>
    <n v="175"/>
    <x v="136"/>
    <n v="21000"/>
    <n v="0.3"/>
    <x v="0"/>
  </r>
  <r>
    <x v="3"/>
    <n v="1185732"/>
    <x v="294"/>
    <s v="Midwest"/>
    <x v="40"/>
    <s v="Indianapolis"/>
    <s v="Women's Apparel"/>
    <n v="60.000000000000007"/>
    <n v="325"/>
    <x v="403"/>
    <n v="78000.000000000015"/>
    <n v="0.4"/>
    <x v="0"/>
  </r>
  <r>
    <x v="3"/>
    <n v="1185732"/>
    <x v="323"/>
    <s v="Midwest"/>
    <x v="40"/>
    <s v="Indianapolis"/>
    <s v="Men's Street Footwear"/>
    <n v="55.000000000000007"/>
    <n v="550"/>
    <x v="440"/>
    <n v="121000.00000000003"/>
    <n v="0.4"/>
    <x v="0"/>
  </r>
  <r>
    <x v="3"/>
    <n v="1185732"/>
    <x v="323"/>
    <s v="Midwest"/>
    <x v="40"/>
    <s v="Indianapolis"/>
    <s v="Men's Athletic Footwear"/>
    <n v="50.000000000000014"/>
    <n v="300"/>
    <x v="193"/>
    <n v="60000.000000000015"/>
    <n v="0.4"/>
    <x v="0"/>
  </r>
  <r>
    <x v="3"/>
    <n v="1185732"/>
    <x v="323"/>
    <s v="Midwest"/>
    <x v="40"/>
    <s v="Indianapolis"/>
    <s v="Women's Street Footwear"/>
    <n v="45"/>
    <n v="225"/>
    <x v="179"/>
    <n v="35437.5"/>
    <n v="0.35"/>
    <x v="0"/>
  </r>
  <r>
    <x v="3"/>
    <n v="1185732"/>
    <x v="323"/>
    <s v="Midwest"/>
    <x v="40"/>
    <s v="Indianapolis"/>
    <s v="Women's Athletic Footwear"/>
    <n v="45"/>
    <n v="175"/>
    <x v="122"/>
    <n v="27562.5"/>
    <n v="0.35"/>
    <x v="0"/>
  </r>
  <r>
    <x v="3"/>
    <n v="1185732"/>
    <x v="323"/>
    <s v="Midwest"/>
    <x v="40"/>
    <s v="Indianapolis"/>
    <s v="Men's Apparel"/>
    <n v="55.000000000000007"/>
    <n v="200"/>
    <x v="131"/>
    <n v="33000"/>
    <n v="0.3"/>
    <x v="0"/>
  </r>
  <r>
    <x v="3"/>
    <n v="1185732"/>
    <x v="323"/>
    <s v="Midwest"/>
    <x v="40"/>
    <s v="Indianapolis"/>
    <s v="Women's Apparel"/>
    <n v="60.000000000000007"/>
    <n v="375"/>
    <x v="224"/>
    <n v="90000.000000000015"/>
    <n v="0.4"/>
    <x v="0"/>
  </r>
  <r>
    <x v="3"/>
    <n v="1185732"/>
    <x v="355"/>
    <s v="Midwest"/>
    <x v="40"/>
    <s v="Indianapolis"/>
    <s v="Men's Street Footwear"/>
    <n v="50"/>
    <n v="525"/>
    <x v="47"/>
    <n v="105000"/>
    <n v="0.4"/>
    <x v="0"/>
  </r>
  <r>
    <x v="3"/>
    <n v="1185732"/>
    <x v="355"/>
    <s v="Midwest"/>
    <x v="40"/>
    <s v="Indianapolis"/>
    <s v="Men's Athletic Footwear"/>
    <n v="45.000000000000007"/>
    <n v="300"/>
    <x v="142"/>
    <n v="54000.000000000015"/>
    <n v="0.4"/>
    <x v="0"/>
  </r>
  <r>
    <x v="3"/>
    <n v="1185732"/>
    <x v="355"/>
    <s v="Midwest"/>
    <x v="40"/>
    <s v="Indianapolis"/>
    <s v="Women's Street Footwear"/>
    <n v="40"/>
    <n v="225"/>
    <x v="125"/>
    <n v="31499.999999999996"/>
    <n v="0.35"/>
    <x v="0"/>
  </r>
  <r>
    <x v="3"/>
    <n v="1185732"/>
    <x v="355"/>
    <s v="Midwest"/>
    <x v="40"/>
    <s v="Indianapolis"/>
    <s v="Women's Athletic Footwear"/>
    <n v="40"/>
    <n v="200"/>
    <x v="135"/>
    <n v="28000"/>
    <n v="0.35"/>
    <x v="0"/>
  </r>
  <r>
    <x v="3"/>
    <n v="1185732"/>
    <x v="355"/>
    <s v="Midwest"/>
    <x v="40"/>
    <s v="Indianapolis"/>
    <s v="Men's Apparel"/>
    <n v="50"/>
    <n v="175"/>
    <x v="132"/>
    <n v="26250"/>
    <n v="0.3"/>
    <x v="0"/>
  </r>
  <r>
    <x v="3"/>
    <n v="1185732"/>
    <x v="355"/>
    <s v="Midwest"/>
    <x v="40"/>
    <s v="Indianapolis"/>
    <s v="Women's Apparel"/>
    <n v="55.000000000000007"/>
    <n v="350"/>
    <x v="137"/>
    <n v="77000.000000000015"/>
    <n v="0.4"/>
    <x v="0"/>
  </r>
  <r>
    <x v="3"/>
    <n v="1185732"/>
    <x v="387"/>
    <s v="Midwest"/>
    <x v="40"/>
    <s v="Indianapolis"/>
    <s v="Men's Street Footwear"/>
    <n v="35"/>
    <n v="475"/>
    <x v="158"/>
    <n v="66500"/>
    <n v="0.4"/>
    <x v="0"/>
  </r>
  <r>
    <x v="3"/>
    <n v="1185732"/>
    <x v="387"/>
    <s v="Midwest"/>
    <x v="40"/>
    <s v="Indianapolis"/>
    <s v="Men's Athletic Footwear"/>
    <n v="30.000000000000011"/>
    <n v="275"/>
    <x v="637"/>
    <n v="33000.000000000015"/>
    <n v="0.4"/>
    <x v="0"/>
  </r>
  <r>
    <x v="3"/>
    <n v="1185732"/>
    <x v="387"/>
    <s v="Midwest"/>
    <x v="40"/>
    <s v="Indianapolis"/>
    <s v="Women's Street Footwear"/>
    <n v="25.000000000000007"/>
    <n v="175"/>
    <x v="688"/>
    <n v="15312.500000000004"/>
    <n v="0.35"/>
    <x v="0"/>
  </r>
  <r>
    <x v="3"/>
    <n v="1185732"/>
    <x v="387"/>
    <s v="Midwest"/>
    <x v="40"/>
    <s v="Indianapolis"/>
    <s v="Women's Athletic Footwear"/>
    <n v="25.000000000000007"/>
    <n v="150"/>
    <x v="361"/>
    <n v="13125.000000000002"/>
    <n v="0.35"/>
    <x v="0"/>
  </r>
  <r>
    <x v="3"/>
    <n v="1185732"/>
    <x v="387"/>
    <s v="Midwest"/>
    <x v="40"/>
    <s v="Indianapolis"/>
    <s v="Men's Apparel"/>
    <n v="35"/>
    <n v="150"/>
    <x v="304"/>
    <n v="15750"/>
    <n v="0.3"/>
    <x v="0"/>
  </r>
  <r>
    <x v="3"/>
    <n v="1185732"/>
    <x v="387"/>
    <s v="Midwest"/>
    <x v="40"/>
    <s v="Indianapolis"/>
    <s v="Women's Apparel"/>
    <n v="40"/>
    <n v="225"/>
    <x v="125"/>
    <n v="36000"/>
    <n v="0.4"/>
    <x v="0"/>
  </r>
  <r>
    <x v="3"/>
    <n v="1185732"/>
    <x v="416"/>
    <s v="Midwest"/>
    <x v="40"/>
    <s v="Indianapolis"/>
    <s v="Men's Street Footwear"/>
    <n v="44.999999999999993"/>
    <n v="400"/>
    <x v="521"/>
    <n v="71999.999999999985"/>
    <n v="0.4"/>
    <x v="0"/>
  </r>
  <r>
    <x v="3"/>
    <n v="1185732"/>
    <x v="416"/>
    <s v="Midwest"/>
    <x v="40"/>
    <s v="Indianapolis"/>
    <s v="Men's Athletic Footwear"/>
    <n v="35"/>
    <n v="250"/>
    <x v="132"/>
    <n v="35000"/>
    <n v="0.4"/>
    <x v="0"/>
  </r>
  <r>
    <x v="3"/>
    <n v="1185732"/>
    <x v="416"/>
    <s v="Midwest"/>
    <x v="40"/>
    <s v="Indianapolis"/>
    <s v="Women's Street Footwear"/>
    <n v="35"/>
    <n v="150"/>
    <x v="304"/>
    <n v="18375"/>
    <n v="0.35"/>
    <x v="0"/>
  </r>
  <r>
    <x v="3"/>
    <n v="1185732"/>
    <x v="416"/>
    <s v="Midwest"/>
    <x v="40"/>
    <s v="Indianapolis"/>
    <s v="Women's Athletic Footwear"/>
    <n v="35"/>
    <n v="150"/>
    <x v="304"/>
    <n v="18375"/>
    <n v="0.35"/>
    <x v="0"/>
  </r>
  <r>
    <x v="3"/>
    <n v="1185732"/>
    <x v="416"/>
    <s v="Midwest"/>
    <x v="40"/>
    <s v="Indianapolis"/>
    <s v="Men's Apparel"/>
    <n v="44.999999999999993"/>
    <n v="150"/>
    <x v="303"/>
    <n v="20249.999999999996"/>
    <n v="0.3"/>
    <x v="0"/>
  </r>
  <r>
    <x v="3"/>
    <n v="1185732"/>
    <x v="416"/>
    <s v="Midwest"/>
    <x v="40"/>
    <s v="Indianapolis"/>
    <s v="Women's Apparel"/>
    <n v="49.999999999999986"/>
    <n v="275"/>
    <x v="371"/>
    <n v="54999.999999999993"/>
    <n v="0.4"/>
    <x v="0"/>
  </r>
  <r>
    <x v="3"/>
    <n v="1185732"/>
    <x v="447"/>
    <s v="Midwest"/>
    <x v="40"/>
    <s v="Indianapolis"/>
    <s v="Men's Street Footwear"/>
    <n v="44.999999999999993"/>
    <n v="425"/>
    <x v="633"/>
    <n v="76499.999999999985"/>
    <n v="0.4"/>
    <x v="0"/>
  </r>
  <r>
    <x v="3"/>
    <n v="1185732"/>
    <x v="447"/>
    <s v="Midwest"/>
    <x v="40"/>
    <s v="Indianapolis"/>
    <s v="Men's Athletic Footwear"/>
    <n v="35"/>
    <n v="325"/>
    <x v="166"/>
    <n v="45500"/>
    <n v="0.4"/>
    <x v="0"/>
  </r>
  <r>
    <x v="3"/>
    <n v="1185732"/>
    <x v="447"/>
    <s v="Midwest"/>
    <x v="40"/>
    <s v="Indianapolis"/>
    <s v="Women's Street Footwear"/>
    <n v="35"/>
    <n v="270"/>
    <x v="698"/>
    <n v="33075"/>
    <n v="0.35"/>
    <x v="0"/>
  </r>
  <r>
    <x v="3"/>
    <n v="1185732"/>
    <x v="447"/>
    <s v="Midwest"/>
    <x v="40"/>
    <s v="Indianapolis"/>
    <s v="Women's Athletic Footwear"/>
    <n v="35"/>
    <n v="275"/>
    <x v="119"/>
    <n v="33687.5"/>
    <n v="0.35"/>
    <x v="0"/>
  </r>
  <r>
    <x v="3"/>
    <n v="1185732"/>
    <x v="447"/>
    <s v="Midwest"/>
    <x v="40"/>
    <s v="Indianapolis"/>
    <s v="Men's Apparel"/>
    <n v="60"/>
    <n v="250"/>
    <x v="149"/>
    <n v="45000"/>
    <n v="0.3"/>
    <x v="0"/>
  </r>
  <r>
    <x v="3"/>
    <n v="1185732"/>
    <x v="447"/>
    <s v="Midwest"/>
    <x v="40"/>
    <s v="Indianapolis"/>
    <s v="Women's Apparel"/>
    <n v="64.999999999999986"/>
    <n v="350"/>
    <x v="695"/>
    <n v="90999.999999999985"/>
    <n v="0.4"/>
    <x v="0"/>
  </r>
  <r>
    <x v="3"/>
    <n v="1185732"/>
    <x v="476"/>
    <s v="Midwest"/>
    <x v="40"/>
    <s v="Indianapolis"/>
    <s v="Men's Street Footwear"/>
    <n v="60"/>
    <n v="600"/>
    <x v="11"/>
    <n v="144000"/>
    <n v="0.4"/>
    <x v="0"/>
  </r>
  <r>
    <x v="3"/>
    <n v="1185732"/>
    <x v="476"/>
    <s v="Midwest"/>
    <x v="40"/>
    <s v="Indianapolis"/>
    <s v="Men's Athletic Footwear"/>
    <n v="50"/>
    <n v="400"/>
    <x v="46"/>
    <n v="80000"/>
    <n v="0.4"/>
    <x v="0"/>
  </r>
  <r>
    <x v="3"/>
    <n v="1185732"/>
    <x v="476"/>
    <s v="Midwest"/>
    <x v="40"/>
    <s v="Indianapolis"/>
    <s v="Women's Street Footwear"/>
    <n v="50"/>
    <n v="350"/>
    <x v="160"/>
    <n v="61249.999999999993"/>
    <n v="0.35"/>
    <x v="0"/>
  </r>
  <r>
    <x v="3"/>
    <n v="1185732"/>
    <x v="476"/>
    <s v="Midwest"/>
    <x v="40"/>
    <s v="Indianapolis"/>
    <s v="Women's Athletic Footwear"/>
    <n v="50"/>
    <n v="300"/>
    <x v="149"/>
    <n v="52500"/>
    <n v="0.35"/>
    <x v="0"/>
  </r>
  <r>
    <x v="3"/>
    <n v="1185732"/>
    <x v="476"/>
    <s v="Midwest"/>
    <x v="40"/>
    <s v="Indianapolis"/>
    <s v="Men's Apparel"/>
    <n v="60"/>
    <n v="300"/>
    <x v="210"/>
    <n v="54000"/>
    <n v="0.3"/>
    <x v="0"/>
  </r>
  <r>
    <x v="3"/>
    <n v="1185732"/>
    <x v="476"/>
    <s v="Midwest"/>
    <x v="40"/>
    <s v="Indianapolis"/>
    <s v="Women's Apparel"/>
    <n v="64.999999999999986"/>
    <n v="400"/>
    <x v="699"/>
    <n v="103999.99999999999"/>
    <n v="0.4"/>
    <x v="0"/>
  </r>
  <r>
    <x v="3"/>
    <n v="1185732"/>
    <x v="181"/>
    <s v="Midwest"/>
    <x v="40"/>
    <s v="Indianapolis"/>
    <s v="Men's Street Footwear"/>
    <n v="35"/>
    <n v="500"/>
    <x v="160"/>
    <n v="70000"/>
    <n v="0.4"/>
    <x v="0"/>
  </r>
  <r>
    <x v="3"/>
    <n v="1185732"/>
    <x v="181"/>
    <s v="Midwest"/>
    <x v="40"/>
    <s v="Indianapolis"/>
    <s v="Men's Athletic Footwear"/>
    <n v="35"/>
    <n v="300"/>
    <x v="204"/>
    <n v="42000"/>
    <n v="0.4"/>
    <x v="0"/>
  </r>
  <r>
    <x v="3"/>
    <n v="1185732"/>
    <x v="181"/>
    <s v="Midwest"/>
    <x v="40"/>
    <s v="Indianapolis"/>
    <s v="Women's Street Footwear"/>
    <n v="25.000000000000007"/>
    <n v="300"/>
    <x v="384"/>
    <n v="30000.000000000007"/>
    <n v="0.4"/>
    <x v="0"/>
  </r>
  <r>
    <x v="3"/>
    <n v="1185732"/>
    <x v="181"/>
    <s v="Midwest"/>
    <x v="40"/>
    <s v="Indianapolis"/>
    <s v="Women's Athletic Footwear"/>
    <n v="30.000000000000004"/>
    <n v="150"/>
    <x v="354"/>
    <n v="18000.000000000004"/>
    <n v="0.4"/>
    <x v="0"/>
  </r>
  <r>
    <x v="3"/>
    <n v="1185732"/>
    <x v="181"/>
    <s v="Midwest"/>
    <x v="40"/>
    <s v="Indianapolis"/>
    <s v="Men's Apparel"/>
    <n v="44.999999999999993"/>
    <n v="200"/>
    <x v="696"/>
    <n v="35999.999999999993"/>
    <n v="0.4"/>
    <x v="0"/>
  </r>
  <r>
    <x v="3"/>
    <n v="1185732"/>
    <x v="181"/>
    <s v="Midwest"/>
    <x v="40"/>
    <s v="Indianapolis"/>
    <s v="Women's Apparel"/>
    <n v="35"/>
    <n v="300"/>
    <x v="204"/>
    <n v="42000"/>
    <n v="0.4"/>
    <x v="0"/>
  </r>
  <r>
    <x v="3"/>
    <n v="1185732"/>
    <x v="212"/>
    <s v="Midwest"/>
    <x v="40"/>
    <s v="Indianapolis"/>
    <s v="Men's Street Footwear"/>
    <n v="35"/>
    <n v="550"/>
    <x v="170"/>
    <n v="77000"/>
    <n v="0.4"/>
    <x v="0"/>
  </r>
  <r>
    <x v="3"/>
    <n v="1185732"/>
    <x v="212"/>
    <s v="Midwest"/>
    <x v="40"/>
    <s v="Indianapolis"/>
    <s v="Men's Athletic Footwear"/>
    <n v="40"/>
    <n v="200"/>
    <x v="135"/>
    <n v="32000"/>
    <n v="0.4"/>
    <x v="0"/>
  </r>
  <r>
    <x v="3"/>
    <n v="1185732"/>
    <x v="212"/>
    <s v="Midwest"/>
    <x v="40"/>
    <s v="Indianapolis"/>
    <s v="Women's Street Footwear"/>
    <n v="30.000000000000004"/>
    <n v="300"/>
    <x v="381"/>
    <n v="36000.000000000007"/>
    <n v="0.4"/>
    <x v="0"/>
  </r>
  <r>
    <x v="3"/>
    <n v="1185732"/>
    <x v="212"/>
    <s v="Northeast"/>
    <x v="41"/>
    <s v="Charleston"/>
    <s v="Women's Athletic Footwear"/>
    <n v="35"/>
    <n v="175"/>
    <x v="183"/>
    <n v="24500"/>
    <n v="0.4"/>
    <x v="0"/>
  </r>
  <r>
    <x v="3"/>
    <n v="1185732"/>
    <x v="212"/>
    <s v="Northeast"/>
    <x v="41"/>
    <s v="Charleston"/>
    <s v="Men's Apparel"/>
    <n v="49.999999999999993"/>
    <n v="250"/>
    <x v="700"/>
    <n v="50000"/>
    <n v="0.4"/>
    <x v="0"/>
  </r>
  <r>
    <x v="3"/>
    <n v="1185732"/>
    <x v="212"/>
    <s v="Northeast"/>
    <x v="41"/>
    <s v="Charleston"/>
    <s v="Women's Apparel"/>
    <n v="24.999999999999993"/>
    <n v="350"/>
    <x v="596"/>
    <n v="34999.999999999993"/>
    <n v="0.4"/>
    <x v="0"/>
  </r>
  <r>
    <x v="3"/>
    <n v="1185732"/>
    <x v="221"/>
    <s v="Northeast"/>
    <x v="41"/>
    <s v="Charleston"/>
    <s v="Men's Street Footwear"/>
    <n v="30.000000000000004"/>
    <n v="570"/>
    <x v="701"/>
    <n v="68400.000000000015"/>
    <n v="0.4"/>
    <x v="0"/>
  </r>
  <r>
    <x v="3"/>
    <n v="1185732"/>
    <x v="221"/>
    <s v="Northeast"/>
    <x v="41"/>
    <s v="Charleston"/>
    <s v="Men's Athletic Footwear"/>
    <n v="30.000000000000004"/>
    <n v="275"/>
    <x v="190"/>
    <n v="33000.000000000007"/>
    <n v="0.4"/>
    <x v="0"/>
  </r>
  <r>
    <x v="3"/>
    <n v="1185732"/>
    <x v="221"/>
    <s v="Northeast"/>
    <x v="41"/>
    <s v="Charleston"/>
    <s v="Women's Street Footwear"/>
    <n v="20"/>
    <n v="325"/>
    <x v="393"/>
    <n v="26000"/>
    <n v="0.4"/>
    <x v="0"/>
  </r>
  <r>
    <x v="3"/>
    <n v="1185732"/>
    <x v="221"/>
    <s v="Northeast"/>
    <x v="41"/>
    <s v="Charleston"/>
    <s v="Women's Athletic Footwear"/>
    <n v="24.999999999999993"/>
    <n v="175"/>
    <x v="702"/>
    <n v="17499.999999999996"/>
    <n v="0.4"/>
    <x v="0"/>
  </r>
  <r>
    <x v="3"/>
    <n v="1185732"/>
    <x v="221"/>
    <s v="Northeast"/>
    <x v="41"/>
    <s v="Charleston"/>
    <s v="Men's Apparel"/>
    <n v="40"/>
    <n v="225"/>
    <x v="125"/>
    <n v="36000"/>
    <n v="0.4"/>
    <x v="0"/>
  </r>
  <r>
    <x v="3"/>
    <n v="1185732"/>
    <x v="221"/>
    <s v="Northeast"/>
    <x v="41"/>
    <s v="Charleston"/>
    <s v="Women's Apparel"/>
    <n v="30.000000000000004"/>
    <n v="325"/>
    <x v="404"/>
    <n v="39000.000000000007"/>
    <n v="0.4"/>
    <x v="0"/>
  </r>
  <r>
    <x v="3"/>
    <n v="1185732"/>
    <x v="240"/>
    <s v="Northeast"/>
    <x v="41"/>
    <s v="Charleston"/>
    <s v="Men's Street Footwear"/>
    <n v="30.000000000000004"/>
    <n v="550"/>
    <x v="207"/>
    <n v="66000.000000000015"/>
    <n v="0.4"/>
    <x v="0"/>
  </r>
  <r>
    <x v="3"/>
    <n v="1185732"/>
    <x v="240"/>
    <s v="Northeast"/>
    <x v="41"/>
    <s v="Charleston"/>
    <s v="Men's Athletic Footwear"/>
    <n v="30.000000000000004"/>
    <n v="250"/>
    <x v="384"/>
    <n v="30000.000000000007"/>
    <n v="0.4"/>
    <x v="0"/>
  </r>
  <r>
    <x v="3"/>
    <n v="1185732"/>
    <x v="240"/>
    <s v="Northeast"/>
    <x v="41"/>
    <s v="Charleston"/>
    <s v="Women's Street Footwear"/>
    <n v="20"/>
    <n v="250"/>
    <x v="120"/>
    <n v="20000"/>
    <n v="0.4"/>
    <x v="0"/>
  </r>
  <r>
    <x v="3"/>
    <n v="1185732"/>
    <x v="240"/>
    <s v="Northeast"/>
    <x v="41"/>
    <s v="Charleston"/>
    <s v="Women's Athletic Footwear"/>
    <n v="24.999999999999993"/>
    <n v="175"/>
    <x v="702"/>
    <n v="17499.999999999996"/>
    <n v="0.4"/>
    <x v="0"/>
  </r>
  <r>
    <x v="3"/>
    <n v="1185732"/>
    <x v="240"/>
    <s v="Northeast"/>
    <x v="41"/>
    <s v="Charleston"/>
    <s v="Men's Apparel"/>
    <n v="65"/>
    <n v="200"/>
    <x v="197"/>
    <n v="52000"/>
    <n v="0.4"/>
    <x v="0"/>
  </r>
  <r>
    <x v="3"/>
    <n v="1185732"/>
    <x v="240"/>
    <s v="Northeast"/>
    <x v="41"/>
    <s v="Charleston"/>
    <s v="Women's Apparel"/>
    <n v="50"/>
    <n v="325"/>
    <x v="133"/>
    <n v="65000"/>
    <n v="0.4"/>
    <x v="0"/>
  </r>
  <r>
    <x v="3"/>
    <n v="1185732"/>
    <x v="271"/>
    <s v="Northeast"/>
    <x v="41"/>
    <s v="Charleston"/>
    <s v="Men's Street Footwear"/>
    <n v="60"/>
    <n v="595"/>
    <x v="561"/>
    <n v="142800"/>
    <n v="0.4"/>
    <x v="0"/>
  </r>
  <r>
    <x v="3"/>
    <n v="1185732"/>
    <x v="271"/>
    <s v="Northeast"/>
    <x v="41"/>
    <s v="Charleston"/>
    <s v="Men's Athletic Footwear"/>
    <n v="40"/>
    <n v="300"/>
    <x v="150"/>
    <n v="48000"/>
    <n v="0.4"/>
    <x v="0"/>
  </r>
  <r>
    <x v="3"/>
    <n v="1185732"/>
    <x v="271"/>
    <s v="Northeast"/>
    <x v="41"/>
    <s v="Charleston"/>
    <s v="Women's Street Footwear"/>
    <n v="35"/>
    <n v="275"/>
    <x v="119"/>
    <n v="38500"/>
    <n v="0.4"/>
    <x v="0"/>
  </r>
  <r>
    <x v="3"/>
    <n v="1185732"/>
    <x v="271"/>
    <s v="Northeast"/>
    <x v="41"/>
    <s v="Charleston"/>
    <s v="Women's Athletic Footwear"/>
    <n v="35"/>
    <n v="200"/>
    <x v="136"/>
    <n v="28000"/>
    <n v="0.4"/>
    <x v="0"/>
  </r>
  <r>
    <x v="3"/>
    <n v="1185732"/>
    <x v="271"/>
    <s v="Northeast"/>
    <x v="41"/>
    <s v="Charleston"/>
    <s v="Men's Apparel"/>
    <n v="44.999999999999993"/>
    <n v="225"/>
    <x v="664"/>
    <n v="40500"/>
    <n v="0.4"/>
    <x v="0"/>
  </r>
  <r>
    <x v="3"/>
    <n v="1185732"/>
    <x v="271"/>
    <s v="Northeast"/>
    <x v="41"/>
    <s v="Charleston"/>
    <s v="Women's Apparel"/>
    <n v="54.999999999999993"/>
    <n v="350"/>
    <x v="239"/>
    <n v="76999.999999999985"/>
    <n v="0.4"/>
    <x v="0"/>
  </r>
  <r>
    <x v="3"/>
    <n v="1185732"/>
    <x v="301"/>
    <s v="Northeast"/>
    <x v="41"/>
    <s v="Charleston"/>
    <s v="Men's Street Footwear"/>
    <n v="45"/>
    <n v="600"/>
    <x v="51"/>
    <n v="108000"/>
    <n v="0.4"/>
    <x v="0"/>
  </r>
  <r>
    <x v="3"/>
    <n v="1185732"/>
    <x v="301"/>
    <s v="Northeast"/>
    <x v="41"/>
    <s v="Charleston"/>
    <s v="Men's Athletic Footwear"/>
    <n v="40.000000000000007"/>
    <n v="425"/>
    <x v="703"/>
    <n v="68000.000000000015"/>
    <n v="0.4"/>
    <x v="0"/>
  </r>
  <r>
    <x v="3"/>
    <n v="1185732"/>
    <x v="301"/>
    <s v="Northeast"/>
    <x v="41"/>
    <s v="Charleston"/>
    <s v="Women's Street Footwear"/>
    <n v="35"/>
    <n v="300"/>
    <x v="204"/>
    <n v="42000"/>
    <n v="0.4"/>
    <x v="0"/>
  </r>
  <r>
    <x v="3"/>
    <n v="1185732"/>
    <x v="301"/>
    <s v="Northeast"/>
    <x v="41"/>
    <s v="Charleston"/>
    <s v="Women's Athletic Footwear"/>
    <n v="35"/>
    <n v="275"/>
    <x v="119"/>
    <n v="38500"/>
    <n v="0.4"/>
    <x v="0"/>
  </r>
  <r>
    <x v="3"/>
    <n v="1185732"/>
    <x v="301"/>
    <s v="Northeast"/>
    <x v="41"/>
    <s v="Charleston"/>
    <s v="Men's Apparel"/>
    <n v="45"/>
    <n v="275"/>
    <x v="118"/>
    <n v="49500"/>
    <n v="0.4"/>
    <x v="0"/>
  </r>
  <r>
    <x v="3"/>
    <n v="1185732"/>
    <x v="301"/>
    <s v="Northeast"/>
    <x v="41"/>
    <s v="Charleston"/>
    <s v="Women's Apparel"/>
    <n v="65.000000000000014"/>
    <n v="425"/>
    <x v="704"/>
    <n v="110500.00000000003"/>
    <n v="0.4"/>
    <x v="0"/>
  </r>
  <r>
    <x v="3"/>
    <n v="1185732"/>
    <x v="330"/>
    <s v="Northeast"/>
    <x v="41"/>
    <s v="Charleston"/>
    <s v="Men's Street Footwear"/>
    <n v="60.000000000000007"/>
    <n v="650"/>
    <x v="218"/>
    <n v="156000.00000000003"/>
    <n v="0.4"/>
    <x v="0"/>
  </r>
  <r>
    <x v="3"/>
    <n v="1185732"/>
    <x v="330"/>
    <s v="Northeast"/>
    <x v="41"/>
    <s v="Charleston"/>
    <s v="Men's Athletic Footwear"/>
    <n v="55.000000000000014"/>
    <n v="400"/>
    <x v="705"/>
    <n v="88000.000000000029"/>
    <n v="0.4"/>
    <x v="0"/>
  </r>
  <r>
    <x v="3"/>
    <n v="1185732"/>
    <x v="330"/>
    <s v="Northeast"/>
    <x v="41"/>
    <s v="Charleston"/>
    <s v="Women's Street Footwear"/>
    <n v="50"/>
    <n v="325"/>
    <x v="133"/>
    <n v="65000"/>
    <n v="0.4"/>
    <x v="0"/>
  </r>
  <r>
    <x v="3"/>
    <n v="1185732"/>
    <x v="330"/>
    <s v="Northeast"/>
    <x v="41"/>
    <s v="Charleston"/>
    <s v="Women's Athletic Footwear"/>
    <n v="50"/>
    <n v="275"/>
    <x v="199"/>
    <n v="55000"/>
    <n v="0.4"/>
    <x v="0"/>
  </r>
  <r>
    <x v="3"/>
    <n v="1185732"/>
    <x v="330"/>
    <s v="Northeast"/>
    <x v="41"/>
    <s v="Charleston"/>
    <s v="Men's Apparel"/>
    <n v="60.000000000000007"/>
    <n v="300"/>
    <x v="167"/>
    <n v="72000.000000000015"/>
    <n v="0.4"/>
    <x v="0"/>
  </r>
  <r>
    <x v="3"/>
    <n v="1185732"/>
    <x v="330"/>
    <s v="Northeast"/>
    <x v="41"/>
    <s v="Charleston"/>
    <s v="Women's Apparel"/>
    <n v="65.000000000000014"/>
    <n v="475"/>
    <x v="419"/>
    <n v="123500.00000000003"/>
    <n v="0.4"/>
    <x v="0"/>
  </r>
  <r>
    <x v="3"/>
    <n v="1185732"/>
    <x v="362"/>
    <s v="Northeast"/>
    <x v="41"/>
    <s v="Charleston"/>
    <s v="Men's Street Footwear"/>
    <n v="50"/>
    <n v="525"/>
    <x v="47"/>
    <n v="105000"/>
    <n v="0.4"/>
    <x v="0"/>
  </r>
  <r>
    <x v="3"/>
    <n v="1185732"/>
    <x v="362"/>
    <s v="Northeast"/>
    <x v="41"/>
    <s v="Charleston"/>
    <s v="Men's Athletic Footwear"/>
    <n v="45.000000000000007"/>
    <n v="300"/>
    <x v="142"/>
    <n v="54000.000000000015"/>
    <n v="0.4"/>
    <x v="0"/>
  </r>
  <r>
    <x v="3"/>
    <n v="1185732"/>
    <x v="362"/>
    <s v="Northeast"/>
    <x v="41"/>
    <s v="Charleston"/>
    <s v="Women's Street Footwear"/>
    <n v="40"/>
    <n v="300"/>
    <x v="150"/>
    <n v="48000"/>
    <n v="0.4"/>
    <x v="0"/>
  </r>
  <r>
    <x v="3"/>
    <n v="1185732"/>
    <x v="362"/>
    <s v="Northeast"/>
    <x v="41"/>
    <s v="Charleston"/>
    <s v="Women's Athletic Footwear"/>
    <n v="40"/>
    <n v="275"/>
    <x v="236"/>
    <n v="44000"/>
    <n v="0.4"/>
    <x v="0"/>
  </r>
  <r>
    <x v="3"/>
    <n v="1185732"/>
    <x v="362"/>
    <s v="Northeast"/>
    <x v="41"/>
    <s v="Charleston"/>
    <s v="Men's Apparel"/>
    <n v="50"/>
    <n v="250"/>
    <x v="145"/>
    <n v="50000"/>
    <n v="0.4"/>
    <x v="0"/>
  </r>
  <r>
    <x v="3"/>
    <n v="1185732"/>
    <x v="362"/>
    <s v="Northeast"/>
    <x v="41"/>
    <s v="Charleston"/>
    <s v="Women's Apparel"/>
    <n v="55.000000000000007"/>
    <n v="425"/>
    <x v="257"/>
    <n v="93500.000000000015"/>
    <n v="0.4"/>
    <x v="0"/>
  </r>
  <r>
    <x v="3"/>
    <n v="1185732"/>
    <x v="394"/>
    <s v="Northeast"/>
    <x v="41"/>
    <s v="Charleston"/>
    <s v="Men's Street Footwear"/>
    <n v="35"/>
    <n v="550"/>
    <x v="170"/>
    <n v="77000"/>
    <n v="0.4"/>
    <x v="0"/>
  </r>
  <r>
    <x v="3"/>
    <n v="1185732"/>
    <x v="394"/>
    <s v="Northeast"/>
    <x v="41"/>
    <s v="Charleston"/>
    <s v="Men's Athletic Footwear"/>
    <n v="30.000000000000011"/>
    <n v="350"/>
    <x v="497"/>
    <n v="42000.000000000022"/>
    <n v="0.4"/>
    <x v="0"/>
  </r>
  <r>
    <x v="3"/>
    <n v="1185732"/>
    <x v="394"/>
    <s v="Northeast"/>
    <x v="41"/>
    <s v="Charleston"/>
    <s v="Women's Street Footwear"/>
    <n v="25.000000000000007"/>
    <n v="250"/>
    <x v="459"/>
    <n v="25000.000000000007"/>
    <n v="0.4"/>
    <x v="0"/>
  </r>
  <r>
    <x v="3"/>
    <n v="1185732"/>
    <x v="394"/>
    <s v="Northeast"/>
    <x v="41"/>
    <s v="Charleston"/>
    <s v="Women's Athletic Footwear"/>
    <n v="25.000000000000007"/>
    <n v="225"/>
    <x v="667"/>
    <n v="22500.000000000007"/>
    <n v="0.4"/>
    <x v="0"/>
  </r>
  <r>
    <x v="3"/>
    <n v="1185732"/>
    <x v="394"/>
    <s v="Northeast"/>
    <x v="41"/>
    <s v="Charleston"/>
    <s v="Men's Apparel"/>
    <n v="35"/>
    <n v="225"/>
    <x v="122"/>
    <n v="31500"/>
    <n v="0.4"/>
    <x v="0"/>
  </r>
  <r>
    <x v="3"/>
    <n v="1185732"/>
    <x v="394"/>
    <s v="Northeast"/>
    <x v="41"/>
    <s v="Charleston"/>
    <s v="Women's Apparel"/>
    <n v="40"/>
    <n v="300"/>
    <x v="150"/>
    <n v="48000"/>
    <n v="0.4"/>
    <x v="0"/>
  </r>
  <r>
    <x v="3"/>
    <n v="1185732"/>
    <x v="423"/>
    <s v="Northeast"/>
    <x v="41"/>
    <s v="Charleston"/>
    <s v="Men's Street Footwear"/>
    <n v="44.999999999999993"/>
    <n v="425"/>
    <x v="633"/>
    <n v="76499.999999999985"/>
    <n v="0.4"/>
    <x v="0"/>
  </r>
  <r>
    <x v="3"/>
    <n v="1185732"/>
    <x v="423"/>
    <s v="Northeast"/>
    <x v="41"/>
    <s v="Charleston"/>
    <s v="Men's Athletic Footwear"/>
    <n v="35"/>
    <n v="275"/>
    <x v="119"/>
    <n v="38500"/>
    <n v="0.4"/>
    <x v="0"/>
  </r>
  <r>
    <x v="3"/>
    <n v="1185732"/>
    <x v="423"/>
    <s v="Northeast"/>
    <x v="41"/>
    <s v="Charleston"/>
    <s v="Women's Street Footwear"/>
    <n v="35"/>
    <n v="175"/>
    <x v="183"/>
    <n v="24500"/>
    <n v="0.4"/>
    <x v="0"/>
  </r>
  <r>
    <x v="3"/>
    <n v="1185732"/>
    <x v="423"/>
    <s v="Northeast"/>
    <x v="41"/>
    <s v="Charleston"/>
    <s v="Women's Athletic Footwear"/>
    <n v="35"/>
    <n v="175"/>
    <x v="183"/>
    <n v="24500"/>
    <n v="0.4"/>
    <x v="0"/>
  </r>
  <r>
    <x v="3"/>
    <n v="1185732"/>
    <x v="423"/>
    <s v="Northeast"/>
    <x v="41"/>
    <s v="Charleston"/>
    <s v="Men's Apparel"/>
    <n v="44.999999999999993"/>
    <n v="175"/>
    <x v="460"/>
    <n v="31499.999999999996"/>
    <n v="0.4"/>
    <x v="0"/>
  </r>
  <r>
    <x v="0"/>
    <n v="1185732"/>
    <x v="423"/>
    <s v="Northeast"/>
    <x v="41"/>
    <s v="Charleston"/>
    <s v="Women's Apparel"/>
    <n v="49.999999999999986"/>
    <n v="300"/>
    <x v="555"/>
    <n v="59999.999999999993"/>
    <n v="0.4"/>
    <x v="0"/>
  </r>
  <r>
    <x v="0"/>
    <n v="1185732"/>
    <x v="454"/>
    <s v="Northeast"/>
    <x v="41"/>
    <s v="Charleston"/>
    <s v="Men's Street Footwear"/>
    <n v="44.999999999999993"/>
    <n v="450"/>
    <x v="706"/>
    <n v="81000"/>
    <n v="0.4"/>
    <x v="0"/>
  </r>
  <r>
    <x v="0"/>
    <n v="1185732"/>
    <x v="454"/>
    <s v="Northeast"/>
    <x v="41"/>
    <s v="Charleston"/>
    <s v="Men's Athletic Footwear"/>
    <n v="35"/>
    <n v="350"/>
    <x v="208"/>
    <n v="49000"/>
    <n v="0.4"/>
    <x v="0"/>
  </r>
  <r>
    <x v="0"/>
    <n v="1185732"/>
    <x v="454"/>
    <s v="Northeast"/>
    <x v="41"/>
    <s v="Charleston"/>
    <s v="Women's Street Footwear"/>
    <n v="35"/>
    <n v="295"/>
    <x v="707"/>
    <n v="41300"/>
    <n v="0.4"/>
    <x v="0"/>
  </r>
  <r>
    <x v="0"/>
    <n v="1185732"/>
    <x v="454"/>
    <s v="Northeast"/>
    <x v="41"/>
    <s v="Charleston"/>
    <s v="Women's Athletic Footwear"/>
    <n v="40"/>
    <n v="325"/>
    <x v="197"/>
    <n v="52000"/>
    <n v="0.4"/>
    <x v="0"/>
  </r>
  <r>
    <x v="0"/>
    <n v="1185732"/>
    <x v="454"/>
    <s v="Northeast"/>
    <x v="41"/>
    <s v="Charleston"/>
    <s v="Men's Apparel"/>
    <n v="65"/>
    <n v="300"/>
    <x v="214"/>
    <n v="78000"/>
    <n v="0.4"/>
    <x v="0"/>
  </r>
  <r>
    <x v="0"/>
    <n v="1185732"/>
    <x v="454"/>
    <s v="Northeast"/>
    <x v="41"/>
    <s v="Charleston"/>
    <s v="Women's Apparel"/>
    <n v="70"/>
    <n v="400"/>
    <x v="58"/>
    <n v="112000"/>
    <n v="0.4"/>
    <x v="0"/>
  </r>
  <r>
    <x v="0"/>
    <n v="1185732"/>
    <x v="483"/>
    <s v="Northeast"/>
    <x v="41"/>
    <s v="Charleston"/>
    <s v="Men's Street Footwear"/>
    <n v="65"/>
    <n v="650"/>
    <x v="108"/>
    <n v="169000"/>
    <n v="0.4"/>
    <x v="0"/>
  </r>
  <r>
    <x v="0"/>
    <n v="1185732"/>
    <x v="483"/>
    <s v="Northeast"/>
    <x v="41"/>
    <s v="Charleston"/>
    <s v="Men's Athletic Footwear"/>
    <n v="55.000000000000007"/>
    <n v="450"/>
    <x v="173"/>
    <n v="99000.000000000015"/>
    <n v="0.4"/>
    <x v="0"/>
  </r>
  <r>
    <x v="3"/>
    <n v="1185732"/>
    <x v="483"/>
    <s v="Northeast"/>
    <x v="41"/>
    <s v="Charleston"/>
    <s v="Women's Street Footwear"/>
    <n v="55.000000000000007"/>
    <n v="400"/>
    <x v="139"/>
    <n v="88000.000000000015"/>
    <n v="0.4"/>
    <x v="0"/>
  </r>
  <r>
    <x v="0"/>
    <n v="1185732"/>
    <x v="483"/>
    <s v="Northeast"/>
    <x v="41"/>
    <s v="Charleston"/>
    <s v="Women's Athletic Footwear"/>
    <n v="55.000000000000007"/>
    <n v="350"/>
    <x v="137"/>
    <n v="77000.000000000015"/>
    <n v="0.4"/>
    <x v="0"/>
  </r>
  <r>
    <x v="0"/>
    <n v="1185732"/>
    <x v="483"/>
    <s v="Northeast"/>
    <x v="41"/>
    <s v="Charleston"/>
    <s v="Men's Apparel"/>
    <n v="65"/>
    <n v="350"/>
    <x v="157"/>
    <n v="91000"/>
    <n v="0.4"/>
    <x v="0"/>
  </r>
  <r>
    <x v="0"/>
    <n v="1185732"/>
    <x v="483"/>
    <s v="Northeast"/>
    <x v="41"/>
    <s v="Charleston"/>
    <s v="Women's Apparel"/>
    <n v="70"/>
    <n v="450"/>
    <x v="39"/>
    <n v="126000"/>
    <n v="0.4"/>
    <x v="0"/>
  </r>
  <r>
    <x v="0"/>
    <n v="1185732"/>
    <x v="188"/>
    <s v="Northeast"/>
    <x v="41"/>
    <s v="Charleston"/>
    <s v="Men's Street Footwear"/>
    <n v="35"/>
    <n v="425"/>
    <x v="159"/>
    <n v="59500"/>
    <n v="0.4"/>
    <x v="0"/>
  </r>
  <r>
    <x v="0"/>
    <n v="1185732"/>
    <x v="188"/>
    <s v="Northeast"/>
    <x v="41"/>
    <s v="Charleston"/>
    <s v="Men's Athletic Footwear"/>
    <n v="35"/>
    <n v="225"/>
    <x v="122"/>
    <n v="27562.5"/>
    <n v="0.35"/>
    <x v="0"/>
  </r>
  <r>
    <x v="0"/>
    <n v="1185732"/>
    <x v="188"/>
    <s v="Northeast"/>
    <x v="41"/>
    <s v="Charleston"/>
    <s v="Women's Street Footwear"/>
    <n v="25.000000000000007"/>
    <n v="225"/>
    <x v="667"/>
    <n v="19687.500000000004"/>
    <n v="0.35"/>
    <x v="0"/>
  </r>
  <r>
    <x v="0"/>
    <n v="1185732"/>
    <x v="188"/>
    <s v="Northeast"/>
    <x v="41"/>
    <s v="Charleston"/>
    <s v="Women's Athletic Footwear"/>
    <n v="30"/>
    <n v="75"/>
    <x v="363"/>
    <n v="7874.9999999999991"/>
    <n v="0.35"/>
    <x v="0"/>
  </r>
  <r>
    <x v="0"/>
    <n v="1185732"/>
    <x v="188"/>
    <s v="Northeast"/>
    <x v="41"/>
    <s v="Charleston"/>
    <s v="Men's Apparel"/>
    <n v="45"/>
    <n v="125"/>
    <x v="182"/>
    <n v="16875"/>
    <n v="0.3"/>
    <x v="0"/>
  </r>
  <r>
    <x v="0"/>
    <n v="1185732"/>
    <x v="188"/>
    <s v="Northeast"/>
    <x v="41"/>
    <s v="Charleston"/>
    <s v="Women's Apparel"/>
    <n v="35"/>
    <n v="225"/>
    <x v="122"/>
    <n v="23625"/>
    <n v="0.3"/>
    <x v="0"/>
  </r>
  <r>
    <x v="0"/>
    <n v="1185732"/>
    <x v="696"/>
    <s v="Northeast"/>
    <x v="41"/>
    <s v="Charleston"/>
    <s v="Men's Street Footwear"/>
    <n v="35"/>
    <n v="475"/>
    <x v="158"/>
    <n v="66500"/>
    <n v="0.4"/>
    <x v="0"/>
  </r>
  <r>
    <x v="3"/>
    <n v="1185732"/>
    <x v="696"/>
    <s v="Northeast"/>
    <x v="41"/>
    <s v="Charleston"/>
    <s v="Men's Athletic Footwear"/>
    <n v="35"/>
    <n v="125"/>
    <x v="317"/>
    <n v="15312.499999999998"/>
    <n v="0.35"/>
    <x v="0"/>
  </r>
  <r>
    <x v="3"/>
    <n v="1185732"/>
    <x v="696"/>
    <s v="Northeast"/>
    <x v="41"/>
    <s v="Charleston"/>
    <s v="Women's Street Footwear"/>
    <n v="25.000000000000007"/>
    <n v="175"/>
    <x v="688"/>
    <n v="15312.500000000004"/>
    <n v="0.35"/>
    <x v="0"/>
  </r>
  <r>
    <x v="3"/>
    <n v="1185732"/>
    <x v="696"/>
    <s v="Northeast"/>
    <x v="42"/>
    <s v="Baltimore"/>
    <s v="Women's Athletic Footwear"/>
    <n v="30"/>
    <n v="50"/>
    <x v="362"/>
    <n v="5250"/>
    <n v="0.35"/>
    <x v="0"/>
  </r>
  <r>
    <x v="3"/>
    <n v="1185732"/>
    <x v="696"/>
    <s v="Northeast"/>
    <x v="42"/>
    <s v="Baltimore"/>
    <s v="Men's Apparel"/>
    <n v="45"/>
    <n v="125"/>
    <x v="182"/>
    <n v="16875"/>
    <n v="0.3"/>
    <x v="0"/>
  </r>
  <r>
    <x v="3"/>
    <n v="1185732"/>
    <x v="696"/>
    <s v="Northeast"/>
    <x v="42"/>
    <s v="Baltimore"/>
    <s v="Women's Apparel"/>
    <n v="35"/>
    <n v="225"/>
    <x v="122"/>
    <n v="23625"/>
    <n v="0.3"/>
    <x v="0"/>
  </r>
  <r>
    <x v="3"/>
    <n v="1185732"/>
    <x v="225"/>
    <s v="Northeast"/>
    <x v="42"/>
    <s v="Baltimore"/>
    <s v="Men's Street Footwear"/>
    <n v="35"/>
    <n v="445"/>
    <x v="708"/>
    <n v="62300"/>
    <n v="0.4"/>
    <x v="0"/>
  </r>
  <r>
    <x v="3"/>
    <n v="1185732"/>
    <x v="225"/>
    <s v="Northeast"/>
    <x v="42"/>
    <s v="Baltimore"/>
    <s v="Men's Athletic Footwear"/>
    <n v="35"/>
    <n v="150"/>
    <x v="304"/>
    <n v="18375"/>
    <n v="0.35"/>
    <x v="0"/>
  </r>
  <r>
    <x v="3"/>
    <n v="1185732"/>
    <x v="225"/>
    <s v="Northeast"/>
    <x v="42"/>
    <s v="Baltimore"/>
    <s v="Women's Street Footwear"/>
    <n v="25.000000000000007"/>
    <n v="175"/>
    <x v="688"/>
    <n v="15312.500000000004"/>
    <n v="0.35"/>
    <x v="0"/>
  </r>
  <r>
    <x v="3"/>
    <n v="1185732"/>
    <x v="225"/>
    <s v="Northeast"/>
    <x v="42"/>
    <s v="Baltimore"/>
    <s v="Women's Athletic Footwear"/>
    <n v="30"/>
    <n v="25"/>
    <x v="364"/>
    <n v="2625"/>
    <n v="0.35"/>
    <x v="0"/>
  </r>
  <r>
    <x v="3"/>
    <n v="1185732"/>
    <x v="225"/>
    <s v="Northeast"/>
    <x v="42"/>
    <s v="Baltimore"/>
    <s v="Men's Apparel"/>
    <n v="45"/>
    <n v="75"/>
    <x v="126"/>
    <n v="10125"/>
    <n v="0.3"/>
    <x v="0"/>
  </r>
  <r>
    <x v="3"/>
    <n v="1185732"/>
    <x v="225"/>
    <s v="Northeast"/>
    <x v="42"/>
    <s v="Baltimore"/>
    <s v="Women's Apparel"/>
    <n v="35"/>
    <n v="175"/>
    <x v="183"/>
    <n v="18375"/>
    <n v="0.3"/>
    <x v="0"/>
  </r>
  <r>
    <x v="3"/>
    <n v="1185732"/>
    <x v="244"/>
    <s v="Northeast"/>
    <x v="42"/>
    <s v="Baltimore"/>
    <s v="Men's Street Footwear"/>
    <n v="35"/>
    <n v="425"/>
    <x v="159"/>
    <n v="59500"/>
    <n v="0.4"/>
    <x v="0"/>
  </r>
  <r>
    <x v="3"/>
    <n v="1185732"/>
    <x v="244"/>
    <s v="Northeast"/>
    <x v="42"/>
    <s v="Baltimore"/>
    <s v="Men's Athletic Footwear"/>
    <n v="35"/>
    <n v="125"/>
    <x v="317"/>
    <n v="15312.499999999998"/>
    <n v="0.35"/>
    <x v="0"/>
  </r>
  <r>
    <x v="3"/>
    <n v="1185732"/>
    <x v="244"/>
    <s v="Northeast"/>
    <x v="42"/>
    <s v="Baltimore"/>
    <s v="Women's Street Footwear"/>
    <n v="25.000000000000007"/>
    <n v="125"/>
    <x v="693"/>
    <n v="10937.500000000002"/>
    <n v="0.35"/>
    <x v="0"/>
  </r>
  <r>
    <x v="3"/>
    <n v="1185732"/>
    <x v="244"/>
    <s v="Northeast"/>
    <x v="42"/>
    <s v="Baltimore"/>
    <s v="Women's Athletic Footwear"/>
    <n v="30"/>
    <n v="50"/>
    <x v="362"/>
    <n v="5250"/>
    <n v="0.35"/>
    <x v="0"/>
  </r>
  <r>
    <x v="3"/>
    <n v="1185732"/>
    <x v="244"/>
    <s v="Northeast"/>
    <x v="42"/>
    <s v="Baltimore"/>
    <s v="Men's Apparel"/>
    <n v="45"/>
    <n v="50"/>
    <x v="363"/>
    <n v="6750"/>
    <n v="0.3"/>
    <x v="0"/>
  </r>
  <r>
    <x v="3"/>
    <n v="1185732"/>
    <x v="244"/>
    <s v="Northeast"/>
    <x v="42"/>
    <s v="Baltimore"/>
    <s v="Women's Apparel"/>
    <n v="35"/>
    <n v="200"/>
    <x v="136"/>
    <n v="21000"/>
    <n v="0.3"/>
    <x v="0"/>
  </r>
  <r>
    <x v="3"/>
    <n v="1185732"/>
    <x v="273"/>
    <s v="Northeast"/>
    <x v="42"/>
    <s v="Baltimore"/>
    <s v="Men's Street Footwear"/>
    <n v="49.999999999999993"/>
    <n v="470"/>
    <x v="709"/>
    <n v="94000"/>
    <n v="0.4"/>
    <x v="0"/>
  </r>
  <r>
    <x v="3"/>
    <n v="1185732"/>
    <x v="273"/>
    <s v="Northeast"/>
    <x v="42"/>
    <s v="Baltimore"/>
    <s v="Men's Athletic Footwear"/>
    <n v="45"/>
    <n v="175"/>
    <x v="122"/>
    <n v="27562.5"/>
    <n v="0.35"/>
    <x v="0"/>
  </r>
  <r>
    <x v="3"/>
    <n v="1185732"/>
    <x v="273"/>
    <s v="Northeast"/>
    <x v="42"/>
    <s v="Baltimore"/>
    <s v="Women's Street Footwear"/>
    <n v="40"/>
    <n v="150"/>
    <x v="129"/>
    <n v="21000"/>
    <n v="0.35"/>
    <x v="0"/>
  </r>
  <r>
    <x v="3"/>
    <n v="1185732"/>
    <x v="273"/>
    <s v="Northeast"/>
    <x v="42"/>
    <s v="Baltimore"/>
    <s v="Women's Athletic Footwear"/>
    <n v="40"/>
    <n v="100"/>
    <x v="123"/>
    <n v="14000"/>
    <n v="0.35"/>
    <x v="0"/>
  </r>
  <r>
    <x v="3"/>
    <n v="1185732"/>
    <x v="273"/>
    <s v="Northeast"/>
    <x v="42"/>
    <s v="Baltimore"/>
    <s v="Men's Apparel"/>
    <n v="49.999999999999993"/>
    <n v="125"/>
    <x v="399"/>
    <n v="18749.999999999996"/>
    <n v="0.3"/>
    <x v="0"/>
  </r>
  <r>
    <x v="3"/>
    <n v="1185732"/>
    <x v="273"/>
    <s v="Northeast"/>
    <x v="42"/>
    <s v="Baltimore"/>
    <s v="Women's Apparel"/>
    <n v="54.999999999999993"/>
    <n v="250"/>
    <x v="371"/>
    <n v="41249.999999999993"/>
    <n v="0.3"/>
    <x v="0"/>
  </r>
  <r>
    <x v="3"/>
    <n v="1185732"/>
    <x v="306"/>
    <s v="Northeast"/>
    <x v="42"/>
    <s v="Baltimore"/>
    <s v="Men's Street Footwear"/>
    <n v="49.999999999999993"/>
    <n v="500"/>
    <x v="616"/>
    <n v="100000"/>
    <n v="0.4"/>
    <x v="0"/>
  </r>
  <r>
    <x v="3"/>
    <n v="1185732"/>
    <x v="306"/>
    <s v="Northeast"/>
    <x v="42"/>
    <s v="Baltimore"/>
    <s v="Men's Athletic Footwear"/>
    <n v="45"/>
    <n v="250"/>
    <x v="128"/>
    <n v="39375"/>
    <n v="0.35"/>
    <x v="0"/>
  </r>
  <r>
    <x v="0"/>
    <n v="1185732"/>
    <x v="306"/>
    <s v="Northeast"/>
    <x v="42"/>
    <s v="Baltimore"/>
    <s v="Women's Street Footwear"/>
    <n v="40"/>
    <n v="175"/>
    <x v="136"/>
    <n v="24500"/>
    <n v="0.35"/>
    <x v="0"/>
  </r>
  <r>
    <x v="0"/>
    <n v="1185732"/>
    <x v="306"/>
    <s v="Northeast"/>
    <x v="42"/>
    <s v="Baltimore"/>
    <s v="Women's Athletic Footwear"/>
    <n v="40"/>
    <n v="150"/>
    <x v="129"/>
    <n v="21000"/>
    <n v="0.35"/>
    <x v="0"/>
  </r>
  <r>
    <x v="0"/>
    <n v="1185732"/>
    <x v="306"/>
    <s v="Northeast"/>
    <x v="42"/>
    <s v="Baltimore"/>
    <s v="Men's Apparel"/>
    <n v="49.999999999999993"/>
    <n v="150"/>
    <x v="370"/>
    <n v="22499.999999999996"/>
    <n v="0.3"/>
    <x v="0"/>
  </r>
  <r>
    <x v="0"/>
    <n v="1185732"/>
    <x v="306"/>
    <s v="Northeast"/>
    <x v="42"/>
    <s v="Baltimore"/>
    <s v="Women's Apparel"/>
    <n v="54.999999999999993"/>
    <n v="300"/>
    <x v="212"/>
    <n v="49499.999999999993"/>
    <n v="0.3"/>
    <x v="0"/>
  </r>
  <r>
    <x v="0"/>
    <n v="1185732"/>
    <x v="334"/>
    <s v="Northeast"/>
    <x v="42"/>
    <s v="Baltimore"/>
    <s v="Men's Street Footwear"/>
    <n v="49.999999999999993"/>
    <n v="525"/>
    <x v="710"/>
    <n v="104999.99999999999"/>
    <n v="0.4"/>
    <x v="0"/>
  </r>
  <r>
    <x v="2"/>
    <n v="1185732"/>
    <x v="334"/>
    <s v="Northeast"/>
    <x v="42"/>
    <s v="Baltimore"/>
    <s v="Men's Athletic Footwear"/>
    <n v="45"/>
    <n v="275"/>
    <x v="118"/>
    <n v="43312.5"/>
    <n v="0.35"/>
    <x v="0"/>
  </r>
  <r>
    <x v="2"/>
    <n v="1185732"/>
    <x v="334"/>
    <s v="Northeast"/>
    <x v="42"/>
    <s v="Baltimore"/>
    <s v="Women's Street Footwear"/>
    <n v="40"/>
    <n v="200"/>
    <x v="135"/>
    <n v="28000"/>
    <n v="0.35"/>
    <x v="0"/>
  </r>
  <r>
    <x v="2"/>
    <n v="1185732"/>
    <x v="334"/>
    <s v="Northeast"/>
    <x v="42"/>
    <s v="Baltimore"/>
    <s v="Women's Athletic Footwear"/>
    <n v="40"/>
    <n v="150"/>
    <x v="129"/>
    <n v="21000"/>
    <n v="0.35"/>
    <x v="0"/>
  </r>
  <r>
    <x v="2"/>
    <n v="1185732"/>
    <x v="334"/>
    <s v="Northeast"/>
    <x v="42"/>
    <s v="Baltimore"/>
    <s v="Men's Apparel"/>
    <n v="49.999999999999993"/>
    <n v="175"/>
    <x v="396"/>
    <n v="26249.999999999996"/>
    <n v="0.3"/>
    <x v="0"/>
  </r>
  <r>
    <x v="2"/>
    <n v="1185732"/>
    <x v="334"/>
    <s v="Northeast"/>
    <x v="42"/>
    <s v="Baltimore"/>
    <s v="Women's Apparel"/>
    <n v="54.999999999999993"/>
    <n v="350"/>
    <x v="239"/>
    <n v="57749.999999999993"/>
    <n v="0.3"/>
    <x v="0"/>
  </r>
  <r>
    <x v="2"/>
    <n v="1185732"/>
    <x v="366"/>
    <s v="Northeast"/>
    <x v="42"/>
    <s v="Baltimore"/>
    <s v="Men's Street Footwear"/>
    <n v="49.999999999999993"/>
    <n v="500"/>
    <x v="616"/>
    <n v="100000"/>
    <n v="0.4"/>
    <x v="0"/>
  </r>
  <r>
    <x v="2"/>
    <n v="1185732"/>
    <x v="366"/>
    <s v="Northeast"/>
    <x v="42"/>
    <s v="Baltimore"/>
    <s v="Men's Athletic Footwear"/>
    <n v="45"/>
    <n v="275"/>
    <x v="118"/>
    <n v="43312.5"/>
    <n v="0.35"/>
    <x v="0"/>
  </r>
  <r>
    <x v="2"/>
    <n v="1185732"/>
    <x v="366"/>
    <s v="Northeast"/>
    <x v="42"/>
    <s v="Baltimore"/>
    <s v="Women's Street Footwear"/>
    <n v="40"/>
    <n v="200"/>
    <x v="135"/>
    <n v="28000"/>
    <n v="0.35"/>
    <x v="0"/>
  </r>
  <r>
    <x v="2"/>
    <n v="1185732"/>
    <x v="366"/>
    <s v="Northeast"/>
    <x v="42"/>
    <s v="Baltimore"/>
    <s v="Women's Athletic Footwear"/>
    <n v="40"/>
    <n v="150"/>
    <x v="129"/>
    <n v="21000"/>
    <n v="0.35"/>
    <x v="0"/>
  </r>
  <r>
    <x v="2"/>
    <n v="1185732"/>
    <x v="366"/>
    <s v="Northeast"/>
    <x v="42"/>
    <s v="Baltimore"/>
    <s v="Men's Apparel"/>
    <n v="49.999999999999993"/>
    <n v="125"/>
    <x v="399"/>
    <n v="18749.999999999996"/>
    <n v="0.3"/>
    <x v="0"/>
  </r>
  <r>
    <x v="2"/>
    <n v="1185732"/>
    <x v="366"/>
    <s v="Northeast"/>
    <x v="42"/>
    <s v="Baltimore"/>
    <s v="Women's Apparel"/>
    <n v="54.999999999999993"/>
    <n v="300"/>
    <x v="212"/>
    <n v="49499.999999999993"/>
    <n v="0.3"/>
    <x v="0"/>
  </r>
  <r>
    <x v="2"/>
    <n v="1185732"/>
    <x v="396"/>
    <s v="Northeast"/>
    <x v="42"/>
    <s v="Baltimore"/>
    <s v="Men's Street Footwear"/>
    <n v="49.999999999999993"/>
    <n v="425"/>
    <x v="383"/>
    <n v="85000"/>
    <n v="0.4"/>
    <x v="0"/>
  </r>
  <r>
    <x v="2"/>
    <n v="1185732"/>
    <x v="396"/>
    <s v="Northeast"/>
    <x v="42"/>
    <s v="Baltimore"/>
    <s v="Men's Athletic Footwear"/>
    <n v="45"/>
    <n v="225"/>
    <x v="179"/>
    <n v="35437.5"/>
    <n v="0.35"/>
    <x v="0"/>
  </r>
  <r>
    <x v="2"/>
    <n v="1185732"/>
    <x v="396"/>
    <s v="Northeast"/>
    <x v="42"/>
    <s v="Baltimore"/>
    <s v="Women's Street Footwear"/>
    <n v="40"/>
    <n v="125"/>
    <x v="120"/>
    <n v="17500"/>
    <n v="0.35"/>
    <x v="0"/>
  </r>
  <r>
    <x v="2"/>
    <n v="1185732"/>
    <x v="396"/>
    <s v="Northeast"/>
    <x v="42"/>
    <s v="Baltimore"/>
    <s v="Women's Athletic Footwear"/>
    <n v="40"/>
    <n v="100"/>
    <x v="123"/>
    <n v="14000"/>
    <n v="0.35"/>
    <x v="0"/>
  </r>
  <r>
    <x v="2"/>
    <n v="1185732"/>
    <x v="396"/>
    <s v="Northeast"/>
    <x v="42"/>
    <s v="Baltimore"/>
    <s v="Men's Apparel"/>
    <n v="49.999999999999993"/>
    <n v="100"/>
    <x v="367"/>
    <n v="14999.999999999996"/>
    <n v="0.3"/>
    <x v="0"/>
  </r>
  <r>
    <x v="2"/>
    <n v="1185732"/>
    <x v="396"/>
    <s v="Northeast"/>
    <x v="42"/>
    <s v="Baltimore"/>
    <s v="Women's Apparel"/>
    <n v="54.999999999999993"/>
    <n v="200"/>
    <x v="391"/>
    <n v="32999.999999999993"/>
    <n v="0.3"/>
    <x v="0"/>
  </r>
  <r>
    <x v="2"/>
    <n v="1185732"/>
    <x v="428"/>
    <s v="Northeast"/>
    <x v="42"/>
    <s v="Baltimore"/>
    <s v="Men's Street Footwear"/>
    <n v="54.999999999999993"/>
    <n v="375"/>
    <x v="213"/>
    <n v="82500"/>
    <n v="0.4"/>
    <x v="0"/>
  </r>
  <r>
    <x v="2"/>
    <n v="1185732"/>
    <x v="428"/>
    <s v="Northeast"/>
    <x v="42"/>
    <s v="Baltimore"/>
    <s v="Men's Athletic Footwear"/>
    <n v="50"/>
    <n v="200"/>
    <x v="124"/>
    <n v="35000"/>
    <n v="0.35"/>
    <x v="0"/>
  </r>
  <r>
    <x v="2"/>
    <n v="1185732"/>
    <x v="428"/>
    <s v="Northeast"/>
    <x v="42"/>
    <s v="Baltimore"/>
    <s v="Women's Street Footwear"/>
    <n v="50"/>
    <n v="100"/>
    <x v="120"/>
    <n v="17500"/>
    <n v="0.35"/>
    <x v="0"/>
  </r>
  <r>
    <x v="0"/>
    <n v="1185732"/>
    <x v="428"/>
    <s v="Northeast"/>
    <x v="42"/>
    <s v="Baltimore"/>
    <s v="Women's Athletic Footwear"/>
    <n v="50"/>
    <n v="75"/>
    <x v="309"/>
    <n v="13125"/>
    <n v="0.35"/>
    <x v="0"/>
  </r>
  <r>
    <x v="0"/>
    <n v="1185732"/>
    <x v="428"/>
    <s v="Northeast"/>
    <x v="42"/>
    <s v="Baltimore"/>
    <s v="Men's Apparel"/>
    <n v="60"/>
    <n v="75"/>
    <x v="187"/>
    <n v="13500"/>
    <n v="0.3"/>
    <x v="0"/>
  </r>
  <r>
    <x v="0"/>
    <n v="1185732"/>
    <x v="428"/>
    <s v="Northeast"/>
    <x v="42"/>
    <s v="Baltimore"/>
    <s v="Women's Apparel"/>
    <n v="64.999999999999986"/>
    <n v="200"/>
    <x v="711"/>
    <n v="38999.999999999993"/>
    <n v="0.3"/>
    <x v="0"/>
  </r>
  <r>
    <x v="0"/>
    <n v="1185732"/>
    <x v="458"/>
    <s v="Northeast"/>
    <x v="42"/>
    <s v="Baltimore"/>
    <s v="Men's Street Footwear"/>
    <n v="60"/>
    <n v="350"/>
    <x v="195"/>
    <n v="84000"/>
    <n v="0.4"/>
    <x v="0"/>
  </r>
  <r>
    <x v="0"/>
    <n v="1185732"/>
    <x v="458"/>
    <s v="Northeast"/>
    <x v="42"/>
    <s v="Baltimore"/>
    <s v="Men's Athletic Footwear"/>
    <n v="50"/>
    <n v="175"/>
    <x v="132"/>
    <n v="30624.999999999996"/>
    <n v="0.35"/>
    <x v="0"/>
  </r>
  <r>
    <x v="0"/>
    <n v="1185732"/>
    <x v="458"/>
    <s v="Northeast"/>
    <x v="42"/>
    <s v="Baltimore"/>
    <s v="Women's Street Footwear"/>
    <n v="50"/>
    <n v="170"/>
    <x v="491"/>
    <n v="29749.999999999996"/>
    <n v="0.35"/>
    <x v="0"/>
  </r>
  <r>
    <x v="0"/>
    <n v="1185732"/>
    <x v="458"/>
    <s v="Northeast"/>
    <x v="42"/>
    <s v="Baltimore"/>
    <s v="Women's Athletic Footwear"/>
    <n v="50"/>
    <n v="150"/>
    <x v="127"/>
    <n v="26250"/>
    <n v="0.35"/>
    <x v="0"/>
  </r>
  <r>
    <x v="0"/>
    <n v="1185732"/>
    <x v="458"/>
    <s v="Northeast"/>
    <x v="42"/>
    <s v="Baltimore"/>
    <s v="Men's Apparel"/>
    <n v="60"/>
    <n v="125"/>
    <x v="127"/>
    <n v="22500"/>
    <n v="0.3"/>
    <x v="0"/>
  </r>
  <r>
    <x v="0"/>
    <n v="1185732"/>
    <x v="458"/>
    <s v="Northeast"/>
    <x v="42"/>
    <s v="Baltimore"/>
    <s v="Women's Apparel"/>
    <n v="64.999999999999986"/>
    <n v="225"/>
    <x v="201"/>
    <n v="43874.999999999993"/>
    <n v="0.3"/>
    <x v="0"/>
  </r>
  <r>
    <x v="0"/>
    <n v="1185732"/>
    <x v="487"/>
    <s v="Northeast"/>
    <x v="42"/>
    <s v="Baltimore"/>
    <s v="Men's Street Footwear"/>
    <n v="60"/>
    <n v="450"/>
    <x v="51"/>
    <n v="108000"/>
    <n v="0.4"/>
    <x v="0"/>
  </r>
  <r>
    <x v="0"/>
    <n v="1185732"/>
    <x v="487"/>
    <s v="Northeast"/>
    <x v="42"/>
    <s v="Baltimore"/>
    <s v="Men's Athletic Footwear"/>
    <n v="50"/>
    <n v="250"/>
    <x v="145"/>
    <n v="43750"/>
    <n v="0.35"/>
    <x v="0"/>
  </r>
  <r>
    <x v="0"/>
    <n v="1185732"/>
    <x v="487"/>
    <s v="Northeast"/>
    <x v="42"/>
    <s v="Baltimore"/>
    <s v="Women's Street Footwear"/>
    <n v="50"/>
    <n v="225"/>
    <x v="128"/>
    <n v="39375"/>
    <n v="0.35"/>
    <x v="0"/>
  </r>
  <r>
    <x v="0"/>
    <n v="1185732"/>
    <x v="487"/>
    <s v="Northeast"/>
    <x v="42"/>
    <s v="Baltimore"/>
    <s v="Women's Athletic Footwear"/>
    <n v="50"/>
    <n v="175"/>
    <x v="132"/>
    <n v="30624.999999999996"/>
    <n v="0.35"/>
    <x v="0"/>
  </r>
  <r>
    <x v="0"/>
    <n v="1185732"/>
    <x v="487"/>
    <s v="Northeast"/>
    <x v="42"/>
    <s v="Baltimore"/>
    <s v="Men's Apparel"/>
    <n v="60"/>
    <n v="175"/>
    <x v="204"/>
    <n v="31500"/>
    <n v="0.3"/>
    <x v="0"/>
  </r>
  <r>
    <x v="0"/>
    <n v="1185732"/>
    <x v="487"/>
    <s v="Northeast"/>
    <x v="42"/>
    <s v="Baltimore"/>
    <s v="Women's Apparel"/>
    <n v="64.999999999999986"/>
    <n v="275"/>
    <x v="409"/>
    <n v="53624.999999999993"/>
    <n v="0.3"/>
    <x v="0"/>
  </r>
  <r>
    <x v="0"/>
    <n v="1185732"/>
    <x v="181"/>
    <s v="Northeast"/>
    <x v="42"/>
    <s v="Baltimore"/>
    <s v="Men's Street Footwear"/>
    <n v="40"/>
    <n v="525"/>
    <x v="195"/>
    <n v="73500"/>
    <n v="0.35"/>
    <x v="0"/>
  </r>
  <r>
    <x v="0"/>
    <n v="1185732"/>
    <x v="181"/>
    <s v="Northeast"/>
    <x v="42"/>
    <s v="Baltimore"/>
    <s v="Men's Athletic Footwear"/>
    <n v="40"/>
    <n v="325"/>
    <x v="197"/>
    <n v="45500"/>
    <n v="0.35"/>
    <x v="0"/>
  </r>
  <r>
    <x v="0"/>
    <n v="1185732"/>
    <x v="181"/>
    <s v="Northeast"/>
    <x v="42"/>
    <s v="Baltimore"/>
    <s v="Women's Street Footwear"/>
    <n v="30.000000000000004"/>
    <n v="325"/>
    <x v="404"/>
    <n v="39000.000000000007"/>
    <n v="0.4"/>
    <x v="0"/>
  </r>
  <r>
    <x v="0"/>
    <n v="1185732"/>
    <x v="181"/>
    <s v="Northeast"/>
    <x v="42"/>
    <s v="Baltimore"/>
    <s v="Women's Athletic Footwear"/>
    <n v="35"/>
    <n v="175"/>
    <x v="183"/>
    <n v="24500"/>
    <n v="0.4"/>
    <x v="0"/>
  </r>
  <r>
    <x v="0"/>
    <n v="1185732"/>
    <x v="181"/>
    <s v="Northeast"/>
    <x v="42"/>
    <s v="Baltimore"/>
    <s v="Men's Apparel"/>
    <n v="50"/>
    <n v="225"/>
    <x v="128"/>
    <n v="33750"/>
    <n v="0.3"/>
    <x v="0"/>
  </r>
  <r>
    <x v="0"/>
    <n v="1185732"/>
    <x v="181"/>
    <s v="Northeast"/>
    <x v="42"/>
    <s v="Baltimore"/>
    <s v="Women's Apparel"/>
    <n v="40"/>
    <n v="325"/>
    <x v="197"/>
    <n v="52000"/>
    <n v="0.4"/>
    <x v="0"/>
  </r>
  <r>
    <x v="0"/>
    <n v="1185732"/>
    <x v="210"/>
    <s v="Northeast"/>
    <x v="42"/>
    <s v="Baltimore"/>
    <s v="Men's Street Footwear"/>
    <n v="40"/>
    <n v="575"/>
    <x v="328"/>
    <n v="80500"/>
    <n v="0.35"/>
    <x v="0"/>
  </r>
  <r>
    <x v="0"/>
    <n v="1185732"/>
    <x v="210"/>
    <s v="Northeast"/>
    <x v="42"/>
    <s v="Baltimore"/>
    <s v="Men's Athletic Footwear"/>
    <n v="40"/>
    <n v="225"/>
    <x v="125"/>
    <n v="31499.999999999996"/>
    <n v="0.35"/>
    <x v="0"/>
  </r>
  <r>
    <x v="0"/>
    <n v="1185732"/>
    <x v="210"/>
    <s v="Northeast"/>
    <x v="42"/>
    <s v="Baltimore"/>
    <s v="Women's Street Footwear"/>
    <n v="30.000000000000004"/>
    <n v="275"/>
    <x v="190"/>
    <n v="33000.000000000007"/>
    <n v="0.4"/>
    <x v="0"/>
  </r>
  <r>
    <x v="0"/>
    <n v="1185732"/>
    <x v="210"/>
    <s v="Northeast"/>
    <x v="43"/>
    <s v="Wilmington"/>
    <s v="Women's Athletic Footwear"/>
    <n v="35"/>
    <n v="150"/>
    <x v="304"/>
    <n v="21000"/>
    <n v="0.4"/>
    <x v="0"/>
  </r>
  <r>
    <x v="0"/>
    <n v="1185732"/>
    <x v="210"/>
    <s v="Northeast"/>
    <x v="43"/>
    <s v="Wilmington"/>
    <s v="Men's Apparel"/>
    <n v="50"/>
    <n v="225"/>
    <x v="128"/>
    <n v="33750"/>
    <n v="0.3"/>
    <x v="0"/>
  </r>
  <r>
    <x v="0"/>
    <n v="1185732"/>
    <x v="210"/>
    <s v="Northeast"/>
    <x v="43"/>
    <s v="Wilmington"/>
    <s v="Women's Apparel"/>
    <n v="40"/>
    <n v="325"/>
    <x v="197"/>
    <n v="52000"/>
    <n v="0.4"/>
    <x v="0"/>
  </r>
  <r>
    <x v="0"/>
    <n v="1185732"/>
    <x v="218"/>
    <s v="Northeast"/>
    <x v="43"/>
    <s v="Wilmington"/>
    <s v="Men's Street Footwear"/>
    <n v="40"/>
    <n v="545"/>
    <x v="712"/>
    <n v="76300"/>
    <n v="0.35"/>
    <x v="0"/>
  </r>
  <r>
    <x v="0"/>
    <n v="1185732"/>
    <x v="218"/>
    <s v="Northeast"/>
    <x v="43"/>
    <s v="Wilmington"/>
    <s v="Men's Athletic Footwear"/>
    <n v="40"/>
    <n v="250"/>
    <x v="124"/>
    <n v="35000"/>
    <n v="0.35"/>
    <x v="0"/>
  </r>
  <r>
    <x v="0"/>
    <n v="1185732"/>
    <x v="218"/>
    <s v="Northeast"/>
    <x v="43"/>
    <s v="Wilmington"/>
    <s v="Women's Street Footwear"/>
    <n v="30.000000000000004"/>
    <n v="275"/>
    <x v="190"/>
    <n v="33000.000000000007"/>
    <n v="0.4"/>
    <x v="0"/>
  </r>
  <r>
    <x v="0"/>
    <n v="1185732"/>
    <x v="218"/>
    <s v="Northeast"/>
    <x v="43"/>
    <s v="Wilmington"/>
    <s v="Women's Athletic Footwear"/>
    <n v="35"/>
    <n v="125"/>
    <x v="317"/>
    <n v="17500"/>
    <n v="0.4"/>
    <x v="0"/>
  </r>
  <r>
    <x v="0"/>
    <n v="1185732"/>
    <x v="218"/>
    <s v="Northeast"/>
    <x v="43"/>
    <s v="Wilmington"/>
    <s v="Men's Apparel"/>
    <n v="50"/>
    <n v="175"/>
    <x v="132"/>
    <n v="26250"/>
    <n v="0.3"/>
    <x v="0"/>
  </r>
  <r>
    <x v="0"/>
    <n v="1185732"/>
    <x v="218"/>
    <s v="Northeast"/>
    <x v="43"/>
    <s v="Wilmington"/>
    <s v="Women's Apparel"/>
    <n v="40"/>
    <n v="275"/>
    <x v="236"/>
    <n v="44000"/>
    <n v="0.4"/>
    <x v="0"/>
  </r>
  <r>
    <x v="0"/>
    <n v="1185732"/>
    <x v="237"/>
    <s v="Northeast"/>
    <x v="43"/>
    <s v="Wilmington"/>
    <s v="Men's Street Footwear"/>
    <n v="40"/>
    <n v="525"/>
    <x v="195"/>
    <n v="73500"/>
    <n v="0.35"/>
    <x v="0"/>
  </r>
  <r>
    <x v="0"/>
    <n v="1185732"/>
    <x v="237"/>
    <s v="Northeast"/>
    <x v="43"/>
    <s v="Wilmington"/>
    <s v="Men's Athletic Footwear"/>
    <n v="40"/>
    <n v="225"/>
    <x v="125"/>
    <n v="31499.999999999996"/>
    <n v="0.35"/>
    <x v="0"/>
  </r>
  <r>
    <x v="0"/>
    <n v="1185732"/>
    <x v="237"/>
    <s v="Northeast"/>
    <x v="43"/>
    <s v="Wilmington"/>
    <s v="Women's Street Footwear"/>
    <n v="30.000000000000004"/>
    <n v="225"/>
    <x v="311"/>
    <n v="27000.000000000007"/>
    <n v="0.4"/>
    <x v="0"/>
  </r>
  <r>
    <x v="0"/>
    <n v="1185732"/>
    <x v="237"/>
    <s v="Northeast"/>
    <x v="43"/>
    <s v="Wilmington"/>
    <s v="Women's Athletic Footwear"/>
    <n v="35"/>
    <n v="150"/>
    <x v="304"/>
    <n v="21000"/>
    <n v="0.4"/>
    <x v="0"/>
  </r>
  <r>
    <x v="0"/>
    <n v="1185732"/>
    <x v="237"/>
    <s v="Northeast"/>
    <x v="43"/>
    <s v="Wilmington"/>
    <s v="Men's Apparel"/>
    <n v="50"/>
    <n v="150"/>
    <x v="127"/>
    <n v="22500"/>
    <n v="0.3"/>
    <x v="0"/>
  </r>
  <r>
    <x v="0"/>
    <n v="1185732"/>
    <x v="237"/>
    <s v="Northeast"/>
    <x v="43"/>
    <s v="Wilmington"/>
    <s v="Women's Apparel"/>
    <n v="40"/>
    <n v="300"/>
    <x v="150"/>
    <n v="48000"/>
    <n v="0.4"/>
    <x v="0"/>
  </r>
  <r>
    <x v="0"/>
    <n v="1185732"/>
    <x v="266"/>
    <s v="Northeast"/>
    <x v="43"/>
    <s v="Wilmington"/>
    <s v="Men's Street Footwear"/>
    <n v="54.999999999999993"/>
    <n v="570"/>
    <x v="713"/>
    <n v="109724.99999999997"/>
    <n v="0.35"/>
    <x v="0"/>
  </r>
  <r>
    <x v="0"/>
    <n v="1185732"/>
    <x v="266"/>
    <s v="Northeast"/>
    <x v="43"/>
    <s v="Wilmington"/>
    <s v="Men's Athletic Footwear"/>
    <n v="50"/>
    <n v="275"/>
    <x v="199"/>
    <n v="48125"/>
    <n v="0.35"/>
    <x v="0"/>
  </r>
  <r>
    <x v="0"/>
    <n v="1185732"/>
    <x v="266"/>
    <s v="Northeast"/>
    <x v="43"/>
    <s v="Wilmington"/>
    <s v="Women's Street Footwear"/>
    <n v="45"/>
    <n v="300"/>
    <x v="200"/>
    <n v="54000"/>
    <n v="0.4"/>
    <x v="0"/>
  </r>
  <r>
    <x v="0"/>
    <n v="1185732"/>
    <x v="266"/>
    <s v="Northeast"/>
    <x v="43"/>
    <s v="Wilmington"/>
    <s v="Women's Athletic Footwear"/>
    <n v="45"/>
    <n v="250"/>
    <x v="128"/>
    <n v="45000"/>
    <n v="0.4"/>
    <x v="0"/>
  </r>
  <r>
    <x v="0"/>
    <n v="1185732"/>
    <x v="266"/>
    <s v="Northeast"/>
    <x v="43"/>
    <s v="Wilmington"/>
    <s v="Men's Apparel"/>
    <n v="54.999999999999993"/>
    <n v="275"/>
    <x v="408"/>
    <n v="45374.999999999993"/>
    <n v="0.3"/>
    <x v="0"/>
  </r>
  <r>
    <x v="0"/>
    <n v="1185732"/>
    <x v="266"/>
    <s v="Northeast"/>
    <x v="43"/>
    <s v="Wilmington"/>
    <s v="Women's Apparel"/>
    <n v="60"/>
    <n v="400"/>
    <x v="49"/>
    <n v="96000"/>
    <n v="0.4"/>
    <x v="0"/>
  </r>
  <r>
    <x v="0"/>
    <n v="1185732"/>
    <x v="299"/>
    <s v="Northeast"/>
    <x v="43"/>
    <s v="Wilmington"/>
    <s v="Men's Street Footwear"/>
    <n v="54.999999999999993"/>
    <n v="650"/>
    <x v="714"/>
    <n v="125124.99999999997"/>
    <n v="0.35"/>
    <x v="0"/>
  </r>
  <r>
    <x v="0"/>
    <n v="1185732"/>
    <x v="299"/>
    <s v="Northeast"/>
    <x v="43"/>
    <s v="Wilmington"/>
    <s v="Men's Athletic Footwear"/>
    <n v="50"/>
    <n v="400"/>
    <x v="46"/>
    <n v="70000"/>
    <n v="0.35"/>
    <x v="0"/>
  </r>
  <r>
    <x v="0"/>
    <n v="1185732"/>
    <x v="299"/>
    <s v="Northeast"/>
    <x v="43"/>
    <s v="Wilmington"/>
    <s v="Women's Street Footwear"/>
    <n v="45"/>
    <n v="325"/>
    <x v="326"/>
    <n v="58500"/>
    <n v="0.4"/>
    <x v="0"/>
  </r>
  <r>
    <x v="0"/>
    <n v="1185732"/>
    <x v="299"/>
    <s v="Northeast"/>
    <x v="43"/>
    <s v="Wilmington"/>
    <s v="Women's Athletic Footwear"/>
    <n v="45"/>
    <n v="300"/>
    <x v="200"/>
    <n v="54000"/>
    <n v="0.4"/>
    <x v="0"/>
  </r>
  <r>
    <x v="0"/>
    <n v="1185732"/>
    <x v="299"/>
    <s v="Northeast"/>
    <x v="43"/>
    <s v="Wilmington"/>
    <s v="Men's Apparel"/>
    <n v="54.999999999999993"/>
    <n v="300"/>
    <x v="212"/>
    <n v="49499.999999999993"/>
    <n v="0.3"/>
    <x v="0"/>
  </r>
  <r>
    <x v="0"/>
    <n v="1185732"/>
    <x v="299"/>
    <s v="Northeast"/>
    <x v="43"/>
    <s v="Wilmington"/>
    <s v="Women's Apparel"/>
    <n v="60"/>
    <n v="450"/>
    <x v="51"/>
    <n v="108000"/>
    <n v="0.4"/>
    <x v="0"/>
  </r>
  <r>
    <x v="0"/>
    <n v="1185732"/>
    <x v="327"/>
    <s v="Northeast"/>
    <x v="43"/>
    <s v="Wilmington"/>
    <s v="Men's Street Footwear"/>
    <n v="54.999999999999993"/>
    <n v="675"/>
    <x v="345"/>
    <n v="129937.49999999997"/>
    <n v="0.35"/>
    <x v="0"/>
  </r>
  <r>
    <x v="0"/>
    <n v="1185732"/>
    <x v="327"/>
    <s v="Northeast"/>
    <x v="43"/>
    <s v="Wilmington"/>
    <s v="Men's Athletic Footwear"/>
    <n v="50"/>
    <n v="425"/>
    <x v="42"/>
    <n v="74375"/>
    <n v="0.35"/>
    <x v="0"/>
  </r>
  <r>
    <x v="0"/>
    <n v="1185732"/>
    <x v="327"/>
    <s v="Northeast"/>
    <x v="43"/>
    <s v="Wilmington"/>
    <s v="Women's Street Footwear"/>
    <n v="45"/>
    <n v="350"/>
    <x v="154"/>
    <n v="63000"/>
    <n v="0.4"/>
    <x v="0"/>
  </r>
  <r>
    <x v="0"/>
    <n v="1185732"/>
    <x v="327"/>
    <s v="Northeast"/>
    <x v="43"/>
    <s v="Wilmington"/>
    <s v="Women's Athletic Footwear"/>
    <n v="45"/>
    <n v="300"/>
    <x v="200"/>
    <n v="54000"/>
    <n v="0.4"/>
    <x v="0"/>
  </r>
  <r>
    <x v="0"/>
    <n v="1185732"/>
    <x v="327"/>
    <s v="Northeast"/>
    <x v="43"/>
    <s v="Wilmington"/>
    <s v="Men's Apparel"/>
    <n v="54.999999999999993"/>
    <n v="325"/>
    <x v="409"/>
    <n v="53624.999999999993"/>
    <n v="0.3"/>
    <x v="0"/>
  </r>
  <r>
    <x v="0"/>
    <n v="1185732"/>
    <x v="327"/>
    <s v="Northeast"/>
    <x v="43"/>
    <s v="Wilmington"/>
    <s v="Women's Apparel"/>
    <n v="60"/>
    <n v="500"/>
    <x v="60"/>
    <n v="120000"/>
    <n v="0.4"/>
    <x v="0"/>
  </r>
  <r>
    <x v="0"/>
    <n v="1185732"/>
    <x v="359"/>
    <s v="Northeast"/>
    <x v="43"/>
    <s v="Wilmington"/>
    <s v="Men's Street Footwear"/>
    <n v="54.999999999999993"/>
    <n v="650"/>
    <x v="714"/>
    <n v="125124.99999999997"/>
    <n v="0.35"/>
    <x v="0"/>
  </r>
  <r>
    <x v="0"/>
    <n v="1185732"/>
    <x v="359"/>
    <s v="Northeast"/>
    <x v="43"/>
    <s v="Wilmington"/>
    <s v="Men's Athletic Footwear"/>
    <n v="50"/>
    <n v="425"/>
    <x v="42"/>
    <n v="74375"/>
    <n v="0.35"/>
    <x v="0"/>
  </r>
  <r>
    <x v="0"/>
    <n v="1185732"/>
    <x v="359"/>
    <s v="Northeast"/>
    <x v="43"/>
    <s v="Wilmington"/>
    <s v="Women's Street Footwear"/>
    <n v="45"/>
    <n v="350"/>
    <x v="154"/>
    <n v="63000"/>
    <n v="0.4"/>
    <x v="0"/>
  </r>
  <r>
    <x v="0"/>
    <n v="1185732"/>
    <x v="359"/>
    <s v="Northeast"/>
    <x v="43"/>
    <s v="Wilmington"/>
    <s v="Women's Athletic Footwear"/>
    <n v="45"/>
    <n v="250"/>
    <x v="128"/>
    <n v="45000"/>
    <n v="0.4"/>
    <x v="0"/>
  </r>
  <r>
    <x v="0"/>
    <n v="1185732"/>
    <x v="359"/>
    <s v="Northeast"/>
    <x v="43"/>
    <s v="Wilmington"/>
    <s v="Men's Apparel"/>
    <n v="54.999999999999993"/>
    <n v="225"/>
    <x v="424"/>
    <n v="37124.999999999993"/>
    <n v="0.3"/>
    <x v="0"/>
  </r>
  <r>
    <x v="0"/>
    <n v="1185732"/>
    <x v="359"/>
    <s v="Northeast"/>
    <x v="43"/>
    <s v="Wilmington"/>
    <s v="Women's Apparel"/>
    <n v="60"/>
    <n v="400"/>
    <x v="49"/>
    <n v="96000"/>
    <n v="0.4"/>
    <x v="0"/>
  </r>
  <r>
    <x v="0"/>
    <n v="1185732"/>
    <x v="389"/>
    <s v="Northeast"/>
    <x v="43"/>
    <s v="Wilmington"/>
    <s v="Men's Street Footwear"/>
    <n v="54.999999999999993"/>
    <n v="525"/>
    <x v="389"/>
    <n v="101062.49999999997"/>
    <n v="0.35"/>
    <x v="0"/>
  </r>
  <r>
    <x v="0"/>
    <n v="1185732"/>
    <x v="389"/>
    <s v="Northeast"/>
    <x v="43"/>
    <s v="Wilmington"/>
    <s v="Men's Athletic Footwear"/>
    <n v="50"/>
    <n v="325"/>
    <x v="133"/>
    <n v="56875"/>
    <n v="0.35"/>
    <x v="0"/>
  </r>
  <r>
    <x v="0"/>
    <n v="1185732"/>
    <x v="389"/>
    <s v="Northeast"/>
    <x v="43"/>
    <s v="Wilmington"/>
    <s v="Women's Street Footwear"/>
    <n v="45"/>
    <n v="225"/>
    <x v="179"/>
    <n v="40500"/>
    <n v="0.4"/>
    <x v="0"/>
  </r>
  <r>
    <x v="0"/>
    <n v="1185732"/>
    <x v="389"/>
    <s v="Northeast"/>
    <x v="43"/>
    <s v="Wilmington"/>
    <s v="Women's Athletic Footwear"/>
    <n v="45"/>
    <n v="200"/>
    <x v="125"/>
    <n v="36000"/>
    <n v="0.4"/>
    <x v="0"/>
  </r>
  <r>
    <x v="0"/>
    <n v="1185732"/>
    <x v="389"/>
    <s v="Northeast"/>
    <x v="43"/>
    <s v="Wilmington"/>
    <s v="Men's Apparel"/>
    <n v="54.999999999999993"/>
    <n v="200"/>
    <x v="391"/>
    <n v="32999.999999999993"/>
    <n v="0.3"/>
    <x v="0"/>
  </r>
  <r>
    <x v="0"/>
    <n v="1185732"/>
    <x v="389"/>
    <s v="Northeast"/>
    <x v="43"/>
    <s v="Wilmington"/>
    <s v="Women's Apparel"/>
    <n v="60"/>
    <n v="300"/>
    <x v="210"/>
    <n v="72000"/>
    <n v="0.4"/>
    <x v="0"/>
  </r>
  <r>
    <x v="0"/>
    <n v="1185732"/>
    <x v="421"/>
    <s v="Northeast"/>
    <x v="43"/>
    <s v="Wilmington"/>
    <s v="Men's Street Footwear"/>
    <n v="60"/>
    <n v="475"/>
    <x v="177"/>
    <n v="99750"/>
    <n v="0.35"/>
    <x v="0"/>
  </r>
  <r>
    <x v="0"/>
    <n v="1185732"/>
    <x v="421"/>
    <s v="Northeast"/>
    <x v="43"/>
    <s v="Wilmington"/>
    <s v="Men's Athletic Footwear"/>
    <n v="55.000000000000007"/>
    <n v="300"/>
    <x v="207"/>
    <n v="57750.000000000007"/>
    <n v="0.35"/>
    <x v="0"/>
  </r>
  <r>
    <x v="0"/>
    <n v="1185732"/>
    <x v="421"/>
    <s v="Northeast"/>
    <x v="43"/>
    <s v="Wilmington"/>
    <s v="Women's Street Footwear"/>
    <n v="55.000000000000007"/>
    <n v="200"/>
    <x v="131"/>
    <n v="44000.000000000007"/>
    <n v="0.4"/>
    <x v="0"/>
  </r>
  <r>
    <x v="0"/>
    <n v="1185732"/>
    <x v="421"/>
    <s v="Northeast"/>
    <x v="43"/>
    <s v="Wilmington"/>
    <s v="Women's Athletic Footwear"/>
    <n v="55.000000000000007"/>
    <n v="175"/>
    <x v="194"/>
    <n v="38500.000000000007"/>
    <n v="0.4"/>
    <x v="0"/>
  </r>
  <r>
    <x v="0"/>
    <n v="1185732"/>
    <x v="421"/>
    <s v="Northeast"/>
    <x v="43"/>
    <s v="Wilmington"/>
    <s v="Men's Apparel"/>
    <n v="65"/>
    <n v="175"/>
    <x v="166"/>
    <n v="34125"/>
    <n v="0.3"/>
    <x v="0"/>
  </r>
  <r>
    <x v="4"/>
    <n v="1185732"/>
    <x v="421"/>
    <s v="Northeast"/>
    <x v="43"/>
    <s v="Wilmington"/>
    <s v="Women's Apparel"/>
    <n v="70"/>
    <n v="300"/>
    <x v="195"/>
    <n v="84000"/>
    <n v="0.4"/>
    <x v="0"/>
  </r>
  <r>
    <x v="4"/>
    <n v="1185732"/>
    <x v="451"/>
    <s v="Northeast"/>
    <x v="43"/>
    <s v="Wilmington"/>
    <s v="Men's Street Footwear"/>
    <n v="65"/>
    <n v="450"/>
    <x v="61"/>
    <n v="102375"/>
    <n v="0.35"/>
    <x v="0"/>
  </r>
  <r>
    <x v="4"/>
    <n v="1185732"/>
    <x v="451"/>
    <s v="Northeast"/>
    <x v="43"/>
    <s v="Wilmington"/>
    <s v="Men's Athletic Footwear"/>
    <n v="55.000000000000007"/>
    <n v="325"/>
    <x v="256"/>
    <n v="62562.500000000007"/>
    <n v="0.35"/>
    <x v="0"/>
  </r>
  <r>
    <x v="4"/>
    <n v="1185732"/>
    <x v="451"/>
    <s v="Northeast"/>
    <x v="43"/>
    <s v="Wilmington"/>
    <s v="Women's Street Footwear"/>
    <n v="55.000000000000007"/>
    <n v="320"/>
    <x v="715"/>
    <n v="70400.000000000015"/>
    <n v="0.4"/>
    <x v="0"/>
  </r>
  <r>
    <x v="4"/>
    <n v="1185732"/>
    <x v="451"/>
    <s v="Northeast"/>
    <x v="43"/>
    <s v="Wilmington"/>
    <s v="Women's Athletic Footwear"/>
    <n v="55.000000000000007"/>
    <n v="300"/>
    <x v="207"/>
    <n v="66000.000000000015"/>
    <n v="0.4"/>
    <x v="0"/>
  </r>
  <r>
    <x v="4"/>
    <n v="1185732"/>
    <x v="451"/>
    <s v="Northeast"/>
    <x v="43"/>
    <s v="Wilmington"/>
    <s v="Men's Apparel"/>
    <n v="65"/>
    <n v="275"/>
    <x v="402"/>
    <n v="53625"/>
    <n v="0.3"/>
    <x v="0"/>
  </r>
  <r>
    <x v="4"/>
    <n v="1185732"/>
    <x v="451"/>
    <s v="Northeast"/>
    <x v="43"/>
    <s v="Wilmington"/>
    <s v="Women's Apparel"/>
    <n v="70"/>
    <n v="375"/>
    <x v="47"/>
    <n v="105000"/>
    <n v="0.4"/>
    <x v="0"/>
  </r>
  <r>
    <x v="4"/>
    <n v="1185732"/>
    <x v="480"/>
    <s v="Northeast"/>
    <x v="43"/>
    <s v="Wilmington"/>
    <s v="Men's Street Footwear"/>
    <n v="65"/>
    <n v="600"/>
    <x v="87"/>
    <n v="136500"/>
    <n v="0.35"/>
    <x v="0"/>
  </r>
  <r>
    <x v="4"/>
    <n v="1185732"/>
    <x v="480"/>
    <s v="Northeast"/>
    <x v="43"/>
    <s v="Wilmington"/>
    <s v="Men's Athletic Footwear"/>
    <n v="55.000000000000007"/>
    <n v="400"/>
    <x v="139"/>
    <n v="77000"/>
    <n v="0.35"/>
    <x v="0"/>
  </r>
  <r>
    <x v="4"/>
    <n v="1185732"/>
    <x v="480"/>
    <s v="Northeast"/>
    <x v="43"/>
    <s v="Wilmington"/>
    <s v="Women's Street Footwear"/>
    <n v="55.000000000000007"/>
    <n v="375"/>
    <x v="141"/>
    <n v="82500.000000000015"/>
    <n v="0.4"/>
    <x v="0"/>
  </r>
  <r>
    <x v="4"/>
    <n v="1185732"/>
    <x v="480"/>
    <s v="Northeast"/>
    <x v="43"/>
    <s v="Wilmington"/>
    <s v="Women's Athletic Footwear"/>
    <n v="55.000000000000007"/>
    <n v="325"/>
    <x v="256"/>
    <n v="71500.000000000015"/>
    <n v="0.4"/>
    <x v="0"/>
  </r>
  <r>
    <x v="4"/>
    <n v="1185732"/>
    <x v="480"/>
    <s v="Northeast"/>
    <x v="43"/>
    <s v="Wilmington"/>
    <s v="Men's Apparel"/>
    <n v="65"/>
    <n v="325"/>
    <x v="240"/>
    <n v="63375"/>
    <n v="0.3"/>
    <x v="0"/>
  </r>
  <r>
    <x v="4"/>
    <n v="1185732"/>
    <x v="480"/>
    <s v="Northeast"/>
    <x v="43"/>
    <s v="Wilmington"/>
    <s v="Women's Apparel"/>
    <n v="70"/>
    <n v="425"/>
    <x v="43"/>
    <n v="119000"/>
    <n v="0.4"/>
    <x v="0"/>
  </r>
  <r>
    <x v="4"/>
    <n v="1185732"/>
    <x v="174"/>
    <s v="Northeast"/>
    <x v="43"/>
    <s v="Wilmington"/>
    <s v="Men's Street Footwear"/>
    <n v="35"/>
    <n v="475"/>
    <x v="158"/>
    <n v="58187.499999999993"/>
    <n v="0.35"/>
    <x v="0"/>
  </r>
  <r>
    <x v="4"/>
    <n v="1185732"/>
    <x v="174"/>
    <s v="Northeast"/>
    <x v="43"/>
    <s v="Wilmington"/>
    <s v="Men's Athletic Footwear"/>
    <n v="35"/>
    <n v="275"/>
    <x v="119"/>
    <n v="33687.5"/>
    <n v="0.35"/>
    <x v="0"/>
  </r>
  <r>
    <x v="4"/>
    <n v="1185732"/>
    <x v="174"/>
    <s v="Northeast"/>
    <x v="43"/>
    <s v="Wilmington"/>
    <s v="Women's Street Footwear"/>
    <n v="25.000000000000007"/>
    <n v="275"/>
    <x v="392"/>
    <n v="27500.000000000007"/>
    <n v="0.4"/>
    <x v="0"/>
  </r>
  <r>
    <x v="4"/>
    <n v="1185732"/>
    <x v="174"/>
    <s v="Northeast"/>
    <x v="43"/>
    <s v="Wilmington"/>
    <s v="Women's Athletic Footwear"/>
    <n v="30"/>
    <n v="125"/>
    <x v="309"/>
    <n v="15000"/>
    <n v="0.4"/>
    <x v="0"/>
  </r>
  <r>
    <x v="4"/>
    <n v="1185732"/>
    <x v="174"/>
    <s v="Northeast"/>
    <x v="43"/>
    <s v="Wilmington"/>
    <s v="Men's Apparel"/>
    <n v="45"/>
    <n v="175"/>
    <x v="122"/>
    <n v="23625"/>
    <n v="0.3"/>
    <x v="0"/>
  </r>
  <r>
    <x v="4"/>
    <n v="1185732"/>
    <x v="174"/>
    <s v="Northeast"/>
    <x v="43"/>
    <s v="Wilmington"/>
    <s v="Women's Apparel"/>
    <n v="35"/>
    <n v="275"/>
    <x v="119"/>
    <n v="38500"/>
    <n v="0.4"/>
    <x v="0"/>
  </r>
  <r>
    <x v="4"/>
    <n v="1185732"/>
    <x v="203"/>
    <s v="Northeast"/>
    <x v="43"/>
    <s v="Wilmington"/>
    <s v="Men's Street Footwear"/>
    <n v="35"/>
    <n v="525"/>
    <x v="155"/>
    <n v="64312.499999999993"/>
    <n v="0.35"/>
    <x v="0"/>
  </r>
  <r>
    <x v="4"/>
    <n v="1185732"/>
    <x v="203"/>
    <s v="Northeast"/>
    <x v="43"/>
    <s v="Wilmington"/>
    <s v="Men's Athletic Footwear"/>
    <n v="35"/>
    <n v="175"/>
    <x v="183"/>
    <n v="21437.5"/>
    <n v="0.35"/>
    <x v="0"/>
  </r>
  <r>
    <x v="4"/>
    <n v="1185732"/>
    <x v="203"/>
    <s v="Northeast"/>
    <x v="43"/>
    <s v="Wilmington"/>
    <s v="Women's Street Footwear"/>
    <n v="25.000000000000007"/>
    <n v="225"/>
    <x v="667"/>
    <n v="22500.000000000007"/>
    <n v="0.4"/>
    <x v="0"/>
  </r>
  <r>
    <x v="4"/>
    <n v="1185732"/>
    <x v="203"/>
    <s v="Northeast"/>
    <x v="44"/>
    <s v="Newark"/>
    <s v="Women's Athletic Footwear"/>
    <n v="30"/>
    <n v="100"/>
    <x v="180"/>
    <n v="12000"/>
    <n v="0.4"/>
    <x v="0"/>
  </r>
  <r>
    <x v="4"/>
    <n v="1185732"/>
    <x v="203"/>
    <s v="Northeast"/>
    <x v="44"/>
    <s v="Newark"/>
    <s v="Men's Apparel"/>
    <n v="45"/>
    <n v="175"/>
    <x v="122"/>
    <n v="23625"/>
    <n v="0.3"/>
    <x v="0"/>
  </r>
  <r>
    <x v="4"/>
    <n v="1185732"/>
    <x v="203"/>
    <s v="Northeast"/>
    <x v="44"/>
    <s v="Newark"/>
    <s v="Women's Apparel"/>
    <n v="35"/>
    <n v="275"/>
    <x v="119"/>
    <n v="38500"/>
    <n v="0.4"/>
    <x v="0"/>
  </r>
  <r>
    <x v="4"/>
    <n v="1185732"/>
    <x v="708"/>
    <s v="Northeast"/>
    <x v="44"/>
    <s v="Newark"/>
    <s v="Men's Street Footwear"/>
    <n v="35"/>
    <n v="495"/>
    <x v="716"/>
    <n v="60637.499999999993"/>
    <n v="0.35"/>
    <x v="0"/>
  </r>
  <r>
    <x v="4"/>
    <n v="1185732"/>
    <x v="708"/>
    <s v="Northeast"/>
    <x v="44"/>
    <s v="Newark"/>
    <s v="Men's Athletic Footwear"/>
    <n v="35"/>
    <n v="200"/>
    <x v="136"/>
    <n v="24500"/>
    <n v="0.35"/>
    <x v="0"/>
  </r>
  <r>
    <x v="4"/>
    <n v="1185732"/>
    <x v="708"/>
    <s v="Northeast"/>
    <x v="44"/>
    <s v="Newark"/>
    <s v="Women's Street Footwear"/>
    <n v="25.000000000000007"/>
    <n v="225"/>
    <x v="667"/>
    <n v="22500.000000000007"/>
    <n v="0.4"/>
    <x v="0"/>
  </r>
  <r>
    <x v="4"/>
    <n v="1185732"/>
    <x v="708"/>
    <s v="Northeast"/>
    <x v="44"/>
    <s v="Newark"/>
    <s v="Women's Athletic Footwear"/>
    <n v="30"/>
    <n v="75"/>
    <x v="363"/>
    <n v="9000"/>
    <n v="0.4"/>
    <x v="0"/>
  </r>
  <r>
    <x v="4"/>
    <n v="1185732"/>
    <x v="708"/>
    <s v="Northeast"/>
    <x v="44"/>
    <s v="Newark"/>
    <s v="Men's Apparel"/>
    <n v="45"/>
    <n v="125"/>
    <x v="182"/>
    <n v="16875"/>
    <n v="0.3"/>
    <x v="0"/>
  </r>
  <r>
    <x v="4"/>
    <n v="1185732"/>
    <x v="708"/>
    <s v="Northeast"/>
    <x v="44"/>
    <s v="Newark"/>
    <s v="Women's Apparel"/>
    <n v="35"/>
    <n v="225"/>
    <x v="122"/>
    <n v="31500"/>
    <n v="0.4"/>
    <x v="0"/>
  </r>
  <r>
    <x v="4"/>
    <n v="1185732"/>
    <x v="230"/>
    <s v="Northeast"/>
    <x v="44"/>
    <s v="Newark"/>
    <s v="Men's Street Footwear"/>
    <n v="35"/>
    <n v="475"/>
    <x v="158"/>
    <n v="58187.499999999993"/>
    <n v="0.35"/>
    <x v="0"/>
  </r>
  <r>
    <x v="4"/>
    <n v="1185732"/>
    <x v="230"/>
    <s v="Northeast"/>
    <x v="44"/>
    <s v="Newark"/>
    <s v="Men's Athletic Footwear"/>
    <n v="35"/>
    <n v="175"/>
    <x v="183"/>
    <n v="21437.5"/>
    <n v="0.35"/>
    <x v="0"/>
  </r>
  <r>
    <x v="4"/>
    <n v="1185732"/>
    <x v="230"/>
    <s v="Northeast"/>
    <x v="44"/>
    <s v="Newark"/>
    <s v="Women's Street Footwear"/>
    <n v="25.000000000000007"/>
    <n v="175"/>
    <x v="688"/>
    <n v="17500.000000000007"/>
    <n v="0.4"/>
    <x v="0"/>
  </r>
  <r>
    <x v="4"/>
    <n v="1185732"/>
    <x v="230"/>
    <s v="Northeast"/>
    <x v="44"/>
    <s v="Newark"/>
    <s v="Women's Athletic Footwear"/>
    <n v="30"/>
    <n v="100"/>
    <x v="180"/>
    <n v="12000"/>
    <n v="0.4"/>
    <x v="0"/>
  </r>
  <r>
    <x v="4"/>
    <n v="1185732"/>
    <x v="230"/>
    <s v="Northeast"/>
    <x v="44"/>
    <s v="Newark"/>
    <s v="Men's Apparel"/>
    <n v="45"/>
    <n v="100"/>
    <x v="187"/>
    <n v="13500"/>
    <n v="0.3"/>
    <x v="0"/>
  </r>
  <r>
    <x v="4"/>
    <n v="1185732"/>
    <x v="230"/>
    <s v="Northeast"/>
    <x v="44"/>
    <s v="Newark"/>
    <s v="Women's Apparel"/>
    <n v="35"/>
    <n v="250"/>
    <x v="132"/>
    <n v="35000"/>
    <n v="0.4"/>
    <x v="0"/>
  </r>
  <r>
    <x v="4"/>
    <n v="1185732"/>
    <x v="259"/>
    <s v="Northeast"/>
    <x v="44"/>
    <s v="Newark"/>
    <s v="Men's Street Footwear"/>
    <n v="49.999999999999993"/>
    <n v="520"/>
    <x v="717"/>
    <n v="90999.999999999985"/>
    <n v="0.35"/>
    <x v="0"/>
  </r>
  <r>
    <x v="4"/>
    <n v="1185732"/>
    <x v="259"/>
    <s v="Northeast"/>
    <x v="44"/>
    <s v="Newark"/>
    <s v="Men's Athletic Footwear"/>
    <n v="45"/>
    <n v="225"/>
    <x v="179"/>
    <n v="35437.5"/>
    <n v="0.35"/>
    <x v="0"/>
  </r>
  <r>
    <x v="4"/>
    <n v="1185732"/>
    <x v="259"/>
    <s v="Northeast"/>
    <x v="44"/>
    <s v="Newark"/>
    <s v="Women's Street Footwear"/>
    <n v="40"/>
    <n v="250"/>
    <x v="124"/>
    <n v="40000"/>
    <n v="0.4"/>
    <x v="0"/>
  </r>
  <r>
    <x v="4"/>
    <n v="1185732"/>
    <x v="259"/>
    <s v="Northeast"/>
    <x v="44"/>
    <s v="Newark"/>
    <s v="Women's Athletic Footwear"/>
    <n v="40"/>
    <n v="200"/>
    <x v="135"/>
    <n v="32000"/>
    <n v="0.4"/>
    <x v="0"/>
  </r>
  <r>
    <x v="4"/>
    <n v="1185732"/>
    <x v="259"/>
    <s v="Northeast"/>
    <x v="44"/>
    <s v="Newark"/>
    <s v="Men's Apparel"/>
    <n v="49.999999999999993"/>
    <n v="225"/>
    <x v="469"/>
    <n v="33749.999999999993"/>
    <n v="0.3"/>
    <x v="0"/>
  </r>
  <r>
    <x v="4"/>
    <n v="1185732"/>
    <x v="259"/>
    <s v="Northeast"/>
    <x v="44"/>
    <s v="Newark"/>
    <s v="Women's Apparel"/>
    <n v="54.999999999999993"/>
    <n v="350"/>
    <x v="239"/>
    <n v="76999.999999999985"/>
    <n v="0.4"/>
    <x v="0"/>
  </r>
  <r>
    <x v="4"/>
    <n v="1185732"/>
    <x v="292"/>
    <s v="Northeast"/>
    <x v="44"/>
    <s v="Newark"/>
    <s v="Men's Street Footwear"/>
    <n v="49.999999999999993"/>
    <n v="600"/>
    <x v="580"/>
    <n v="104999.99999999997"/>
    <n v="0.35"/>
    <x v="0"/>
  </r>
  <r>
    <x v="4"/>
    <n v="1185732"/>
    <x v="292"/>
    <s v="Northeast"/>
    <x v="44"/>
    <s v="Newark"/>
    <s v="Men's Athletic Footwear"/>
    <n v="45"/>
    <n v="350"/>
    <x v="154"/>
    <n v="55125"/>
    <n v="0.35"/>
    <x v="0"/>
  </r>
  <r>
    <x v="4"/>
    <n v="1185732"/>
    <x v="292"/>
    <s v="Northeast"/>
    <x v="44"/>
    <s v="Newark"/>
    <s v="Women's Street Footwear"/>
    <n v="40"/>
    <n v="275"/>
    <x v="236"/>
    <n v="44000"/>
    <n v="0.4"/>
    <x v="0"/>
  </r>
  <r>
    <x v="4"/>
    <n v="1185732"/>
    <x v="292"/>
    <s v="Northeast"/>
    <x v="44"/>
    <s v="Newark"/>
    <s v="Women's Athletic Footwear"/>
    <n v="40"/>
    <n v="250"/>
    <x v="124"/>
    <n v="40000"/>
    <n v="0.4"/>
    <x v="0"/>
  </r>
  <r>
    <x v="4"/>
    <n v="1185732"/>
    <x v="292"/>
    <s v="Northeast"/>
    <x v="44"/>
    <s v="Newark"/>
    <s v="Men's Apparel"/>
    <n v="49.999999999999993"/>
    <n v="250"/>
    <x v="700"/>
    <n v="37499.999999999993"/>
    <n v="0.3"/>
    <x v="0"/>
  </r>
  <r>
    <x v="4"/>
    <n v="1185732"/>
    <x v="292"/>
    <s v="Northeast"/>
    <x v="44"/>
    <s v="Newark"/>
    <s v="Women's Apparel"/>
    <n v="54.999999999999993"/>
    <n v="400"/>
    <x v="211"/>
    <n v="88000"/>
    <n v="0.4"/>
    <x v="0"/>
  </r>
  <r>
    <x v="4"/>
    <n v="1185732"/>
    <x v="320"/>
    <s v="Northeast"/>
    <x v="44"/>
    <s v="Newark"/>
    <s v="Men's Street Footwear"/>
    <n v="49.999999999999993"/>
    <n v="625"/>
    <x v="718"/>
    <n v="109374.99999999997"/>
    <n v="0.35"/>
    <x v="0"/>
  </r>
  <r>
    <x v="4"/>
    <n v="1185732"/>
    <x v="320"/>
    <s v="Northeast"/>
    <x v="44"/>
    <s v="Newark"/>
    <s v="Men's Athletic Footwear"/>
    <n v="45"/>
    <n v="375"/>
    <x v="156"/>
    <n v="59062.499999999993"/>
    <n v="0.35"/>
    <x v="0"/>
  </r>
  <r>
    <x v="4"/>
    <n v="1185732"/>
    <x v="320"/>
    <s v="Northeast"/>
    <x v="44"/>
    <s v="Newark"/>
    <s v="Women's Street Footwear"/>
    <n v="40"/>
    <n v="300"/>
    <x v="150"/>
    <n v="48000"/>
    <n v="0.4"/>
    <x v="0"/>
  </r>
  <r>
    <x v="4"/>
    <n v="1185732"/>
    <x v="320"/>
    <s v="Northeast"/>
    <x v="44"/>
    <s v="Newark"/>
    <s v="Women's Athletic Footwear"/>
    <n v="40"/>
    <n v="250"/>
    <x v="124"/>
    <n v="40000"/>
    <n v="0.4"/>
    <x v="0"/>
  </r>
  <r>
    <x v="4"/>
    <n v="1185732"/>
    <x v="320"/>
    <s v="Northeast"/>
    <x v="44"/>
    <s v="Newark"/>
    <s v="Men's Apparel"/>
    <n v="49.999999999999993"/>
    <n v="275"/>
    <x v="371"/>
    <n v="41249.999999999993"/>
    <n v="0.3"/>
    <x v="0"/>
  </r>
  <r>
    <x v="4"/>
    <n v="1185732"/>
    <x v="320"/>
    <s v="Northeast"/>
    <x v="44"/>
    <s v="Newark"/>
    <s v="Women's Apparel"/>
    <n v="54.999999999999993"/>
    <n v="450"/>
    <x v="348"/>
    <n v="99000"/>
    <n v="0.4"/>
    <x v="0"/>
  </r>
  <r>
    <x v="4"/>
    <n v="1185732"/>
    <x v="352"/>
    <s v="Northeast"/>
    <x v="44"/>
    <s v="Newark"/>
    <s v="Men's Street Footwear"/>
    <n v="49.999999999999993"/>
    <n v="600"/>
    <x v="580"/>
    <n v="104999.99999999997"/>
    <n v="0.35"/>
    <x v="0"/>
  </r>
  <r>
    <x v="4"/>
    <n v="1185732"/>
    <x v="352"/>
    <s v="Northeast"/>
    <x v="44"/>
    <s v="Newark"/>
    <s v="Men's Athletic Footwear"/>
    <n v="45"/>
    <n v="375"/>
    <x v="156"/>
    <n v="59062.499999999993"/>
    <n v="0.35"/>
    <x v="0"/>
  </r>
  <r>
    <x v="4"/>
    <n v="1185732"/>
    <x v="352"/>
    <s v="Northeast"/>
    <x v="44"/>
    <s v="Newark"/>
    <s v="Women's Street Footwear"/>
    <n v="40"/>
    <n v="300"/>
    <x v="150"/>
    <n v="48000"/>
    <n v="0.4"/>
    <x v="0"/>
  </r>
  <r>
    <x v="4"/>
    <n v="1185732"/>
    <x v="352"/>
    <s v="Northeast"/>
    <x v="44"/>
    <s v="Newark"/>
    <s v="Women's Athletic Footwear"/>
    <n v="40"/>
    <n v="200"/>
    <x v="135"/>
    <n v="32000"/>
    <n v="0.4"/>
    <x v="0"/>
  </r>
  <r>
    <x v="4"/>
    <n v="1185732"/>
    <x v="352"/>
    <s v="Northeast"/>
    <x v="44"/>
    <s v="Newark"/>
    <s v="Men's Apparel"/>
    <n v="49.999999999999993"/>
    <n v="175"/>
    <x v="396"/>
    <n v="26249.999999999996"/>
    <n v="0.3"/>
    <x v="0"/>
  </r>
  <r>
    <x v="4"/>
    <n v="1185732"/>
    <x v="352"/>
    <s v="Northeast"/>
    <x v="44"/>
    <s v="Newark"/>
    <s v="Women's Apparel"/>
    <n v="54.999999999999993"/>
    <n v="350"/>
    <x v="239"/>
    <n v="76999.999999999985"/>
    <n v="0.4"/>
    <x v="0"/>
  </r>
  <r>
    <x v="4"/>
    <n v="1185732"/>
    <x v="382"/>
    <s v="Northeast"/>
    <x v="44"/>
    <s v="Newark"/>
    <s v="Men's Street Footwear"/>
    <n v="49.999999999999993"/>
    <n v="475"/>
    <x v="719"/>
    <n v="83124.999999999985"/>
    <n v="0.35"/>
    <x v="0"/>
  </r>
  <r>
    <x v="4"/>
    <n v="1185732"/>
    <x v="382"/>
    <s v="Northeast"/>
    <x v="44"/>
    <s v="Newark"/>
    <s v="Men's Athletic Footwear"/>
    <n v="45"/>
    <n v="275"/>
    <x v="118"/>
    <n v="43312.5"/>
    <n v="0.35"/>
    <x v="0"/>
  </r>
  <r>
    <x v="4"/>
    <n v="1185732"/>
    <x v="382"/>
    <s v="Northeast"/>
    <x v="44"/>
    <s v="Newark"/>
    <s v="Women's Street Footwear"/>
    <n v="40"/>
    <n v="175"/>
    <x v="136"/>
    <n v="28000"/>
    <n v="0.4"/>
    <x v="0"/>
  </r>
  <r>
    <x v="4"/>
    <n v="1185732"/>
    <x v="382"/>
    <s v="Northeast"/>
    <x v="44"/>
    <s v="Newark"/>
    <s v="Women's Athletic Footwear"/>
    <n v="40"/>
    <n v="150"/>
    <x v="129"/>
    <n v="24000"/>
    <n v="0.4"/>
    <x v="0"/>
  </r>
  <r>
    <x v="4"/>
    <n v="1185732"/>
    <x v="382"/>
    <s v="Northeast"/>
    <x v="44"/>
    <s v="Newark"/>
    <s v="Men's Apparel"/>
    <n v="49.999999999999993"/>
    <n v="150"/>
    <x v="370"/>
    <n v="22499.999999999996"/>
    <n v="0.3"/>
    <x v="0"/>
  </r>
  <r>
    <x v="4"/>
    <n v="1185732"/>
    <x v="382"/>
    <s v="Northeast"/>
    <x v="44"/>
    <s v="Newark"/>
    <s v="Women's Apparel"/>
    <n v="54.999999999999993"/>
    <n v="250"/>
    <x v="371"/>
    <n v="54999.999999999993"/>
    <n v="0.4"/>
    <x v="0"/>
  </r>
  <r>
    <x v="4"/>
    <n v="1185732"/>
    <x v="414"/>
    <s v="Northeast"/>
    <x v="44"/>
    <s v="Newark"/>
    <s v="Men's Street Footwear"/>
    <n v="54.999999999999993"/>
    <n v="425"/>
    <x v="330"/>
    <n v="81812.499999999985"/>
    <n v="0.35"/>
    <x v="0"/>
  </r>
  <r>
    <x v="4"/>
    <n v="1185732"/>
    <x v="414"/>
    <s v="Northeast"/>
    <x v="44"/>
    <s v="Newark"/>
    <s v="Men's Athletic Footwear"/>
    <n v="50"/>
    <n v="250"/>
    <x v="145"/>
    <n v="43750"/>
    <n v="0.35"/>
    <x v="0"/>
  </r>
  <r>
    <x v="4"/>
    <n v="1185732"/>
    <x v="414"/>
    <s v="Northeast"/>
    <x v="44"/>
    <s v="Newark"/>
    <s v="Women's Street Footwear"/>
    <n v="50"/>
    <n v="150"/>
    <x v="127"/>
    <n v="30000"/>
    <n v="0.4"/>
    <x v="0"/>
  </r>
  <r>
    <x v="4"/>
    <n v="1185732"/>
    <x v="414"/>
    <s v="Northeast"/>
    <x v="44"/>
    <s v="Newark"/>
    <s v="Women's Athletic Footwear"/>
    <n v="50"/>
    <n v="125"/>
    <x v="146"/>
    <n v="25000"/>
    <n v="0.4"/>
    <x v="0"/>
  </r>
  <r>
    <x v="4"/>
    <n v="1185732"/>
    <x v="414"/>
    <s v="Northeast"/>
    <x v="44"/>
    <s v="Newark"/>
    <s v="Men's Apparel"/>
    <n v="60"/>
    <n v="125"/>
    <x v="127"/>
    <n v="22500"/>
    <n v="0.3"/>
    <x v="0"/>
  </r>
  <r>
    <x v="2"/>
    <n v="1185732"/>
    <x v="414"/>
    <s v="Northeast"/>
    <x v="44"/>
    <s v="Newark"/>
    <s v="Women's Apparel"/>
    <n v="64.999999999999986"/>
    <n v="250"/>
    <x v="147"/>
    <n v="64999.999999999993"/>
    <n v="0.4"/>
    <x v="0"/>
  </r>
  <r>
    <x v="2"/>
    <n v="1185732"/>
    <x v="444"/>
    <s v="Northeast"/>
    <x v="44"/>
    <s v="Newark"/>
    <s v="Men's Street Footwear"/>
    <n v="60"/>
    <n v="400"/>
    <x v="49"/>
    <n v="84000"/>
    <n v="0.35"/>
    <x v="0"/>
  </r>
  <r>
    <x v="2"/>
    <n v="1185732"/>
    <x v="444"/>
    <s v="Northeast"/>
    <x v="44"/>
    <s v="Newark"/>
    <s v="Men's Athletic Footwear"/>
    <n v="50"/>
    <n v="275"/>
    <x v="199"/>
    <n v="48125"/>
    <n v="0.35"/>
    <x v="0"/>
  </r>
  <r>
    <x v="2"/>
    <n v="1185732"/>
    <x v="444"/>
    <s v="Northeast"/>
    <x v="44"/>
    <s v="Newark"/>
    <s v="Women's Street Footwear"/>
    <n v="50"/>
    <n v="270"/>
    <x v="200"/>
    <n v="54000"/>
    <n v="0.4"/>
    <x v="0"/>
  </r>
  <r>
    <x v="2"/>
    <n v="1185732"/>
    <x v="444"/>
    <s v="Northeast"/>
    <x v="44"/>
    <s v="Newark"/>
    <s v="Women's Athletic Footwear"/>
    <n v="50"/>
    <n v="250"/>
    <x v="145"/>
    <n v="50000"/>
    <n v="0.4"/>
    <x v="0"/>
  </r>
  <r>
    <x v="2"/>
    <n v="1185732"/>
    <x v="444"/>
    <s v="Northeast"/>
    <x v="44"/>
    <s v="Newark"/>
    <s v="Men's Apparel"/>
    <n v="60"/>
    <n v="225"/>
    <x v="200"/>
    <n v="40500"/>
    <n v="0.3"/>
    <x v="0"/>
  </r>
  <r>
    <x v="2"/>
    <n v="1185732"/>
    <x v="444"/>
    <s v="Northeast"/>
    <x v="44"/>
    <s v="Newark"/>
    <s v="Women's Apparel"/>
    <n v="64.999999999999986"/>
    <n v="325"/>
    <x v="264"/>
    <n v="84499.999999999985"/>
    <n v="0.4"/>
    <x v="0"/>
  </r>
  <r>
    <x v="2"/>
    <n v="1185732"/>
    <x v="473"/>
    <s v="Northeast"/>
    <x v="44"/>
    <s v="Newark"/>
    <s v="Men's Street Footwear"/>
    <n v="60"/>
    <n v="550"/>
    <x v="77"/>
    <n v="115499.99999999999"/>
    <n v="0.35"/>
    <x v="0"/>
  </r>
  <r>
    <x v="2"/>
    <n v="1185732"/>
    <x v="473"/>
    <s v="Northeast"/>
    <x v="44"/>
    <s v="Newark"/>
    <s v="Men's Athletic Footwear"/>
    <n v="50"/>
    <n v="350"/>
    <x v="160"/>
    <n v="61249.999999999993"/>
    <n v="0.35"/>
    <x v="0"/>
  </r>
  <r>
    <x v="2"/>
    <n v="1185732"/>
    <x v="473"/>
    <s v="Northeast"/>
    <x v="44"/>
    <s v="Newark"/>
    <s v="Women's Street Footwear"/>
    <n v="50"/>
    <n v="325"/>
    <x v="133"/>
    <n v="65000"/>
    <n v="0.4"/>
    <x v="0"/>
  </r>
  <r>
    <x v="2"/>
    <n v="1185732"/>
    <x v="473"/>
    <s v="Northeast"/>
    <x v="44"/>
    <s v="Newark"/>
    <s v="Women's Athletic Footwear"/>
    <n v="50"/>
    <n v="275"/>
    <x v="199"/>
    <n v="55000"/>
    <n v="0.4"/>
    <x v="0"/>
  </r>
  <r>
    <x v="2"/>
    <n v="1185732"/>
    <x v="473"/>
    <s v="Northeast"/>
    <x v="44"/>
    <s v="Newark"/>
    <s v="Men's Apparel"/>
    <n v="60"/>
    <n v="275"/>
    <x v="242"/>
    <n v="49500"/>
    <n v="0.3"/>
    <x v="0"/>
  </r>
  <r>
    <x v="2"/>
    <n v="1185732"/>
    <x v="473"/>
    <s v="Northeast"/>
    <x v="44"/>
    <s v="Newark"/>
    <s v="Women's Apparel"/>
    <n v="64.999999999999986"/>
    <n v="375"/>
    <x v="265"/>
    <n v="97499.999999999985"/>
    <n v="0.4"/>
    <x v="0"/>
  </r>
  <r>
    <x v="2"/>
    <n v="1185732"/>
    <x v="171"/>
    <s v="Northeast"/>
    <x v="44"/>
    <s v="Newark"/>
    <s v="Men's Street Footwear"/>
    <n v="40"/>
    <n v="500"/>
    <x v="46"/>
    <n v="80000"/>
    <n v="0.4"/>
    <x v="0"/>
  </r>
  <r>
    <x v="2"/>
    <n v="1185732"/>
    <x v="171"/>
    <s v="Northeast"/>
    <x v="44"/>
    <s v="Newark"/>
    <s v="Men's Athletic Footwear"/>
    <n v="40"/>
    <n v="300"/>
    <x v="150"/>
    <n v="48000"/>
    <n v="0.4"/>
    <x v="0"/>
  </r>
  <r>
    <x v="2"/>
    <n v="1185732"/>
    <x v="171"/>
    <s v="Northeast"/>
    <x v="44"/>
    <s v="Newark"/>
    <s v="Women's Street Footwear"/>
    <n v="30.000000000000004"/>
    <n v="300"/>
    <x v="381"/>
    <n v="27000.000000000004"/>
    <n v="0.3"/>
    <x v="0"/>
  </r>
  <r>
    <x v="2"/>
    <n v="1185732"/>
    <x v="171"/>
    <s v="Northeast"/>
    <x v="44"/>
    <s v="Newark"/>
    <s v="Women's Athletic Footwear"/>
    <n v="35"/>
    <n v="150"/>
    <x v="304"/>
    <n v="15750"/>
    <n v="0.3"/>
    <x v="0"/>
  </r>
  <r>
    <x v="2"/>
    <n v="1185732"/>
    <x v="171"/>
    <s v="Northeast"/>
    <x v="44"/>
    <s v="Newark"/>
    <s v="Men's Apparel"/>
    <n v="50"/>
    <n v="200"/>
    <x v="124"/>
    <n v="30000"/>
    <n v="0.3"/>
    <x v="0"/>
  </r>
  <r>
    <x v="2"/>
    <n v="1185732"/>
    <x v="171"/>
    <s v="Northeast"/>
    <x v="44"/>
    <s v="Newark"/>
    <s v="Women's Apparel"/>
    <n v="40"/>
    <n v="300"/>
    <x v="150"/>
    <n v="42000"/>
    <n v="0.35"/>
    <x v="0"/>
  </r>
  <r>
    <x v="2"/>
    <n v="1185732"/>
    <x v="200"/>
    <s v="Northeast"/>
    <x v="44"/>
    <s v="Newark"/>
    <s v="Men's Street Footwear"/>
    <n v="40"/>
    <n v="550"/>
    <x v="41"/>
    <n v="88000"/>
    <n v="0.4"/>
    <x v="0"/>
  </r>
  <r>
    <x v="2"/>
    <n v="1185732"/>
    <x v="200"/>
    <s v="Northeast"/>
    <x v="44"/>
    <s v="Newark"/>
    <s v="Men's Athletic Footwear"/>
    <n v="40"/>
    <n v="200"/>
    <x v="135"/>
    <n v="32000"/>
    <n v="0.4"/>
    <x v="0"/>
  </r>
  <r>
    <x v="2"/>
    <n v="1185732"/>
    <x v="200"/>
    <s v="Northeast"/>
    <x v="44"/>
    <s v="Newark"/>
    <s v="Women's Street Footwear"/>
    <n v="30.000000000000004"/>
    <n v="250"/>
    <x v="384"/>
    <n v="22500.000000000004"/>
    <n v="0.3"/>
    <x v="0"/>
  </r>
  <r>
    <x v="2"/>
    <n v="1185732"/>
    <x v="200"/>
    <s v="Northeast"/>
    <x v="45"/>
    <s v="Hartford"/>
    <s v="Women's Athletic Footwear"/>
    <n v="35"/>
    <n v="125"/>
    <x v="317"/>
    <n v="13125"/>
    <n v="0.3"/>
    <x v="0"/>
  </r>
  <r>
    <x v="2"/>
    <n v="1185732"/>
    <x v="200"/>
    <s v="Northeast"/>
    <x v="45"/>
    <s v="Hartford"/>
    <s v="Men's Apparel"/>
    <n v="50"/>
    <n v="200"/>
    <x v="124"/>
    <n v="30000"/>
    <n v="0.3"/>
    <x v="0"/>
  </r>
  <r>
    <x v="2"/>
    <n v="1185732"/>
    <x v="200"/>
    <s v="Northeast"/>
    <x v="45"/>
    <s v="Hartford"/>
    <s v="Women's Apparel"/>
    <n v="40"/>
    <n v="300"/>
    <x v="150"/>
    <n v="42000"/>
    <n v="0.35"/>
    <x v="0"/>
  </r>
  <r>
    <x v="2"/>
    <n v="1185732"/>
    <x v="705"/>
    <s v="Northeast"/>
    <x v="45"/>
    <s v="Hartford"/>
    <s v="Men's Street Footwear"/>
    <n v="40"/>
    <n v="520"/>
    <x v="720"/>
    <n v="83200"/>
    <n v="0.4"/>
    <x v="0"/>
  </r>
  <r>
    <x v="2"/>
    <n v="1185732"/>
    <x v="705"/>
    <s v="Northeast"/>
    <x v="45"/>
    <s v="Hartford"/>
    <s v="Men's Athletic Footwear"/>
    <n v="40"/>
    <n v="225"/>
    <x v="125"/>
    <n v="36000"/>
    <n v="0.4"/>
    <x v="0"/>
  </r>
  <r>
    <x v="2"/>
    <n v="1185732"/>
    <x v="705"/>
    <s v="Northeast"/>
    <x v="45"/>
    <s v="Hartford"/>
    <s v="Women's Street Footwear"/>
    <n v="30.000000000000004"/>
    <n v="250"/>
    <x v="384"/>
    <n v="22500.000000000004"/>
    <n v="0.3"/>
    <x v="0"/>
  </r>
  <r>
    <x v="2"/>
    <n v="1185732"/>
    <x v="705"/>
    <s v="Northeast"/>
    <x v="45"/>
    <s v="Hartford"/>
    <s v="Women's Athletic Footwear"/>
    <n v="35"/>
    <n v="100"/>
    <x v="319"/>
    <n v="10500"/>
    <n v="0.3"/>
    <x v="0"/>
  </r>
  <r>
    <x v="2"/>
    <n v="1185732"/>
    <x v="705"/>
    <s v="Northeast"/>
    <x v="45"/>
    <s v="Hartford"/>
    <s v="Men's Apparel"/>
    <n v="50"/>
    <n v="150"/>
    <x v="127"/>
    <n v="22500"/>
    <n v="0.3"/>
    <x v="0"/>
  </r>
  <r>
    <x v="2"/>
    <n v="1185732"/>
    <x v="705"/>
    <s v="Northeast"/>
    <x v="45"/>
    <s v="Hartford"/>
    <s v="Women's Apparel"/>
    <n v="40"/>
    <n v="250"/>
    <x v="124"/>
    <n v="35000"/>
    <n v="0.35"/>
    <x v="0"/>
  </r>
  <r>
    <x v="2"/>
    <n v="1185732"/>
    <x v="722"/>
    <s v="Northeast"/>
    <x v="45"/>
    <s v="Hartford"/>
    <s v="Men's Street Footwear"/>
    <n v="40"/>
    <n v="500"/>
    <x v="46"/>
    <n v="80000"/>
    <n v="0.4"/>
    <x v="0"/>
  </r>
  <r>
    <x v="2"/>
    <n v="1185732"/>
    <x v="722"/>
    <s v="Northeast"/>
    <x v="45"/>
    <s v="Hartford"/>
    <s v="Men's Athletic Footwear"/>
    <n v="40"/>
    <n v="200"/>
    <x v="135"/>
    <n v="32000"/>
    <n v="0.4"/>
    <x v="0"/>
  </r>
  <r>
    <x v="2"/>
    <n v="1185732"/>
    <x v="722"/>
    <s v="Northeast"/>
    <x v="45"/>
    <s v="Hartford"/>
    <s v="Women's Street Footwear"/>
    <n v="30.000000000000004"/>
    <n v="200"/>
    <x v="385"/>
    <n v="18000"/>
    <n v="0.3"/>
    <x v="0"/>
  </r>
  <r>
    <x v="2"/>
    <n v="1185732"/>
    <x v="722"/>
    <s v="Northeast"/>
    <x v="45"/>
    <s v="Hartford"/>
    <s v="Women's Athletic Footwear"/>
    <n v="35"/>
    <n v="125"/>
    <x v="317"/>
    <n v="13125"/>
    <n v="0.3"/>
    <x v="0"/>
  </r>
  <r>
    <x v="2"/>
    <n v="1185732"/>
    <x v="722"/>
    <s v="Northeast"/>
    <x v="45"/>
    <s v="Hartford"/>
    <s v="Men's Apparel"/>
    <n v="50"/>
    <n v="125"/>
    <x v="146"/>
    <n v="18750"/>
    <n v="0.3"/>
    <x v="0"/>
  </r>
  <r>
    <x v="2"/>
    <n v="1185732"/>
    <x v="722"/>
    <s v="Northeast"/>
    <x v="45"/>
    <s v="Hartford"/>
    <s v="Women's Apparel"/>
    <n v="40"/>
    <n v="275"/>
    <x v="236"/>
    <n v="38500"/>
    <n v="0.35"/>
    <x v="0"/>
  </r>
  <r>
    <x v="2"/>
    <n v="1185732"/>
    <x v="256"/>
    <s v="Northeast"/>
    <x v="45"/>
    <s v="Hartford"/>
    <s v="Men's Street Footwear"/>
    <n v="54.999999999999993"/>
    <n v="545"/>
    <x v="721"/>
    <n v="119899.99999999999"/>
    <n v="0.4"/>
    <x v="0"/>
  </r>
  <r>
    <x v="2"/>
    <n v="1185732"/>
    <x v="256"/>
    <s v="Northeast"/>
    <x v="45"/>
    <s v="Hartford"/>
    <s v="Men's Athletic Footwear"/>
    <n v="50"/>
    <n v="250"/>
    <x v="145"/>
    <n v="50000"/>
    <n v="0.4"/>
    <x v="0"/>
  </r>
  <r>
    <x v="2"/>
    <n v="1185732"/>
    <x v="256"/>
    <s v="Northeast"/>
    <x v="45"/>
    <s v="Hartford"/>
    <s v="Women's Street Footwear"/>
    <n v="45"/>
    <n v="275"/>
    <x v="118"/>
    <n v="37125"/>
    <n v="0.3"/>
    <x v="0"/>
  </r>
  <r>
    <x v="2"/>
    <n v="1185732"/>
    <x v="256"/>
    <s v="Northeast"/>
    <x v="45"/>
    <s v="Hartford"/>
    <s v="Women's Athletic Footwear"/>
    <n v="45"/>
    <n v="225"/>
    <x v="179"/>
    <n v="30375"/>
    <n v="0.3"/>
    <x v="0"/>
  </r>
  <r>
    <x v="2"/>
    <n v="1185732"/>
    <x v="256"/>
    <s v="Northeast"/>
    <x v="45"/>
    <s v="Hartford"/>
    <s v="Men's Apparel"/>
    <n v="54.999999999999993"/>
    <n v="250"/>
    <x v="371"/>
    <n v="41249.999999999993"/>
    <n v="0.3"/>
    <x v="0"/>
  </r>
  <r>
    <x v="2"/>
    <n v="1185732"/>
    <x v="256"/>
    <s v="Northeast"/>
    <x v="45"/>
    <s v="Hartford"/>
    <s v="Women's Apparel"/>
    <n v="60"/>
    <n v="375"/>
    <x v="38"/>
    <n v="78750"/>
    <n v="0.35"/>
    <x v="0"/>
  </r>
  <r>
    <x v="2"/>
    <n v="1185732"/>
    <x v="289"/>
    <s v="Northeast"/>
    <x v="45"/>
    <s v="Hartford"/>
    <s v="Men's Street Footwear"/>
    <n v="54.999999999999993"/>
    <n v="625"/>
    <x v="722"/>
    <n v="137499.99999999997"/>
    <n v="0.4"/>
    <x v="0"/>
  </r>
  <r>
    <x v="2"/>
    <n v="1185732"/>
    <x v="289"/>
    <s v="Northeast"/>
    <x v="45"/>
    <s v="Hartford"/>
    <s v="Men's Athletic Footwear"/>
    <n v="50"/>
    <n v="375"/>
    <x v="205"/>
    <n v="75000"/>
    <n v="0.4"/>
    <x v="0"/>
  </r>
  <r>
    <x v="2"/>
    <n v="1185732"/>
    <x v="289"/>
    <s v="Northeast"/>
    <x v="45"/>
    <s v="Hartford"/>
    <s v="Women's Street Footwear"/>
    <n v="45"/>
    <n v="300"/>
    <x v="200"/>
    <n v="40500"/>
    <n v="0.3"/>
    <x v="0"/>
  </r>
  <r>
    <x v="2"/>
    <n v="1185732"/>
    <x v="289"/>
    <s v="Northeast"/>
    <x v="45"/>
    <s v="Hartford"/>
    <s v="Women's Athletic Footwear"/>
    <n v="45"/>
    <n v="275"/>
    <x v="118"/>
    <n v="37125"/>
    <n v="0.3"/>
    <x v="0"/>
  </r>
  <r>
    <x v="2"/>
    <n v="1185732"/>
    <x v="289"/>
    <s v="Northeast"/>
    <x v="45"/>
    <s v="Hartford"/>
    <s v="Men's Apparel"/>
    <n v="54.999999999999993"/>
    <n v="275"/>
    <x v="408"/>
    <n v="45374.999999999993"/>
    <n v="0.3"/>
    <x v="0"/>
  </r>
  <r>
    <x v="2"/>
    <n v="1185732"/>
    <x v="289"/>
    <s v="Northeast"/>
    <x v="45"/>
    <s v="Hartford"/>
    <s v="Women's Apparel"/>
    <n v="60"/>
    <n v="425"/>
    <x v="144"/>
    <n v="89250"/>
    <n v="0.35"/>
    <x v="0"/>
  </r>
  <r>
    <x v="2"/>
    <n v="1185732"/>
    <x v="317"/>
    <s v="Northeast"/>
    <x v="45"/>
    <s v="Hartford"/>
    <s v="Men's Street Footwear"/>
    <n v="54.999999999999993"/>
    <n v="650"/>
    <x v="714"/>
    <n v="142999.99999999997"/>
    <n v="0.4"/>
    <x v="0"/>
  </r>
  <r>
    <x v="2"/>
    <n v="1185732"/>
    <x v="317"/>
    <s v="Northeast"/>
    <x v="45"/>
    <s v="Hartford"/>
    <s v="Men's Athletic Footwear"/>
    <n v="50"/>
    <n v="400"/>
    <x v="46"/>
    <n v="80000"/>
    <n v="0.4"/>
    <x v="0"/>
  </r>
  <r>
    <x v="2"/>
    <n v="1185732"/>
    <x v="317"/>
    <s v="Northeast"/>
    <x v="45"/>
    <s v="Hartford"/>
    <s v="Women's Street Footwear"/>
    <n v="45"/>
    <n v="325"/>
    <x v="326"/>
    <n v="43875"/>
    <n v="0.3"/>
    <x v="0"/>
  </r>
  <r>
    <x v="2"/>
    <n v="1185732"/>
    <x v="317"/>
    <s v="Northeast"/>
    <x v="45"/>
    <s v="Hartford"/>
    <s v="Women's Athletic Footwear"/>
    <n v="45"/>
    <n v="275"/>
    <x v="118"/>
    <n v="37125"/>
    <n v="0.3"/>
    <x v="0"/>
  </r>
  <r>
    <x v="2"/>
    <n v="1185732"/>
    <x v="317"/>
    <s v="Northeast"/>
    <x v="45"/>
    <s v="Hartford"/>
    <s v="Men's Apparel"/>
    <n v="54.999999999999993"/>
    <n v="300"/>
    <x v="212"/>
    <n v="49499.999999999993"/>
    <n v="0.3"/>
    <x v="0"/>
  </r>
  <r>
    <x v="2"/>
    <n v="1185732"/>
    <x v="317"/>
    <s v="Northeast"/>
    <x v="45"/>
    <s v="Hartford"/>
    <s v="Women's Apparel"/>
    <n v="60"/>
    <n v="475"/>
    <x v="177"/>
    <n v="99750"/>
    <n v="0.35"/>
    <x v="0"/>
  </r>
  <r>
    <x v="2"/>
    <n v="1185732"/>
    <x v="349"/>
    <s v="Northeast"/>
    <x v="45"/>
    <s v="Hartford"/>
    <s v="Men's Street Footwear"/>
    <n v="54.999999999999993"/>
    <n v="625"/>
    <x v="722"/>
    <n v="137499.99999999997"/>
    <n v="0.4"/>
    <x v="0"/>
  </r>
  <r>
    <x v="2"/>
    <n v="1185732"/>
    <x v="349"/>
    <s v="Northeast"/>
    <x v="45"/>
    <s v="Hartford"/>
    <s v="Men's Athletic Footwear"/>
    <n v="50"/>
    <n v="400"/>
    <x v="46"/>
    <n v="80000"/>
    <n v="0.4"/>
    <x v="0"/>
  </r>
  <r>
    <x v="2"/>
    <n v="1185732"/>
    <x v="349"/>
    <s v="Northeast"/>
    <x v="45"/>
    <s v="Hartford"/>
    <s v="Women's Street Footwear"/>
    <n v="45"/>
    <n v="325"/>
    <x v="326"/>
    <n v="43875"/>
    <n v="0.3"/>
    <x v="0"/>
  </r>
  <r>
    <x v="2"/>
    <n v="1185732"/>
    <x v="349"/>
    <s v="Northeast"/>
    <x v="45"/>
    <s v="Hartford"/>
    <s v="Women's Athletic Footwear"/>
    <n v="45"/>
    <n v="225"/>
    <x v="179"/>
    <n v="30375"/>
    <n v="0.3"/>
    <x v="0"/>
  </r>
  <r>
    <x v="2"/>
    <n v="1185732"/>
    <x v="349"/>
    <s v="Northeast"/>
    <x v="45"/>
    <s v="Hartford"/>
    <s v="Men's Apparel"/>
    <n v="54.999999999999993"/>
    <n v="200"/>
    <x v="391"/>
    <n v="32999.999999999993"/>
    <n v="0.3"/>
    <x v="0"/>
  </r>
  <r>
    <x v="2"/>
    <n v="1185732"/>
    <x v="349"/>
    <s v="Northeast"/>
    <x v="45"/>
    <s v="Hartford"/>
    <s v="Women's Apparel"/>
    <n v="60"/>
    <n v="375"/>
    <x v="38"/>
    <n v="78750"/>
    <n v="0.35"/>
    <x v="0"/>
  </r>
  <r>
    <x v="2"/>
    <n v="1185732"/>
    <x v="379"/>
    <s v="Northeast"/>
    <x v="45"/>
    <s v="Hartford"/>
    <s v="Men's Street Footwear"/>
    <n v="54.999999999999993"/>
    <n v="500"/>
    <x v="350"/>
    <n v="109999.99999999999"/>
    <n v="0.4"/>
    <x v="0"/>
  </r>
  <r>
    <x v="2"/>
    <n v="1185732"/>
    <x v="379"/>
    <s v="Northeast"/>
    <x v="45"/>
    <s v="Hartford"/>
    <s v="Men's Athletic Footwear"/>
    <n v="50"/>
    <n v="300"/>
    <x v="149"/>
    <n v="60000"/>
    <n v="0.4"/>
    <x v="0"/>
  </r>
  <r>
    <x v="2"/>
    <n v="1185732"/>
    <x v="379"/>
    <s v="Northeast"/>
    <x v="45"/>
    <s v="Hartford"/>
    <s v="Women's Street Footwear"/>
    <n v="45"/>
    <n v="200"/>
    <x v="125"/>
    <n v="27000"/>
    <n v="0.3"/>
    <x v="0"/>
  </r>
  <r>
    <x v="2"/>
    <n v="1185732"/>
    <x v="379"/>
    <s v="Northeast"/>
    <x v="45"/>
    <s v="Hartford"/>
    <s v="Women's Athletic Footwear"/>
    <n v="45"/>
    <n v="175"/>
    <x v="122"/>
    <n v="23625"/>
    <n v="0.3"/>
    <x v="0"/>
  </r>
  <r>
    <x v="2"/>
    <n v="1185732"/>
    <x v="379"/>
    <s v="Northeast"/>
    <x v="45"/>
    <s v="Hartford"/>
    <s v="Men's Apparel"/>
    <n v="54.999999999999993"/>
    <n v="175"/>
    <x v="121"/>
    <n v="28874.999999999996"/>
    <n v="0.3"/>
    <x v="0"/>
  </r>
  <r>
    <x v="2"/>
    <n v="1185732"/>
    <x v="379"/>
    <s v="Northeast"/>
    <x v="45"/>
    <s v="Hartford"/>
    <s v="Women's Apparel"/>
    <n v="60"/>
    <n v="275"/>
    <x v="242"/>
    <n v="57749.999999999993"/>
    <n v="0.35"/>
    <x v="0"/>
  </r>
  <r>
    <x v="2"/>
    <n v="1185732"/>
    <x v="411"/>
    <s v="Northeast"/>
    <x v="45"/>
    <s v="Hartford"/>
    <s v="Men's Street Footwear"/>
    <n v="60"/>
    <n v="450"/>
    <x v="51"/>
    <n v="108000"/>
    <n v="0.4"/>
    <x v="0"/>
  </r>
  <r>
    <x v="2"/>
    <n v="1185732"/>
    <x v="411"/>
    <s v="Northeast"/>
    <x v="45"/>
    <s v="Hartford"/>
    <s v="Men's Athletic Footwear"/>
    <n v="55.000000000000007"/>
    <n v="275"/>
    <x v="395"/>
    <n v="60500.000000000015"/>
    <n v="0.4"/>
    <x v="0"/>
  </r>
  <r>
    <x v="2"/>
    <n v="1185732"/>
    <x v="411"/>
    <s v="Northeast"/>
    <x v="45"/>
    <s v="Hartford"/>
    <s v="Women's Street Footwear"/>
    <n v="55.000000000000007"/>
    <n v="175"/>
    <x v="194"/>
    <n v="28875.000000000004"/>
    <n v="0.3"/>
    <x v="0"/>
  </r>
  <r>
    <x v="2"/>
    <n v="1185732"/>
    <x v="411"/>
    <s v="Northeast"/>
    <x v="45"/>
    <s v="Hartford"/>
    <s v="Women's Athletic Footwear"/>
    <n v="55.000000000000007"/>
    <n v="150"/>
    <x v="190"/>
    <n v="24750.000000000004"/>
    <n v="0.3"/>
    <x v="0"/>
  </r>
  <r>
    <x v="2"/>
    <n v="1185732"/>
    <x v="411"/>
    <s v="Northeast"/>
    <x v="45"/>
    <s v="Hartford"/>
    <s v="Men's Apparel"/>
    <n v="65"/>
    <n v="150"/>
    <x v="148"/>
    <n v="29250"/>
    <n v="0.3"/>
    <x v="0"/>
  </r>
  <r>
    <x v="0"/>
    <n v="1185732"/>
    <x v="411"/>
    <s v="Northeast"/>
    <x v="45"/>
    <s v="Hartford"/>
    <s v="Women's Apparel"/>
    <n v="70"/>
    <n v="275"/>
    <x v="170"/>
    <n v="67375"/>
    <n v="0.35"/>
    <x v="0"/>
  </r>
  <r>
    <x v="0"/>
    <n v="1185732"/>
    <x v="441"/>
    <s v="Northeast"/>
    <x v="45"/>
    <s v="Hartford"/>
    <s v="Men's Street Footwear"/>
    <n v="65"/>
    <n v="425"/>
    <x v="423"/>
    <n v="110500"/>
    <n v="0.4"/>
    <x v="0"/>
  </r>
  <r>
    <x v="0"/>
    <n v="1185732"/>
    <x v="441"/>
    <s v="Northeast"/>
    <x v="45"/>
    <s v="Hartford"/>
    <s v="Men's Athletic Footwear"/>
    <n v="55.000000000000007"/>
    <n v="300"/>
    <x v="207"/>
    <n v="66000.000000000015"/>
    <n v="0.4"/>
    <x v="0"/>
  </r>
  <r>
    <x v="0"/>
    <n v="1185732"/>
    <x v="441"/>
    <s v="Northeast"/>
    <x v="45"/>
    <s v="Hartford"/>
    <s v="Women's Street Footwear"/>
    <n v="55.000000000000007"/>
    <n v="295"/>
    <x v="723"/>
    <n v="48675.000000000007"/>
    <n v="0.3"/>
    <x v="0"/>
  </r>
  <r>
    <x v="0"/>
    <n v="1185732"/>
    <x v="441"/>
    <s v="Northeast"/>
    <x v="45"/>
    <s v="Hartford"/>
    <s v="Women's Athletic Footwear"/>
    <n v="55.000000000000007"/>
    <n v="275"/>
    <x v="395"/>
    <n v="45375.000000000007"/>
    <n v="0.3"/>
    <x v="0"/>
  </r>
  <r>
    <x v="0"/>
    <n v="1185732"/>
    <x v="441"/>
    <s v="Northeast"/>
    <x v="45"/>
    <s v="Hartford"/>
    <s v="Men's Apparel"/>
    <n v="65"/>
    <n v="250"/>
    <x v="133"/>
    <n v="48750"/>
    <n v="0.3"/>
    <x v="0"/>
  </r>
  <r>
    <x v="0"/>
    <n v="1185732"/>
    <x v="441"/>
    <s v="Northeast"/>
    <x v="45"/>
    <s v="Hartford"/>
    <s v="Women's Apparel"/>
    <n v="70"/>
    <n v="350"/>
    <x v="40"/>
    <n v="85750"/>
    <n v="0.35"/>
    <x v="0"/>
  </r>
  <r>
    <x v="0"/>
    <n v="1185732"/>
    <x v="470"/>
    <s v="Northeast"/>
    <x v="45"/>
    <s v="Hartford"/>
    <s v="Men's Street Footwear"/>
    <n v="65"/>
    <n v="575"/>
    <x v="91"/>
    <n v="149500"/>
    <n v="0.4"/>
    <x v="0"/>
  </r>
  <r>
    <x v="0"/>
    <n v="1185732"/>
    <x v="470"/>
    <s v="Northeast"/>
    <x v="45"/>
    <s v="Hartford"/>
    <s v="Men's Athletic Footwear"/>
    <n v="55.000000000000007"/>
    <n v="375"/>
    <x v="141"/>
    <n v="82500.000000000015"/>
    <n v="0.4"/>
    <x v="0"/>
  </r>
  <r>
    <x v="0"/>
    <n v="1185732"/>
    <x v="470"/>
    <s v="Northeast"/>
    <x v="45"/>
    <s v="Hartford"/>
    <s v="Women's Street Footwear"/>
    <n v="55.000000000000007"/>
    <n v="350"/>
    <x v="137"/>
    <n v="57750.000000000007"/>
    <n v="0.3"/>
    <x v="0"/>
  </r>
  <r>
    <x v="0"/>
    <n v="1185732"/>
    <x v="470"/>
    <s v="Northeast"/>
    <x v="45"/>
    <s v="Hartford"/>
    <s v="Women's Athletic Footwear"/>
    <n v="55.000000000000007"/>
    <n v="300"/>
    <x v="207"/>
    <n v="49500.000000000007"/>
    <n v="0.3"/>
    <x v="0"/>
  </r>
  <r>
    <x v="0"/>
    <n v="1185732"/>
    <x v="470"/>
    <s v="Northeast"/>
    <x v="45"/>
    <s v="Hartford"/>
    <s v="Men's Apparel"/>
    <n v="65"/>
    <n v="300"/>
    <x v="214"/>
    <n v="58500"/>
    <n v="0.3"/>
    <x v="0"/>
  </r>
  <r>
    <x v="0"/>
    <n v="1185732"/>
    <x v="470"/>
    <s v="Northeast"/>
    <x v="45"/>
    <s v="Hartford"/>
    <s v="Women's Apparel"/>
    <n v="70"/>
    <n v="400"/>
    <x v="58"/>
    <n v="98000"/>
    <n v="0.35"/>
    <x v="0"/>
  </r>
  <r>
    <x v="0"/>
    <n v="1185732"/>
    <x v="174"/>
    <s v="Northeast"/>
    <x v="45"/>
    <s v="Hartford"/>
    <s v="Men's Street Footwear"/>
    <n v="35"/>
    <n v="425"/>
    <x v="159"/>
    <n v="52062.5"/>
    <n v="0.35"/>
    <x v="0"/>
  </r>
  <r>
    <x v="0"/>
    <n v="1185732"/>
    <x v="174"/>
    <s v="Northeast"/>
    <x v="45"/>
    <s v="Hartford"/>
    <s v="Men's Athletic Footwear"/>
    <n v="35"/>
    <n v="225"/>
    <x v="122"/>
    <n v="27562.5"/>
    <n v="0.35"/>
    <x v="0"/>
  </r>
  <r>
    <x v="0"/>
    <n v="1185732"/>
    <x v="174"/>
    <s v="Northeast"/>
    <x v="45"/>
    <s v="Hartford"/>
    <s v="Women's Street Footwear"/>
    <n v="25.000000000000007"/>
    <n v="225"/>
    <x v="667"/>
    <n v="22500.000000000007"/>
    <n v="0.4"/>
    <x v="0"/>
  </r>
  <r>
    <x v="0"/>
    <n v="1185732"/>
    <x v="174"/>
    <s v="Northeast"/>
    <x v="45"/>
    <s v="Hartford"/>
    <s v="Women's Athletic Footwear"/>
    <n v="30"/>
    <n v="75"/>
    <x v="363"/>
    <n v="9000"/>
    <n v="0.4"/>
    <x v="0"/>
  </r>
  <r>
    <x v="0"/>
    <n v="1185732"/>
    <x v="174"/>
    <s v="Northeast"/>
    <x v="45"/>
    <s v="Hartford"/>
    <s v="Men's Apparel"/>
    <n v="45"/>
    <n v="125"/>
    <x v="182"/>
    <n v="16875"/>
    <n v="0.3"/>
    <x v="0"/>
  </r>
  <r>
    <x v="0"/>
    <n v="1185732"/>
    <x v="174"/>
    <s v="Northeast"/>
    <x v="45"/>
    <s v="Hartford"/>
    <s v="Women's Apparel"/>
    <n v="35"/>
    <n v="225"/>
    <x v="122"/>
    <n v="31500"/>
    <n v="0.4"/>
    <x v="0"/>
  </r>
  <r>
    <x v="0"/>
    <n v="1185732"/>
    <x v="203"/>
    <s v="Northeast"/>
    <x v="45"/>
    <s v="Hartford"/>
    <s v="Men's Street Footwear"/>
    <n v="35"/>
    <n v="475"/>
    <x v="158"/>
    <n v="58187.499999999993"/>
    <n v="0.35"/>
    <x v="0"/>
  </r>
  <r>
    <x v="0"/>
    <n v="1185732"/>
    <x v="203"/>
    <s v="Northeast"/>
    <x v="45"/>
    <s v="Hartford"/>
    <s v="Men's Athletic Footwear"/>
    <n v="35"/>
    <n v="125"/>
    <x v="317"/>
    <n v="15312.499999999998"/>
    <n v="0.35"/>
    <x v="0"/>
  </r>
  <r>
    <x v="0"/>
    <n v="1185732"/>
    <x v="203"/>
    <s v="Northeast"/>
    <x v="45"/>
    <s v="Hartford"/>
    <s v="Women's Street Footwear"/>
    <n v="25.000000000000007"/>
    <n v="175"/>
    <x v="688"/>
    <n v="17500.000000000007"/>
    <n v="0.4"/>
    <x v="0"/>
  </r>
  <r>
    <x v="0"/>
    <n v="1185732"/>
    <x v="203"/>
    <s v="Northeast"/>
    <x v="46"/>
    <s v="Providence"/>
    <s v="Women's Athletic Footwear"/>
    <n v="30"/>
    <n v="50"/>
    <x v="362"/>
    <n v="6000"/>
    <n v="0.4"/>
    <x v="0"/>
  </r>
  <r>
    <x v="0"/>
    <n v="1185732"/>
    <x v="203"/>
    <s v="Northeast"/>
    <x v="46"/>
    <s v="Providence"/>
    <s v="Men's Apparel"/>
    <n v="45"/>
    <n v="125"/>
    <x v="182"/>
    <n v="16875"/>
    <n v="0.3"/>
    <x v="0"/>
  </r>
  <r>
    <x v="0"/>
    <n v="1185732"/>
    <x v="203"/>
    <s v="Northeast"/>
    <x v="46"/>
    <s v="Providence"/>
    <s v="Women's Apparel"/>
    <n v="35"/>
    <n v="225"/>
    <x v="122"/>
    <n v="31500"/>
    <n v="0.4"/>
    <x v="0"/>
  </r>
  <r>
    <x v="0"/>
    <n v="1185732"/>
    <x v="708"/>
    <s v="Northeast"/>
    <x v="46"/>
    <s v="Providence"/>
    <s v="Men's Street Footwear"/>
    <n v="35"/>
    <n v="445"/>
    <x v="708"/>
    <n v="54512.5"/>
    <n v="0.35"/>
    <x v="0"/>
  </r>
  <r>
    <x v="0"/>
    <n v="1185732"/>
    <x v="708"/>
    <s v="Northeast"/>
    <x v="46"/>
    <s v="Providence"/>
    <s v="Men's Athletic Footwear"/>
    <n v="35"/>
    <n v="150"/>
    <x v="304"/>
    <n v="18375"/>
    <n v="0.35"/>
    <x v="0"/>
  </r>
  <r>
    <x v="0"/>
    <n v="1185732"/>
    <x v="708"/>
    <s v="Northeast"/>
    <x v="46"/>
    <s v="Providence"/>
    <s v="Women's Street Footwear"/>
    <n v="25.000000000000007"/>
    <n v="175"/>
    <x v="688"/>
    <n v="17500.000000000007"/>
    <n v="0.4"/>
    <x v="0"/>
  </r>
  <r>
    <x v="0"/>
    <n v="1185732"/>
    <x v="708"/>
    <s v="Northeast"/>
    <x v="46"/>
    <s v="Providence"/>
    <s v="Women's Athletic Footwear"/>
    <n v="30"/>
    <n v="25"/>
    <x v="364"/>
    <n v="3000"/>
    <n v="0.4"/>
    <x v="0"/>
  </r>
  <r>
    <x v="0"/>
    <n v="1185732"/>
    <x v="708"/>
    <s v="Northeast"/>
    <x v="46"/>
    <s v="Providence"/>
    <s v="Men's Apparel"/>
    <n v="45"/>
    <n v="75"/>
    <x v="126"/>
    <n v="10125"/>
    <n v="0.3"/>
    <x v="0"/>
  </r>
  <r>
    <x v="0"/>
    <n v="1185732"/>
    <x v="708"/>
    <s v="Northeast"/>
    <x v="46"/>
    <s v="Providence"/>
    <s v="Women's Apparel"/>
    <n v="35"/>
    <n v="175"/>
    <x v="183"/>
    <n v="24500"/>
    <n v="0.4"/>
    <x v="0"/>
  </r>
  <r>
    <x v="0"/>
    <n v="1185732"/>
    <x v="230"/>
    <s v="Northeast"/>
    <x v="46"/>
    <s v="Providence"/>
    <s v="Men's Street Footwear"/>
    <n v="35"/>
    <n v="425"/>
    <x v="159"/>
    <n v="52062.5"/>
    <n v="0.35"/>
    <x v="0"/>
  </r>
  <r>
    <x v="0"/>
    <n v="1185732"/>
    <x v="230"/>
    <s v="Northeast"/>
    <x v="46"/>
    <s v="Providence"/>
    <s v="Men's Athletic Footwear"/>
    <n v="35"/>
    <n v="125"/>
    <x v="317"/>
    <n v="15312.499999999998"/>
    <n v="0.35"/>
    <x v="0"/>
  </r>
  <r>
    <x v="0"/>
    <n v="1185732"/>
    <x v="230"/>
    <s v="Northeast"/>
    <x v="46"/>
    <s v="Providence"/>
    <s v="Women's Street Footwear"/>
    <n v="25.000000000000007"/>
    <n v="125"/>
    <x v="693"/>
    <n v="12500.000000000004"/>
    <n v="0.4"/>
    <x v="0"/>
  </r>
  <r>
    <x v="0"/>
    <n v="1185732"/>
    <x v="230"/>
    <s v="Northeast"/>
    <x v="46"/>
    <s v="Providence"/>
    <s v="Women's Athletic Footwear"/>
    <n v="30"/>
    <n v="50"/>
    <x v="362"/>
    <n v="6000"/>
    <n v="0.4"/>
    <x v="0"/>
  </r>
  <r>
    <x v="0"/>
    <n v="1185732"/>
    <x v="230"/>
    <s v="Northeast"/>
    <x v="46"/>
    <s v="Providence"/>
    <s v="Men's Apparel"/>
    <n v="45"/>
    <n v="50"/>
    <x v="363"/>
    <n v="6750"/>
    <n v="0.3"/>
    <x v="0"/>
  </r>
  <r>
    <x v="0"/>
    <n v="1185732"/>
    <x v="230"/>
    <s v="Northeast"/>
    <x v="46"/>
    <s v="Providence"/>
    <s v="Women's Apparel"/>
    <n v="35"/>
    <n v="200"/>
    <x v="136"/>
    <n v="28000"/>
    <n v="0.4"/>
    <x v="0"/>
  </r>
  <r>
    <x v="0"/>
    <n v="1185732"/>
    <x v="259"/>
    <s v="Northeast"/>
    <x v="46"/>
    <s v="Providence"/>
    <s v="Men's Street Footwear"/>
    <n v="49.999999999999993"/>
    <n v="470"/>
    <x v="709"/>
    <n v="82249.999999999985"/>
    <n v="0.35"/>
    <x v="0"/>
  </r>
  <r>
    <x v="0"/>
    <n v="1185732"/>
    <x v="259"/>
    <s v="Northeast"/>
    <x v="46"/>
    <s v="Providence"/>
    <s v="Men's Athletic Footwear"/>
    <n v="45"/>
    <n v="175"/>
    <x v="122"/>
    <n v="27562.5"/>
    <n v="0.35"/>
    <x v="0"/>
  </r>
  <r>
    <x v="0"/>
    <n v="1185732"/>
    <x v="259"/>
    <s v="Northeast"/>
    <x v="46"/>
    <s v="Providence"/>
    <s v="Women's Street Footwear"/>
    <n v="40"/>
    <n v="200"/>
    <x v="135"/>
    <n v="32000"/>
    <n v="0.4"/>
    <x v="0"/>
  </r>
  <r>
    <x v="0"/>
    <n v="1185732"/>
    <x v="259"/>
    <s v="Northeast"/>
    <x v="46"/>
    <s v="Providence"/>
    <s v="Women's Athletic Footwear"/>
    <n v="40"/>
    <n v="150"/>
    <x v="129"/>
    <n v="24000"/>
    <n v="0.4"/>
    <x v="0"/>
  </r>
  <r>
    <x v="0"/>
    <n v="1185732"/>
    <x v="259"/>
    <s v="Northeast"/>
    <x v="46"/>
    <s v="Providence"/>
    <s v="Men's Apparel"/>
    <n v="49.999999999999993"/>
    <n v="175"/>
    <x v="396"/>
    <n v="26249.999999999996"/>
    <n v="0.3"/>
    <x v="0"/>
  </r>
  <r>
    <x v="0"/>
    <n v="1185732"/>
    <x v="259"/>
    <s v="Northeast"/>
    <x v="46"/>
    <s v="Providence"/>
    <s v="Women's Apparel"/>
    <n v="54.999999999999993"/>
    <n v="300"/>
    <x v="212"/>
    <n v="65999.999999999985"/>
    <n v="0.4"/>
    <x v="0"/>
  </r>
  <r>
    <x v="0"/>
    <n v="1185732"/>
    <x v="292"/>
    <s v="Northeast"/>
    <x v="46"/>
    <s v="Providence"/>
    <s v="Men's Street Footwear"/>
    <n v="49.999999999999993"/>
    <n v="550"/>
    <x v="350"/>
    <n v="96249.999999999971"/>
    <n v="0.35"/>
    <x v="0"/>
  </r>
  <r>
    <x v="0"/>
    <n v="1185732"/>
    <x v="292"/>
    <s v="Northeast"/>
    <x v="46"/>
    <s v="Providence"/>
    <s v="Men's Athletic Footwear"/>
    <n v="45"/>
    <n v="300"/>
    <x v="200"/>
    <n v="47250"/>
    <n v="0.35"/>
    <x v="0"/>
  </r>
  <r>
    <x v="0"/>
    <n v="1185732"/>
    <x v="292"/>
    <s v="Northeast"/>
    <x v="46"/>
    <s v="Providence"/>
    <s v="Women's Street Footwear"/>
    <n v="40"/>
    <n v="225"/>
    <x v="125"/>
    <n v="36000"/>
    <n v="0.4"/>
    <x v="0"/>
  </r>
  <r>
    <x v="0"/>
    <n v="1185732"/>
    <x v="292"/>
    <s v="Northeast"/>
    <x v="46"/>
    <s v="Providence"/>
    <s v="Women's Athletic Footwear"/>
    <n v="40"/>
    <n v="200"/>
    <x v="135"/>
    <n v="32000"/>
    <n v="0.4"/>
    <x v="0"/>
  </r>
  <r>
    <x v="0"/>
    <n v="1185732"/>
    <x v="292"/>
    <s v="Northeast"/>
    <x v="46"/>
    <s v="Providence"/>
    <s v="Men's Apparel"/>
    <n v="49.999999999999993"/>
    <n v="200"/>
    <x v="335"/>
    <n v="29999.999999999993"/>
    <n v="0.3"/>
    <x v="0"/>
  </r>
  <r>
    <x v="0"/>
    <n v="1185732"/>
    <x v="292"/>
    <s v="Northeast"/>
    <x v="46"/>
    <s v="Providence"/>
    <s v="Women's Apparel"/>
    <n v="54.999999999999993"/>
    <n v="350"/>
    <x v="239"/>
    <n v="76999.999999999985"/>
    <n v="0.4"/>
    <x v="0"/>
  </r>
  <r>
    <x v="0"/>
    <n v="1185732"/>
    <x v="320"/>
    <s v="Northeast"/>
    <x v="46"/>
    <s v="Providence"/>
    <s v="Men's Street Footwear"/>
    <n v="49.999999999999993"/>
    <n v="575"/>
    <x v="724"/>
    <n v="100624.99999999997"/>
    <n v="0.35"/>
    <x v="0"/>
  </r>
  <r>
    <x v="0"/>
    <n v="1185732"/>
    <x v="320"/>
    <s v="Northeast"/>
    <x v="46"/>
    <s v="Providence"/>
    <s v="Men's Athletic Footwear"/>
    <n v="45"/>
    <n v="325"/>
    <x v="326"/>
    <n v="51187.5"/>
    <n v="0.35"/>
    <x v="0"/>
  </r>
  <r>
    <x v="0"/>
    <n v="1185732"/>
    <x v="320"/>
    <s v="Northeast"/>
    <x v="46"/>
    <s v="Providence"/>
    <s v="Women's Street Footwear"/>
    <n v="40"/>
    <n v="250"/>
    <x v="124"/>
    <n v="40000"/>
    <n v="0.4"/>
    <x v="0"/>
  </r>
  <r>
    <x v="0"/>
    <n v="1185732"/>
    <x v="320"/>
    <s v="Northeast"/>
    <x v="46"/>
    <s v="Providence"/>
    <s v="Women's Athletic Footwear"/>
    <n v="40"/>
    <n v="200"/>
    <x v="135"/>
    <n v="32000"/>
    <n v="0.4"/>
    <x v="0"/>
  </r>
  <r>
    <x v="0"/>
    <n v="1185732"/>
    <x v="320"/>
    <s v="Northeast"/>
    <x v="46"/>
    <s v="Providence"/>
    <s v="Men's Apparel"/>
    <n v="49.999999999999993"/>
    <n v="225"/>
    <x v="469"/>
    <n v="33749.999999999993"/>
    <n v="0.3"/>
    <x v="0"/>
  </r>
  <r>
    <x v="0"/>
    <n v="1185732"/>
    <x v="320"/>
    <s v="Northeast"/>
    <x v="46"/>
    <s v="Providence"/>
    <s v="Women's Apparel"/>
    <n v="54.999999999999993"/>
    <n v="400"/>
    <x v="211"/>
    <n v="88000"/>
    <n v="0.4"/>
    <x v="0"/>
  </r>
  <r>
    <x v="0"/>
    <n v="1185732"/>
    <x v="352"/>
    <s v="Northeast"/>
    <x v="46"/>
    <s v="Providence"/>
    <s v="Men's Street Footwear"/>
    <n v="49.999999999999993"/>
    <n v="550"/>
    <x v="350"/>
    <n v="96249.999999999971"/>
    <n v="0.35"/>
    <x v="0"/>
  </r>
  <r>
    <x v="0"/>
    <n v="1185732"/>
    <x v="352"/>
    <s v="Northeast"/>
    <x v="46"/>
    <s v="Providence"/>
    <s v="Men's Athletic Footwear"/>
    <n v="45"/>
    <n v="325"/>
    <x v="326"/>
    <n v="51187.5"/>
    <n v="0.35"/>
    <x v="0"/>
  </r>
  <r>
    <x v="0"/>
    <n v="1185732"/>
    <x v="352"/>
    <s v="Northeast"/>
    <x v="46"/>
    <s v="Providence"/>
    <s v="Women's Street Footwear"/>
    <n v="40"/>
    <n v="250"/>
    <x v="124"/>
    <n v="40000"/>
    <n v="0.4"/>
    <x v="0"/>
  </r>
  <r>
    <x v="0"/>
    <n v="1185732"/>
    <x v="352"/>
    <s v="Northeast"/>
    <x v="46"/>
    <s v="Providence"/>
    <s v="Women's Athletic Footwear"/>
    <n v="40"/>
    <n v="150"/>
    <x v="129"/>
    <n v="24000"/>
    <n v="0.4"/>
    <x v="0"/>
  </r>
  <r>
    <x v="0"/>
    <n v="1185732"/>
    <x v="352"/>
    <s v="Northeast"/>
    <x v="46"/>
    <s v="Providence"/>
    <s v="Men's Apparel"/>
    <n v="49.999999999999993"/>
    <n v="125"/>
    <x v="399"/>
    <n v="18749.999999999996"/>
    <n v="0.3"/>
    <x v="0"/>
  </r>
  <r>
    <x v="0"/>
    <n v="1185732"/>
    <x v="352"/>
    <s v="Northeast"/>
    <x v="46"/>
    <s v="Providence"/>
    <s v="Women's Apparel"/>
    <n v="54.999999999999993"/>
    <n v="300"/>
    <x v="212"/>
    <n v="65999.999999999985"/>
    <n v="0.4"/>
    <x v="0"/>
  </r>
  <r>
    <x v="0"/>
    <n v="1185732"/>
    <x v="382"/>
    <s v="Northeast"/>
    <x v="46"/>
    <s v="Providence"/>
    <s v="Men's Street Footwear"/>
    <n v="49.999999999999993"/>
    <n v="425"/>
    <x v="383"/>
    <n v="74374.999999999985"/>
    <n v="0.35"/>
    <x v="0"/>
  </r>
  <r>
    <x v="0"/>
    <n v="1185732"/>
    <x v="382"/>
    <s v="Northeast"/>
    <x v="46"/>
    <s v="Providence"/>
    <s v="Men's Athletic Footwear"/>
    <n v="45"/>
    <n v="225"/>
    <x v="179"/>
    <n v="35437.5"/>
    <n v="0.35"/>
    <x v="0"/>
  </r>
  <r>
    <x v="0"/>
    <n v="1185732"/>
    <x v="382"/>
    <s v="Northeast"/>
    <x v="46"/>
    <s v="Providence"/>
    <s v="Women's Street Footwear"/>
    <n v="40"/>
    <n v="125"/>
    <x v="120"/>
    <n v="20000"/>
    <n v="0.4"/>
    <x v="0"/>
  </r>
  <r>
    <x v="0"/>
    <n v="1185732"/>
    <x v="382"/>
    <s v="Northeast"/>
    <x v="46"/>
    <s v="Providence"/>
    <s v="Women's Athletic Footwear"/>
    <n v="40"/>
    <n v="100"/>
    <x v="123"/>
    <n v="16000"/>
    <n v="0.4"/>
    <x v="0"/>
  </r>
  <r>
    <x v="0"/>
    <n v="1185732"/>
    <x v="382"/>
    <s v="Northeast"/>
    <x v="46"/>
    <s v="Providence"/>
    <s v="Men's Apparel"/>
    <n v="49.999999999999993"/>
    <n v="100"/>
    <x v="367"/>
    <n v="14999.999999999996"/>
    <n v="0.3"/>
    <x v="0"/>
  </r>
  <r>
    <x v="0"/>
    <n v="1185732"/>
    <x v="382"/>
    <s v="Northeast"/>
    <x v="46"/>
    <s v="Providence"/>
    <s v="Women's Apparel"/>
    <n v="54.999999999999993"/>
    <n v="200"/>
    <x v="391"/>
    <n v="44000"/>
    <n v="0.4"/>
    <x v="0"/>
  </r>
  <r>
    <x v="0"/>
    <n v="1185732"/>
    <x v="414"/>
    <s v="Northeast"/>
    <x v="46"/>
    <s v="Providence"/>
    <s v="Men's Street Footwear"/>
    <n v="54.999999999999993"/>
    <n v="375"/>
    <x v="213"/>
    <n v="72187.499999999985"/>
    <n v="0.35"/>
    <x v="0"/>
  </r>
  <r>
    <x v="0"/>
    <n v="1185732"/>
    <x v="414"/>
    <s v="Northeast"/>
    <x v="46"/>
    <s v="Providence"/>
    <s v="Men's Athletic Footwear"/>
    <n v="50"/>
    <n v="200"/>
    <x v="124"/>
    <n v="35000"/>
    <n v="0.35"/>
    <x v="0"/>
  </r>
  <r>
    <x v="0"/>
    <n v="1185732"/>
    <x v="414"/>
    <s v="Northeast"/>
    <x v="46"/>
    <s v="Providence"/>
    <s v="Women's Street Footwear"/>
    <n v="50"/>
    <n v="100"/>
    <x v="120"/>
    <n v="20000"/>
    <n v="0.4"/>
    <x v="0"/>
  </r>
  <r>
    <x v="0"/>
    <n v="1185732"/>
    <x v="414"/>
    <s v="Northeast"/>
    <x v="46"/>
    <s v="Providence"/>
    <s v="Women's Athletic Footwear"/>
    <n v="50"/>
    <n v="75"/>
    <x v="309"/>
    <n v="15000"/>
    <n v="0.4"/>
    <x v="0"/>
  </r>
  <r>
    <x v="0"/>
    <n v="1185732"/>
    <x v="414"/>
    <s v="Northeast"/>
    <x v="46"/>
    <s v="Providence"/>
    <s v="Men's Apparel"/>
    <n v="60"/>
    <n v="75"/>
    <x v="187"/>
    <n v="13500"/>
    <n v="0.3"/>
    <x v="0"/>
  </r>
  <r>
    <x v="2"/>
    <n v="1185732"/>
    <x v="414"/>
    <s v="Northeast"/>
    <x v="46"/>
    <s v="Providence"/>
    <s v="Women's Apparel"/>
    <n v="64.999999999999986"/>
    <n v="200"/>
    <x v="711"/>
    <n v="51999.999999999993"/>
    <n v="0.4"/>
    <x v="0"/>
  </r>
  <r>
    <x v="2"/>
    <n v="1185732"/>
    <x v="444"/>
    <s v="Northeast"/>
    <x v="46"/>
    <s v="Providence"/>
    <s v="Men's Street Footwear"/>
    <n v="60"/>
    <n v="350"/>
    <x v="195"/>
    <n v="73500"/>
    <n v="0.35"/>
    <x v="0"/>
  </r>
  <r>
    <x v="2"/>
    <n v="1185732"/>
    <x v="444"/>
    <s v="Northeast"/>
    <x v="46"/>
    <s v="Providence"/>
    <s v="Men's Athletic Footwear"/>
    <n v="50"/>
    <n v="225"/>
    <x v="128"/>
    <n v="39375"/>
    <n v="0.35"/>
    <x v="0"/>
  </r>
  <r>
    <x v="2"/>
    <n v="1185732"/>
    <x v="444"/>
    <s v="Northeast"/>
    <x v="46"/>
    <s v="Providence"/>
    <s v="Women's Street Footwear"/>
    <n v="50"/>
    <n v="220"/>
    <x v="236"/>
    <n v="44000"/>
    <n v="0.4"/>
    <x v="0"/>
  </r>
  <r>
    <x v="2"/>
    <n v="1185732"/>
    <x v="444"/>
    <s v="Northeast"/>
    <x v="46"/>
    <s v="Providence"/>
    <s v="Women's Athletic Footwear"/>
    <n v="50"/>
    <n v="200"/>
    <x v="124"/>
    <n v="40000"/>
    <n v="0.4"/>
    <x v="0"/>
  </r>
  <r>
    <x v="2"/>
    <n v="1185732"/>
    <x v="444"/>
    <s v="Northeast"/>
    <x v="46"/>
    <s v="Providence"/>
    <s v="Men's Apparel"/>
    <n v="60"/>
    <n v="175"/>
    <x v="204"/>
    <n v="31500"/>
    <n v="0.3"/>
    <x v="0"/>
  </r>
  <r>
    <x v="2"/>
    <n v="1185732"/>
    <x v="444"/>
    <s v="Northeast"/>
    <x v="46"/>
    <s v="Providence"/>
    <s v="Women's Apparel"/>
    <n v="64.999999999999986"/>
    <n v="275"/>
    <x v="409"/>
    <n v="71499.999999999985"/>
    <n v="0.4"/>
    <x v="0"/>
  </r>
  <r>
    <x v="2"/>
    <n v="1185732"/>
    <x v="473"/>
    <s v="Northeast"/>
    <x v="46"/>
    <s v="Providence"/>
    <s v="Men's Street Footwear"/>
    <n v="60"/>
    <n v="500"/>
    <x v="60"/>
    <n v="105000"/>
    <n v="0.35"/>
    <x v="0"/>
  </r>
  <r>
    <x v="2"/>
    <n v="1185732"/>
    <x v="473"/>
    <s v="Northeast"/>
    <x v="46"/>
    <s v="Providence"/>
    <s v="Men's Athletic Footwear"/>
    <n v="50"/>
    <n v="300"/>
    <x v="149"/>
    <n v="52500"/>
    <n v="0.35"/>
    <x v="0"/>
  </r>
  <r>
    <x v="2"/>
    <n v="1185732"/>
    <x v="473"/>
    <s v="Northeast"/>
    <x v="46"/>
    <s v="Providence"/>
    <s v="Women's Street Footwear"/>
    <n v="50"/>
    <n v="275"/>
    <x v="199"/>
    <n v="55000"/>
    <n v="0.4"/>
    <x v="0"/>
  </r>
  <r>
    <x v="2"/>
    <n v="1185732"/>
    <x v="473"/>
    <s v="Northeast"/>
    <x v="46"/>
    <s v="Providence"/>
    <s v="Women's Athletic Footwear"/>
    <n v="50"/>
    <n v="225"/>
    <x v="128"/>
    <n v="45000"/>
    <n v="0.4"/>
    <x v="0"/>
  </r>
  <r>
    <x v="2"/>
    <n v="1185732"/>
    <x v="473"/>
    <s v="Northeast"/>
    <x v="46"/>
    <s v="Providence"/>
    <s v="Men's Apparel"/>
    <n v="60"/>
    <n v="225"/>
    <x v="200"/>
    <n v="40500"/>
    <n v="0.3"/>
    <x v="0"/>
  </r>
  <r>
    <x v="2"/>
    <n v="1185732"/>
    <x v="473"/>
    <s v="Northeast"/>
    <x v="46"/>
    <s v="Providence"/>
    <s v="Women's Apparel"/>
    <n v="64.999999999999986"/>
    <n v="325"/>
    <x v="264"/>
    <n v="84499.999999999985"/>
    <n v="0.4"/>
    <x v="0"/>
  </r>
  <r>
    <x v="2"/>
    <n v="1185732"/>
    <x v="181"/>
    <s v="Northeast"/>
    <x v="46"/>
    <s v="Providence"/>
    <s v="Men's Street Footwear"/>
    <n v="40"/>
    <n v="450"/>
    <x v="210"/>
    <n v="54000"/>
    <n v="0.3"/>
    <x v="0"/>
  </r>
  <r>
    <x v="2"/>
    <n v="1185732"/>
    <x v="181"/>
    <s v="Northeast"/>
    <x v="46"/>
    <s v="Providence"/>
    <s v="Men's Athletic Footwear"/>
    <n v="40"/>
    <n v="250"/>
    <x v="124"/>
    <n v="30000"/>
    <n v="0.3"/>
    <x v="0"/>
  </r>
  <r>
    <x v="2"/>
    <n v="1185732"/>
    <x v="181"/>
    <s v="Northeast"/>
    <x v="46"/>
    <s v="Providence"/>
    <s v="Women's Street Footwear"/>
    <n v="30.000000000000004"/>
    <n v="250"/>
    <x v="384"/>
    <n v="18750.000000000004"/>
    <n v="0.25"/>
    <x v="0"/>
  </r>
  <r>
    <x v="2"/>
    <n v="1185732"/>
    <x v="181"/>
    <s v="Northeast"/>
    <x v="46"/>
    <s v="Providence"/>
    <s v="Women's Athletic Footwear"/>
    <n v="35"/>
    <n v="100"/>
    <x v="319"/>
    <n v="8750"/>
    <n v="0.25"/>
    <x v="0"/>
  </r>
  <r>
    <x v="2"/>
    <n v="1185732"/>
    <x v="181"/>
    <s v="Northeast"/>
    <x v="46"/>
    <s v="Providence"/>
    <s v="Men's Apparel"/>
    <n v="50"/>
    <n v="150"/>
    <x v="127"/>
    <n v="18750"/>
    <n v="0.25"/>
    <x v="0"/>
  </r>
  <r>
    <x v="2"/>
    <n v="1185732"/>
    <x v="181"/>
    <s v="Northeast"/>
    <x v="46"/>
    <s v="Providence"/>
    <s v="Women's Apparel"/>
    <n v="40"/>
    <n v="250"/>
    <x v="124"/>
    <n v="30000"/>
    <n v="0.3"/>
    <x v="0"/>
  </r>
  <r>
    <x v="2"/>
    <n v="1185732"/>
    <x v="210"/>
    <s v="Northeast"/>
    <x v="46"/>
    <s v="Providence"/>
    <s v="Men's Street Footwear"/>
    <n v="40"/>
    <n v="500"/>
    <x v="46"/>
    <n v="60000"/>
    <n v="0.3"/>
    <x v="0"/>
  </r>
  <r>
    <x v="2"/>
    <n v="1185732"/>
    <x v="210"/>
    <s v="Northeast"/>
    <x v="46"/>
    <s v="Providence"/>
    <s v="Men's Athletic Footwear"/>
    <n v="40"/>
    <n v="150"/>
    <x v="129"/>
    <n v="18000"/>
    <n v="0.3"/>
    <x v="0"/>
  </r>
  <r>
    <x v="2"/>
    <n v="1185732"/>
    <x v="210"/>
    <s v="Northeast"/>
    <x v="46"/>
    <s v="Providence"/>
    <s v="Women's Street Footwear"/>
    <n v="30.000000000000004"/>
    <n v="200"/>
    <x v="385"/>
    <n v="15000.000000000002"/>
    <n v="0.25"/>
    <x v="0"/>
  </r>
  <r>
    <x v="2"/>
    <n v="1185732"/>
    <x v="210"/>
    <s v="Northeast"/>
    <x v="47"/>
    <s v="Boston"/>
    <s v="Women's Athletic Footwear"/>
    <n v="35"/>
    <n v="250"/>
    <x v="132"/>
    <n v="21875"/>
    <n v="0.25"/>
    <x v="0"/>
  </r>
  <r>
    <x v="2"/>
    <n v="1185732"/>
    <x v="210"/>
    <s v="Northeast"/>
    <x v="47"/>
    <s v="Boston"/>
    <s v="Men's Apparel"/>
    <n v="50"/>
    <n v="150"/>
    <x v="127"/>
    <n v="18750"/>
    <n v="0.25"/>
    <x v="0"/>
  </r>
  <r>
    <x v="2"/>
    <n v="1185732"/>
    <x v="210"/>
    <s v="Northeast"/>
    <x v="47"/>
    <s v="Boston"/>
    <s v="Women's Apparel"/>
    <n v="40"/>
    <n v="250"/>
    <x v="124"/>
    <n v="30000"/>
    <n v="0.3"/>
    <x v="0"/>
  </r>
  <r>
    <x v="2"/>
    <n v="1185732"/>
    <x v="218"/>
    <s v="Northeast"/>
    <x v="47"/>
    <s v="Boston"/>
    <s v="Men's Street Footwear"/>
    <n v="40"/>
    <n v="470"/>
    <x v="386"/>
    <n v="56400"/>
    <n v="0.3"/>
    <x v="0"/>
  </r>
  <r>
    <x v="2"/>
    <n v="1185732"/>
    <x v="218"/>
    <s v="Northeast"/>
    <x v="47"/>
    <s v="Boston"/>
    <s v="Men's Athletic Footwear"/>
    <n v="40"/>
    <n v="175"/>
    <x v="136"/>
    <n v="21000"/>
    <n v="0.3"/>
    <x v="0"/>
  </r>
  <r>
    <x v="2"/>
    <n v="1185732"/>
    <x v="218"/>
    <s v="Northeast"/>
    <x v="47"/>
    <s v="Boston"/>
    <s v="Women's Street Footwear"/>
    <n v="30.000000000000004"/>
    <n v="200"/>
    <x v="385"/>
    <n v="15000.000000000002"/>
    <n v="0.25"/>
    <x v="0"/>
  </r>
  <r>
    <x v="2"/>
    <n v="1185732"/>
    <x v="218"/>
    <s v="Northeast"/>
    <x v="47"/>
    <s v="Boston"/>
    <s v="Women's Athletic Footwear"/>
    <n v="35"/>
    <n v="300"/>
    <x v="204"/>
    <n v="26250"/>
    <n v="0.25"/>
    <x v="0"/>
  </r>
  <r>
    <x v="2"/>
    <n v="1185732"/>
    <x v="218"/>
    <s v="Northeast"/>
    <x v="47"/>
    <s v="Boston"/>
    <s v="Men's Apparel"/>
    <n v="50"/>
    <n v="100"/>
    <x v="120"/>
    <n v="12500"/>
    <n v="0.25"/>
    <x v="0"/>
  </r>
  <r>
    <x v="2"/>
    <n v="1185732"/>
    <x v="218"/>
    <s v="Northeast"/>
    <x v="47"/>
    <s v="Boston"/>
    <s v="Women's Apparel"/>
    <n v="40"/>
    <n v="200"/>
    <x v="135"/>
    <n v="24000"/>
    <n v="0.3"/>
    <x v="0"/>
  </r>
  <r>
    <x v="2"/>
    <n v="1185732"/>
    <x v="237"/>
    <s v="Northeast"/>
    <x v="47"/>
    <s v="Boston"/>
    <s v="Men's Street Footwear"/>
    <n v="40"/>
    <n v="450"/>
    <x v="210"/>
    <n v="54000"/>
    <n v="0.3"/>
    <x v="0"/>
  </r>
  <r>
    <x v="2"/>
    <n v="1185732"/>
    <x v="237"/>
    <s v="Northeast"/>
    <x v="47"/>
    <s v="Boston"/>
    <s v="Men's Athletic Footwear"/>
    <n v="40"/>
    <n v="150"/>
    <x v="129"/>
    <n v="18000"/>
    <n v="0.3"/>
    <x v="0"/>
  </r>
  <r>
    <x v="2"/>
    <n v="1185732"/>
    <x v="237"/>
    <s v="Northeast"/>
    <x v="47"/>
    <s v="Boston"/>
    <s v="Women's Street Footwear"/>
    <n v="30.000000000000004"/>
    <n v="150"/>
    <x v="354"/>
    <n v="11250.000000000002"/>
    <n v="0.25"/>
    <x v="0"/>
  </r>
  <r>
    <x v="2"/>
    <n v="1185732"/>
    <x v="237"/>
    <s v="Northeast"/>
    <x v="47"/>
    <s v="Boston"/>
    <s v="Women's Athletic Footwear"/>
    <n v="35"/>
    <n v="125"/>
    <x v="317"/>
    <n v="10937.5"/>
    <n v="0.25"/>
    <x v="0"/>
  </r>
  <r>
    <x v="2"/>
    <n v="1185732"/>
    <x v="237"/>
    <s v="Northeast"/>
    <x v="47"/>
    <s v="Boston"/>
    <s v="Men's Apparel"/>
    <n v="50"/>
    <n v="125"/>
    <x v="146"/>
    <n v="15625"/>
    <n v="0.25"/>
    <x v="0"/>
  </r>
  <r>
    <x v="2"/>
    <n v="1185732"/>
    <x v="237"/>
    <s v="Northeast"/>
    <x v="47"/>
    <s v="Boston"/>
    <s v="Women's Apparel"/>
    <n v="40"/>
    <n v="275"/>
    <x v="236"/>
    <n v="33000"/>
    <n v="0.3"/>
    <x v="0"/>
  </r>
  <r>
    <x v="2"/>
    <n v="1185732"/>
    <x v="266"/>
    <s v="Northeast"/>
    <x v="47"/>
    <s v="Boston"/>
    <s v="Men's Street Footwear"/>
    <n v="54.999999999999993"/>
    <n v="495"/>
    <x v="388"/>
    <n v="81674.999999999985"/>
    <n v="0.3"/>
    <x v="0"/>
  </r>
  <r>
    <x v="2"/>
    <n v="1185732"/>
    <x v="266"/>
    <s v="Northeast"/>
    <x v="47"/>
    <s v="Boston"/>
    <s v="Men's Athletic Footwear"/>
    <n v="50"/>
    <n v="200"/>
    <x v="124"/>
    <n v="30000"/>
    <n v="0.3"/>
    <x v="0"/>
  </r>
  <r>
    <x v="2"/>
    <n v="1185732"/>
    <x v="266"/>
    <s v="Northeast"/>
    <x v="47"/>
    <s v="Boston"/>
    <s v="Women's Street Footwear"/>
    <n v="45"/>
    <n v="225"/>
    <x v="179"/>
    <n v="25312.5"/>
    <n v="0.25"/>
    <x v="0"/>
  </r>
  <r>
    <x v="2"/>
    <n v="1185732"/>
    <x v="266"/>
    <s v="Northeast"/>
    <x v="47"/>
    <s v="Boston"/>
    <s v="Women's Athletic Footwear"/>
    <n v="45"/>
    <n v="175"/>
    <x v="122"/>
    <n v="19687.5"/>
    <n v="0.25"/>
    <x v="0"/>
  </r>
  <r>
    <x v="2"/>
    <n v="1185732"/>
    <x v="266"/>
    <s v="Northeast"/>
    <x v="47"/>
    <s v="Boston"/>
    <s v="Men's Apparel"/>
    <n v="54.999999999999993"/>
    <n v="200"/>
    <x v="391"/>
    <n v="27499.999999999996"/>
    <n v="0.25"/>
    <x v="0"/>
  </r>
  <r>
    <x v="2"/>
    <n v="1185732"/>
    <x v="266"/>
    <s v="Northeast"/>
    <x v="47"/>
    <s v="Boston"/>
    <s v="Women's Apparel"/>
    <n v="60"/>
    <n v="325"/>
    <x v="214"/>
    <n v="58500"/>
    <n v="0.3"/>
    <x v="0"/>
  </r>
  <r>
    <x v="2"/>
    <n v="1185732"/>
    <x v="299"/>
    <s v="Northeast"/>
    <x v="47"/>
    <s v="Boston"/>
    <s v="Men's Street Footwear"/>
    <n v="54.999999999999993"/>
    <n v="575"/>
    <x v="725"/>
    <n v="94874.999999999985"/>
    <n v="0.3"/>
    <x v="0"/>
  </r>
  <r>
    <x v="2"/>
    <n v="1185732"/>
    <x v="299"/>
    <s v="Northeast"/>
    <x v="47"/>
    <s v="Boston"/>
    <s v="Men's Athletic Footwear"/>
    <n v="50"/>
    <n v="325"/>
    <x v="133"/>
    <n v="48750"/>
    <n v="0.3"/>
    <x v="0"/>
  </r>
  <r>
    <x v="2"/>
    <n v="1185732"/>
    <x v="299"/>
    <s v="Northeast"/>
    <x v="47"/>
    <s v="Boston"/>
    <s v="Women's Street Footwear"/>
    <n v="45"/>
    <n v="250"/>
    <x v="128"/>
    <n v="28125"/>
    <n v="0.25"/>
    <x v="0"/>
  </r>
  <r>
    <x v="2"/>
    <n v="1185732"/>
    <x v="299"/>
    <s v="Northeast"/>
    <x v="47"/>
    <s v="Boston"/>
    <s v="Women's Athletic Footwear"/>
    <n v="45"/>
    <n v="225"/>
    <x v="179"/>
    <n v="25312.5"/>
    <n v="0.25"/>
    <x v="0"/>
  </r>
  <r>
    <x v="2"/>
    <n v="1185732"/>
    <x v="299"/>
    <s v="Northeast"/>
    <x v="47"/>
    <s v="Boston"/>
    <s v="Men's Apparel"/>
    <n v="54.999999999999993"/>
    <n v="225"/>
    <x v="424"/>
    <n v="30937.499999999996"/>
    <n v="0.25"/>
    <x v="0"/>
  </r>
  <r>
    <x v="2"/>
    <n v="1185732"/>
    <x v="299"/>
    <s v="Northeast"/>
    <x v="47"/>
    <s v="Boston"/>
    <s v="Women's Apparel"/>
    <n v="60"/>
    <n v="375"/>
    <x v="38"/>
    <n v="67500"/>
    <n v="0.3"/>
    <x v="0"/>
  </r>
  <r>
    <x v="2"/>
    <n v="1185732"/>
    <x v="327"/>
    <s v="Northeast"/>
    <x v="47"/>
    <s v="Boston"/>
    <s v="Men's Street Footwear"/>
    <n v="54.999999999999993"/>
    <n v="600"/>
    <x v="726"/>
    <n v="98999.999999999985"/>
    <n v="0.3"/>
    <x v="0"/>
  </r>
  <r>
    <x v="2"/>
    <n v="1185732"/>
    <x v="327"/>
    <s v="Northeast"/>
    <x v="47"/>
    <s v="Boston"/>
    <s v="Men's Athletic Footwear"/>
    <n v="50"/>
    <n v="350"/>
    <x v="160"/>
    <n v="52500"/>
    <n v="0.3"/>
    <x v="0"/>
  </r>
  <r>
    <x v="2"/>
    <n v="1185732"/>
    <x v="327"/>
    <s v="Northeast"/>
    <x v="47"/>
    <s v="Boston"/>
    <s v="Women's Street Footwear"/>
    <n v="45"/>
    <n v="275"/>
    <x v="118"/>
    <n v="30937.5"/>
    <n v="0.25"/>
    <x v="0"/>
  </r>
  <r>
    <x v="2"/>
    <n v="1185732"/>
    <x v="327"/>
    <s v="Northeast"/>
    <x v="47"/>
    <s v="Boston"/>
    <s v="Women's Athletic Footwear"/>
    <n v="45"/>
    <n v="225"/>
    <x v="179"/>
    <n v="25312.5"/>
    <n v="0.25"/>
    <x v="0"/>
  </r>
  <r>
    <x v="2"/>
    <n v="1185732"/>
    <x v="327"/>
    <s v="Northeast"/>
    <x v="47"/>
    <s v="Boston"/>
    <s v="Men's Apparel"/>
    <n v="54.999999999999993"/>
    <n v="250"/>
    <x v="371"/>
    <n v="34374.999999999993"/>
    <n v="0.25"/>
    <x v="0"/>
  </r>
  <r>
    <x v="2"/>
    <n v="1185732"/>
    <x v="327"/>
    <s v="Northeast"/>
    <x v="47"/>
    <s v="Boston"/>
    <s v="Women's Apparel"/>
    <n v="60"/>
    <n v="425"/>
    <x v="144"/>
    <n v="76500"/>
    <n v="0.3"/>
    <x v="0"/>
  </r>
  <r>
    <x v="2"/>
    <n v="1185732"/>
    <x v="359"/>
    <s v="Northeast"/>
    <x v="47"/>
    <s v="Boston"/>
    <s v="Men's Street Footwear"/>
    <n v="54.999999999999993"/>
    <n v="575"/>
    <x v="725"/>
    <n v="94874.999999999985"/>
    <n v="0.3"/>
    <x v="0"/>
  </r>
  <r>
    <x v="2"/>
    <n v="1185732"/>
    <x v="359"/>
    <s v="Northeast"/>
    <x v="47"/>
    <s v="Boston"/>
    <s v="Men's Athletic Footwear"/>
    <n v="50"/>
    <n v="350"/>
    <x v="160"/>
    <n v="52500"/>
    <n v="0.3"/>
    <x v="0"/>
  </r>
  <r>
    <x v="2"/>
    <n v="1185732"/>
    <x v="359"/>
    <s v="Northeast"/>
    <x v="47"/>
    <s v="Boston"/>
    <s v="Women's Street Footwear"/>
    <n v="45"/>
    <n v="275"/>
    <x v="118"/>
    <n v="30937.5"/>
    <n v="0.25"/>
    <x v="0"/>
  </r>
  <r>
    <x v="2"/>
    <n v="1185732"/>
    <x v="359"/>
    <s v="Northeast"/>
    <x v="47"/>
    <s v="Boston"/>
    <s v="Women's Athletic Footwear"/>
    <n v="45"/>
    <n v="175"/>
    <x v="122"/>
    <n v="19687.5"/>
    <n v="0.25"/>
    <x v="0"/>
  </r>
  <r>
    <x v="2"/>
    <n v="1185732"/>
    <x v="359"/>
    <s v="Northeast"/>
    <x v="47"/>
    <s v="Boston"/>
    <s v="Men's Apparel"/>
    <n v="54.999999999999993"/>
    <n v="150"/>
    <x v="360"/>
    <n v="20624.999999999996"/>
    <n v="0.25"/>
    <x v="0"/>
  </r>
  <r>
    <x v="2"/>
    <n v="1185732"/>
    <x v="359"/>
    <s v="Northeast"/>
    <x v="47"/>
    <s v="Boston"/>
    <s v="Women's Apparel"/>
    <n v="60"/>
    <n v="325"/>
    <x v="214"/>
    <n v="58500"/>
    <n v="0.3"/>
    <x v="0"/>
  </r>
  <r>
    <x v="2"/>
    <n v="1185732"/>
    <x v="389"/>
    <s v="Northeast"/>
    <x v="47"/>
    <s v="Boston"/>
    <s v="Men's Street Footwear"/>
    <n v="54.999999999999993"/>
    <n v="450"/>
    <x v="348"/>
    <n v="74249.999999999985"/>
    <n v="0.3"/>
    <x v="0"/>
  </r>
  <r>
    <x v="2"/>
    <n v="1185732"/>
    <x v="389"/>
    <s v="Northeast"/>
    <x v="47"/>
    <s v="Boston"/>
    <s v="Men's Athletic Footwear"/>
    <n v="50"/>
    <n v="250"/>
    <x v="145"/>
    <n v="37500"/>
    <n v="0.3"/>
    <x v="0"/>
  </r>
  <r>
    <x v="2"/>
    <n v="1185732"/>
    <x v="389"/>
    <s v="Northeast"/>
    <x v="47"/>
    <s v="Boston"/>
    <s v="Women's Street Footwear"/>
    <n v="45"/>
    <n v="150"/>
    <x v="314"/>
    <n v="16875"/>
    <n v="0.25"/>
    <x v="0"/>
  </r>
  <r>
    <x v="2"/>
    <n v="1185732"/>
    <x v="389"/>
    <s v="Northeast"/>
    <x v="47"/>
    <s v="Boston"/>
    <s v="Women's Athletic Footwear"/>
    <n v="45"/>
    <n v="125"/>
    <x v="182"/>
    <n v="14062.5"/>
    <n v="0.25"/>
    <x v="0"/>
  </r>
  <r>
    <x v="2"/>
    <n v="1185732"/>
    <x v="389"/>
    <s v="Northeast"/>
    <x v="47"/>
    <s v="Boston"/>
    <s v="Men's Apparel"/>
    <n v="54.999999999999993"/>
    <n v="125"/>
    <x v="181"/>
    <n v="17187.499999999996"/>
    <n v="0.25"/>
    <x v="0"/>
  </r>
  <r>
    <x v="2"/>
    <n v="1185732"/>
    <x v="389"/>
    <s v="Northeast"/>
    <x v="47"/>
    <s v="Boston"/>
    <s v="Women's Apparel"/>
    <n v="60"/>
    <n v="225"/>
    <x v="200"/>
    <n v="40500"/>
    <n v="0.3"/>
    <x v="0"/>
  </r>
  <r>
    <x v="2"/>
    <n v="1185732"/>
    <x v="421"/>
    <s v="Northeast"/>
    <x v="47"/>
    <s v="Boston"/>
    <s v="Men's Street Footwear"/>
    <n v="60"/>
    <n v="400"/>
    <x v="49"/>
    <n v="72000"/>
    <n v="0.3"/>
    <x v="0"/>
  </r>
  <r>
    <x v="2"/>
    <n v="1185732"/>
    <x v="421"/>
    <s v="Northeast"/>
    <x v="47"/>
    <s v="Boston"/>
    <s v="Men's Athletic Footwear"/>
    <n v="55.000000000000007"/>
    <n v="225"/>
    <x v="196"/>
    <n v="37125"/>
    <n v="0.3"/>
    <x v="0"/>
  </r>
  <r>
    <x v="2"/>
    <n v="1185732"/>
    <x v="421"/>
    <s v="Northeast"/>
    <x v="47"/>
    <s v="Boston"/>
    <s v="Women's Street Footwear"/>
    <n v="55.000000000000007"/>
    <n v="125"/>
    <x v="392"/>
    <n v="17187.500000000004"/>
    <n v="0.25"/>
    <x v="0"/>
  </r>
  <r>
    <x v="2"/>
    <n v="1185732"/>
    <x v="421"/>
    <s v="Northeast"/>
    <x v="47"/>
    <s v="Boston"/>
    <s v="Women's Athletic Footwear"/>
    <n v="55.000000000000007"/>
    <n v="100"/>
    <x v="191"/>
    <n v="13750.000000000002"/>
    <n v="0.25"/>
    <x v="0"/>
  </r>
  <r>
    <x v="2"/>
    <n v="1185732"/>
    <x v="421"/>
    <s v="Northeast"/>
    <x v="47"/>
    <s v="Boston"/>
    <s v="Men's Apparel"/>
    <n v="65"/>
    <n v="100"/>
    <x v="393"/>
    <n v="16250"/>
    <n v="0.25"/>
    <x v="0"/>
  </r>
  <r>
    <x v="5"/>
    <n v="1185732"/>
    <x v="421"/>
    <s v="Northeast"/>
    <x v="47"/>
    <s v="Boston"/>
    <s v="Women's Apparel"/>
    <n v="70"/>
    <n v="225"/>
    <x v="154"/>
    <n v="47250"/>
    <n v="0.3"/>
    <x v="0"/>
  </r>
  <r>
    <x v="5"/>
    <n v="1185732"/>
    <x v="451"/>
    <s v="Northeast"/>
    <x v="47"/>
    <s v="Boston"/>
    <s v="Men's Street Footwear"/>
    <n v="65"/>
    <n v="375"/>
    <x v="241"/>
    <n v="73125"/>
    <n v="0.3"/>
    <x v="0"/>
  </r>
  <r>
    <x v="5"/>
    <n v="1185732"/>
    <x v="451"/>
    <s v="Northeast"/>
    <x v="47"/>
    <s v="Boston"/>
    <s v="Men's Athletic Footwear"/>
    <n v="55.000000000000007"/>
    <n v="300"/>
    <x v="207"/>
    <n v="49500.000000000007"/>
    <n v="0.3"/>
    <x v="0"/>
  </r>
  <r>
    <x v="5"/>
    <n v="1185732"/>
    <x v="451"/>
    <s v="Northeast"/>
    <x v="47"/>
    <s v="Boston"/>
    <s v="Women's Street Footwear"/>
    <n v="55.000000000000007"/>
    <n v="295"/>
    <x v="723"/>
    <n v="40562.500000000007"/>
    <n v="0.25"/>
    <x v="0"/>
  </r>
  <r>
    <x v="5"/>
    <n v="1185732"/>
    <x v="451"/>
    <s v="Northeast"/>
    <x v="47"/>
    <s v="Boston"/>
    <s v="Women's Athletic Footwear"/>
    <n v="55.000000000000007"/>
    <n v="275"/>
    <x v="395"/>
    <n v="37812.500000000007"/>
    <n v="0.25"/>
    <x v="0"/>
  </r>
  <r>
    <x v="5"/>
    <n v="1185732"/>
    <x v="451"/>
    <s v="Northeast"/>
    <x v="47"/>
    <s v="Boston"/>
    <s v="Men's Apparel"/>
    <n v="65"/>
    <n v="250"/>
    <x v="133"/>
    <n v="40625"/>
    <n v="0.25"/>
    <x v="0"/>
  </r>
  <r>
    <x v="5"/>
    <n v="1185732"/>
    <x v="451"/>
    <s v="Northeast"/>
    <x v="47"/>
    <s v="Boston"/>
    <s v="Women's Apparel"/>
    <n v="70"/>
    <n v="350"/>
    <x v="40"/>
    <n v="73500"/>
    <n v="0.3"/>
    <x v="0"/>
  </r>
  <r>
    <x v="5"/>
    <n v="1185732"/>
    <x v="480"/>
    <s v="Northeast"/>
    <x v="47"/>
    <s v="Boston"/>
    <s v="Men's Street Footwear"/>
    <n v="65"/>
    <n v="575"/>
    <x v="91"/>
    <n v="112125"/>
    <n v="0.3"/>
    <x v="0"/>
  </r>
  <r>
    <x v="5"/>
    <n v="1185732"/>
    <x v="480"/>
    <s v="Northeast"/>
    <x v="47"/>
    <s v="Boston"/>
    <s v="Men's Athletic Footwear"/>
    <n v="55.000000000000007"/>
    <n v="375"/>
    <x v="141"/>
    <n v="61875.000000000007"/>
    <n v="0.3"/>
    <x v="0"/>
  </r>
  <r>
    <x v="5"/>
    <n v="1185732"/>
    <x v="480"/>
    <s v="Northeast"/>
    <x v="47"/>
    <s v="Boston"/>
    <s v="Women's Street Footwear"/>
    <n v="55.000000000000007"/>
    <n v="350"/>
    <x v="137"/>
    <n v="48125.000000000007"/>
    <n v="0.25"/>
    <x v="0"/>
  </r>
  <r>
    <x v="5"/>
    <n v="1185732"/>
    <x v="480"/>
    <s v="Northeast"/>
    <x v="47"/>
    <s v="Boston"/>
    <s v="Women's Athletic Footwear"/>
    <n v="55.000000000000007"/>
    <n v="300"/>
    <x v="207"/>
    <n v="41250.000000000007"/>
    <n v="0.25"/>
    <x v="0"/>
  </r>
  <r>
    <x v="5"/>
    <n v="1185732"/>
    <x v="480"/>
    <s v="Northeast"/>
    <x v="47"/>
    <s v="Boston"/>
    <s v="Men's Apparel"/>
    <n v="65"/>
    <n v="300"/>
    <x v="214"/>
    <n v="48750"/>
    <n v="0.25"/>
    <x v="0"/>
  </r>
  <r>
    <x v="5"/>
    <n v="1185732"/>
    <x v="480"/>
    <s v="Northeast"/>
    <x v="47"/>
    <s v="Boston"/>
    <s v="Women's Apparel"/>
    <n v="70"/>
    <n v="400"/>
    <x v="58"/>
    <n v="84000"/>
    <n v="0.3"/>
    <x v="0"/>
  </r>
  <r>
    <x v="5"/>
    <n v="1185732"/>
    <x v="178"/>
    <s v="Northeast"/>
    <x v="47"/>
    <s v="Boston"/>
    <s v="Men's Street Footwear"/>
    <n v="45"/>
    <n v="525"/>
    <x v="44"/>
    <n v="106312.5"/>
    <n v="0.45"/>
    <x v="0"/>
  </r>
  <r>
    <x v="5"/>
    <n v="1185732"/>
    <x v="178"/>
    <s v="Northeast"/>
    <x v="47"/>
    <s v="Boston"/>
    <s v="Men's Athletic Footwear"/>
    <n v="45"/>
    <n v="325"/>
    <x v="326"/>
    <n v="65812.5"/>
    <n v="0.45"/>
    <x v="0"/>
  </r>
  <r>
    <x v="5"/>
    <n v="1185732"/>
    <x v="178"/>
    <s v="Northeast"/>
    <x v="47"/>
    <s v="Boston"/>
    <s v="Women's Street Footwear"/>
    <n v="35"/>
    <n v="325"/>
    <x v="166"/>
    <n v="39812.5"/>
    <n v="0.35"/>
    <x v="0"/>
  </r>
  <r>
    <x v="5"/>
    <n v="1185732"/>
    <x v="178"/>
    <s v="Northeast"/>
    <x v="47"/>
    <s v="Boston"/>
    <s v="Women's Athletic Footwear"/>
    <n v="40"/>
    <n v="175"/>
    <x v="136"/>
    <n v="24500"/>
    <n v="0.35"/>
    <x v="0"/>
  </r>
  <r>
    <x v="5"/>
    <n v="1185732"/>
    <x v="178"/>
    <s v="Northeast"/>
    <x v="47"/>
    <s v="Boston"/>
    <s v="Men's Apparel"/>
    <n v="55.000000000000007"/>
    <n v="225"/>
    <x v="196"/>
    <n v="43312.5"/>
    <n v="0.35"/>
    <x v="0"/>
  </r>
  <r>
    <x v="5"/>
    <n v="1185732"/>
    <x v="178"/>
    <s v="Northeast"/>
    <x v="47"/>
    <s v="Boston"/>
    <s v="Women's Apparel"/>
    <n v="45"/>
    <n v="325"/>
    <x v="326"/>
    <n v="58499.999999999993"/>
    <n v="0.39999999999999997"/>
    <x v="0"/>
  </r>
  <r>
    <x v="5"/>
    <n v="1185732"/>
    <x v="207"/>
    <s v="Northeast"/>
    <x v="47"/>
    <s v="Boston"/>
    <s v="Men's Street Footwear"/>
    <n v="45"/>
    <n v="575"/>
    <x v="69"/>
    <n v="116437.5"/>
    <n v="0.45"/>
    <x v="0"/>
  </r>
  <r>
    <x v="5"/>
    <n v="1185732"/>
    <x v="207"/>
    <s v="Northeast"/>
    <x v="47"/>
    <s v="Boston"/>
    <s v="Men's Athletic Footwear"/>
    <n v="45"/>
    <n v="225"/>
    <x v="179"/>
    <n v="45562.5"/>
    <n v="0.45"/>
    <x v="0"/>
  </r>
  <r>
    <x v="5"/>
    <n v="1185732"/>
    <x v="207"/>
    <s v="Northeast"/>
    <x v="47"/>
    <s v="Boston"/>
    <s v="Women's Street Footwear"/>
    <n v="35"/>
    <n v="275"/>
    <x v="119"/>
    <n v="33687.5"/>
    <n v="0.35"/>
    <x v="0"/>
  </r>
  <r>
    <x v="5"/>
    <n v="1185732"/>
    <x v="207"/>
    <s v="Northeast"/>
    <x v="48"/>
    <s v="Burlington"/>
    <s v="Women's Athletic Footwear"/>
    <n v="40"/>
    <n v="150"/>
    <x v="129"/>
    <n v="21000"/>
    <n v="0.35"/>
    <x v="0"/>
  </r>
  <r>
    <x v="5"/>
    <n v="1185732"/>
    <x v="207"/>
    <s v="Northeast"/>
    <x v="48"/>
    <s v="Burlington"/>
    <s v="Men's Apparel"/>
    <n v="55.000000000000007"/>
    <n v="225"/>
    <x v="196"/>
    <n v="43312.5"/>
    <n v="0.35"/>
    <x v="0"/>
  </r>
  <r>
    <x v="5"/>
    <n v="1185732"/>
    <x v="207"/>
    <s v="Northeast"/>
    <x v="48"/>
    <s v="Burlington"/>
    <s v="Women's Apparel"/>
    <n v="45"/>
    <n v="325"/>
    <x v="326"/>
    <n v="58499.999999999993"/>
    <n v="0.39999999999999997"/>
    <x v="0"/>
  </r>
  <r>
    <x v="5"/>
    <n v="1185732"/>
    <x v="215"/>
    <s v="Northeast"/>
    <x v="48"/>
    <s v="Burlington"/>
    <s v="Men's Street Footwear"/>
    <n v="45"/>
    <n v="545"/>
    <x v="727"/>
    <n v="110362.5"/>
    <n v="0.45"/>
    <x v="0"/>
  </r>
  <r>
    <x v="5"/>
    <n v="1185732"/>
    <x v="215"/>
    <s v="Northeast"/>
    <x v="48"/>
    <s v="Burlington"/>
    <s v="Men's Athletic Footwear"/>
    <n v="45"/>
    <n v="250"/>
    <x v="128"/>
    <n v="50625"/>
    <n v="0.45"/>
    <x v="0"/>
  </r>
  <r>
    <x v="5"/>
    <n v="1185732"/>
    <x v="215"/>
    <s v="Northeast"/>
    <x v="48"/>
    <s v="Burlington"/>
    <s v="Women's Street Footwear"/>
    <n v="35"/>
    <n v="275"/>
    <x v="119"/>
    <n v="33687.5"/>
    <n v="0.35"/>
    <x v="0"/>
  </r>
  <r>
    <x v="5"/>
    <n v="1185732"/>
    <x v="215"/>
    <s v="Northeast"/>
    <x v="48"/>
    <s v="Burlington"/>
    <s v="Women's Athletic Footwear"/>
    <n v="40"/>
    <n v="125"/>
    <x v="120"/>
    <n v="17500"/>
    <n v="0.35"/>
    <x v="0"/>
  </r>
  <r>
    <x v="5"/>
    <n v="1185732"/>
    <x v="215"/>
    <s v="Northeast"/>
    <x v="48"/>
    <s v="Burlington"/>
    <s v="Men's Apparel"/>
    <n v="55.000000000000007"/>
    <n v="175"/>
    <x v="194"/>
    <n v="33687.5"/>
    <n v="0.35"/>
    <x v="0"/>
  </r>
  <r>
    <x v="5"/>
    <n v="1185732"/>
    <x v="215"/>
    <s v="Northeast"/>
    <x v="48"/>
    <s v="Burlington"/>
    <s v="Women's Apparel"/>
    <n v="45"/>
    <n v="275"/>
    <x v="118"/>
    <n v="49499.999999999993"/>
    <n v="0.39999999999999997"/>
    <x v="0"/>
  </r>
  <r>
    <x v="5"/>
    <n v="1185732"/>
    <x v="234"/>
    <s v="Northeast"/>
    <x v="48"/>
    <s v="Burlington"/>
    <s v="Men's Street Footwear"/>
    <n v="45"/>
    <n v="525"/>
    <x v="44"/>
    <n v="106312.5"/>
    <n v="0.45"/>
    <x v="0"/>
  </r>
  <r>
    <x v="5"/>
    <n v="1185732"/>
    <x v="234"/>
    <s v="Northeast"/>
    <x v="48"/>
    <s v="Burlington"/>
    <s v="Men's Athletic Footwear"/>
    <n v="45"/>
    <n v="225"/>
    <x v="179"/>
    <n v="45562.5"/>
    <n v="0.45"/>
    <x v="0"/>
  </r>
  <r>
    <x v="5"/>
    <n v="1185732"/>
    <x v="234"/>
    <s v="Northeast"/>
    <x v="48"/>
    <s v="Burlington"/>
    <s v="Women's Street Footwear"/>
    <n v="35"/>
    <n v="225"/>
    <x v="122"/>
    <n v="27562.5"/>
    <n v="0.35"/>
    <x v="0"/>
  </r>
  <r>
    <x v="5"/>
    <n v="1185732"/>
    <x v="234"/>
    <s v="Northeast"/>
    <x v="48"/>
    <s v="Burlington"/>
    <s v="Women's Athletic Footwear"/>
    <n v="40"/>
    <n v="150"/>
    <x v="129"/>
    <n v="21000"/>
    <n v="0.35"/>
    <x v="0"/>
  </r>
  <r>
    <x v="5"/>
    <n v="1185732"/>
    <x v="234"/>
    <s v="Northeast"/>
    <x v="48"/>
    <s v="Burlington"/>
    <s v="Men's Apparel"/>
    <n v="55.000000000000007"/>
    <n v="150"/>
    <x v="190"/>
    <n v="28875.000000000004"/>
    <n v="0.35"/>
    <x v="0"/>
  </r>
  <r>
    <x v="5"/>
    <n v="1185732"/>
    <x v="234"/>
    <s v="Northeast"/>
    <x v="48"/>
    <s v="Burlington"/>
    <s v="Women's Apparel"/>
    <n v="45"/>
    <n v="300"/>
    <x v="200"/>
    <n v="53999.999999999993"/>
    <n v="0.39999999999999997"/>
    <x v="0"/>
  </r>
  <r>
    <x v="5"/>
    <n v="1185732"/>
    <x v="263"/>
    <s v="Northeast"/>
    <x v="48"/>
    <s v="Burlington"/>
    <s v="Men's Street Footwear"/>
    <n v="60"/>
    <n v="570"/>
    <x v="728"/>
    <n v="153900"/>
    <n v="0.45"/>
    <x v="0"/>
  </r>
  <r>
    <x v="5"/>
    <n v="1185732"/>
    <x v="263"/>
    <s v="Northeast"/>
    <x v="48"/>
    <s v="Burlington"/>
    <s v="Men's Athletic Footwear"/>
    <n v="55.000000000000007"/>
    <n v="275"/>
    <x v="395"/>
    <n v="68062.500000000015"/>
    <n v="0.45"/>
    <x v="0"/>
  </r>
  <r>
    <x v="5"/>
    <n v="1185732"/>
    <x v="263"/>
    <s v="Northeast"/>
    <x v="48"/>
    <s v="Burlington"/>
    <s v="Women's Street Footwear"/>
    <n v="50"/>
    <n v="300"/>
    <x v="149"/>
    <n v="52500"/>
    <n v="0.35"/>
    <x v="0"/>
  </r>
  <r>
    <x v="5"/>
    <n v="1185732"/>
    <x v="263"/>
    <s v="Northeast"/>
    <x v="48"/>
    <s v="Burlington"/>
    <s v="Women's Athletic Footwear"/>
    <n v="50"/>
    <n v="250"/>
    <x v="145"/>
    <n v="43750"/>
    <n v="0.35"/>
    <x v="0"/>
  </r>
  <r>
    <x v="5"/>
    <n v="1185732"/>
    <x v="263"/>
    <s v="Northeast"/>
    <x v="48"/>
    <s v="Burlington"/>
    <s v="Men's Apparel"/>
    <n v="60"/>
    <n v="275"/>
    <x v="242"/>
    <n v="57749.999999999993"/>
    <n v="0.35"/>
    <x v="0"/>
  </r>
  <r>
    <x v="5"/>
    <n v="1185732"/>
    <x v="263"/>
    <s v="Northeast"/>
    <x v="48"/>
    <s v="Burlington"/>
    <s v="Women's Apparel"/>
    <n v="65"/>
    <n v="400"/>
    <x v="50"/>
    <n v="103999.99999999999"/>
    <n v="0.39999999999999997"/>
    <x v="0"/>
  </r>
  <r>
    <x v="5"/>
    <n v="1185732"/>
    <x v="296"/>
    <s v="Northeast"/>
    <x v="48"/>
    <s v="Burlington"/>
    <s v="Men's Street Footwear"/>
    <n v="60"/>
    <n v="650"/>
    <x v="87"/>
    <n v="175500"/>
    <n v="0.45"/>
    <x v="0"/>
  </r>
  <r>
    <x v="5"/>
    <n v="1185732"/>
    <x v="296"/>
    <s v="Northeast"/>
    <x v="48"/>
    <s v="Burlington"/>
    <s v="Men's Athletic Footwear"/>
    <n v="55.000000000000007"/>
    <n v="400"/>
    <x v="139"/>
    <n v="99000.000000000015"/>
    <n v="0.45"/>
    <x v="0"/>
  </r>
  <r>
    <x v="5"/>
    <n v="1185732"/>
    <x v="296"/>
    <s v="Northeast"/>
    <x v="48"/>
    <s v="Burlington"/>
    <s v="Women's Street Footwear"/>
    <n v="50"/>
    <n v="325"/>
    <x v="133"/>
    <n v="56875"/>
    <n v="0.35"/>
    <x v="0"/>
  </r>
  <r>
    <x v="5"/>
    <n v="1185732"/>
    <x v="296"/>
    <s v="Northeast"/>
    <x v="48"/>
    <s v="Burlington"/>
    <s v="Women's Athletic Footwear"/>
    <n v="50"/>
    <n v="300"/>
    <x v="149"/>
    <n v="52500"/>
    <n v="0.35"/>
    <x v="0"/>
  </r>
  <r>
    <x v="5"/>
    <n v="1185732"/>
    <x v="296"/>
    <s v="Northeast"/>
    <x v="48"/>
    <s v="Burlington"/>
    <s v="Men's Apparel"/>
    <n v="60"/>
    <n v="300"/>
    <x v="210"/>
    <n v="62999.999999999993"/>
    <n v="0.35"/>
    <x v="0"/>
  </r>
  <r>
    <x v="5"/>
    <n v="1185732"/>
    <x v="296"/>
    <s v="Northeast"/>
    <x v="48"/>
    <s v="Burlington"/>
    <s v="Women's Apparel"/>
    <n v="65"/>
    <n v="450"/>
    <x v="61"/>
    <n v="116999.99999999999"/>
    <n v="0.39999999999999997"/>
    <x v="0"/>
  </r>
  <r>
    <x v="5"/>
    <n v="1185732"/>
    <x v="324"/>
    <s v="Northeast"/>
    <x v="48"/>
    <s v="Burlington"/>
    <s v="Men's Street Footwear"/>
    <n v="60"/>
    <n v="675"/>
    <x v="71"/>
    <n v="182250"/>
    <n v="0.45"/>
    <x v="0"/>
  </r>
  <r>
    <x v="5"/>
    <n v="1185732"/>
    <x v="324"/>
    <s v="Northeast"/>
    <x v="48"/>
    <s v="Burlington"/>
    <s v="Men's Athletic Footwear"/>
    <n v="55.000000000000007"/>
    <n v="425"/>
    <x v="257"/>
    <n v="105187.50000000001"/>
    <n v="0.45"/>
    <x v="0"/>
  </r>
  <r>
    <x v="5"/>
    <n v="1185732"/>
    <x v="324"/>
    <s v="Northeast"/>
    <x v="48"/>
    <s v="Burlington"/>
    <s v="Women's Street Footwear"/>
    <n v="50"/>
    <n v="350"/>
    <x v="160"/>
    <n v="61249.999999999993"/>
    <n v="0.35"/>
    <x v="0"/>
  </r>
  <r>
    <x v="5"/>
    <n v="1185732"/>
    <x v="324"/>
    <s v="Northeast"/>
    <x v="48"/>
    <s v="Burlington"/>
    <s v="Women's Athletic Footwear"/>
    <n v="50"/>
    <n v="300"/>
    <x v="149"/>
    <n v="52500"/>
    <n v="0.35"/>
    <x v="0"/>
  </r>
  <r>
    <x v="5"/>
    <n v="1185732"/>
    <x v="324"/>
    <s v="Northeast"/>
    <x v="48"/>
    <s v="Burlington"/>
    <s v="Men's Apparel"/>
    <n v="60"/>
    <n v="325"/>
    <x v="214"/>
    <n v="68250"/>
    <n v="0.35"/>
    <x v="0"/>
  </r>
  <r>
    <x v="5"/>
    <n v="1185732"/>
    <x v="324"/>
    <s v="Northeast"/>
    <x v="48"/>
    <s v="Burlington"/>
    <s v="Women's Apparel"/>
    <n v="65"/>
    <n v="500"/>
    <x v="82"/>
    <n v="129999.99999999999"/>
    <n v="0.39999999999999997"/>
    <x v="0"/>
  </r>
  <r>
    <x v="5"/>
    <n v="1185732"/>
    <x v="356"/>
    <s v="Northeast"/>
    <x v="48"/>
    <s v="Burlington"/>
    <s v="Men's Street Footwear"/>
    <n v="60"/>
    <n v="650"/>
    <x v="87"/>
    <n v="175500"/>
    <n v="0.45"/>
    <x v="0"/>
  </r>
  <r>
    <x v="5"/>
    <n v="1185732"/>
    <x v="356"/>
    <s v="Northeast"/>
    <x v="48"/>
    <s v="Burlington"/>
    <s v="Men's Athletic Footwear"/>
    <n v="55.000000000000007"/>
    <n v="425"/>
    <x v="257"/>
    <n v="105187.50000000001"/>
    <n v="0.45"/>
    <x v="0"/>
  </r>
  <r>
    <x v="5"/>
    <n v="1185732"/>
    <x v="356"/>
    <s v="Northeast"/>
    <x v="48"/>
    <s v="Burlington"/>
    <s v="Women's Street Footwear"/>
    <n v="50"/>
    <n v="350"/>
    <x v="160"/>
    <n v="61249.999999999993"/>
    <n v="0.35"/>
    <x v="0"/>
  </r>
  <r>
    <x v="5"/>
    <n v="1185732"/>
    <x v="356"/>
    <s v="Northeast"/>
    <x v="48"/>
    <s v="Burlington"/>
    <s v="Women's Athletic Footwear"/>
    <n v="50"/>
    <n v="250"/>
    <x v="145"/>
    <n v="43750"/>
    <n v="0.35"/>
    <x v="0"/>
  </r>
  <r>
    <x v="5"/>
    <n v="1185732"/>
    <x v="356"/>
    <s v="Northeast"/>
    <x v="48"/>
    <s v="Burlington"/>
    <s v="Men's Apparel"/>
    <n v="60"/>
    <n v="225"/>
    <x v="200"/>
    <n v="47250"/>
    <n v="0.35"/>
    <x v="0"/>
  </r>
  <r>
    <x v="5"/>
    <n v="1185732"/>
    <x v="356"/>
    <s v="Northeast"/>
    <x v="48"/>
    <s v="Burlington"/>
    <s v="Women's Apparel"/>
    <n v="65"/>
    <n v="400"/>
    <x v="50"/>
    <n v="103999.99999999999"/>
    <n v="0.39999999999999997"/>
    <x v="0"/>
  </r>
  <r>
    <x v="5"/>
    <n v="1185732"/>
    <x v="386"/>
    <s v="Northeast"/>
    <x v="48"/>
    <s v="Burlington"/>
    <s v="Men's Street Footwear"/>
    <n v="60"/>
    <n v="525"/>
    <x v="39"/>
    <n v="141750"/>
    <n v="0.45"/>
    <x v="0"/>
  </r>
  <r>
    <x v="5"/>
    <n v="1185732"/>
    <x v="386"/>
    <s v="Northeast"/>
    <x v="48"/>
    <s v="Burlington"/>
    <s v="Men's Athletic Footwear"/>
    <n v="55.000000000000007"/>
    <n v="325"/>
    <x v="256"/>
    <n v="80437.500000000015"/>
    <n v="0.45"/>
    <x v="0"/>
  </r>
  <r>
    <x v="5"/>
    <n v="1185732"/>
    <x v="386"/>
    <s v="Northeast"/>
    <x v="48"/>
    <s v="Burlington"/>
    <s v="Women's Street Footwear"/>
    <n v="50"/>
    <n v="225"/>
    <x v="128"/>
    <n v="39375"/>
    <n v="0.35"/>
    <x v="0"/>
  </r>
  <r>
    <x v="5"/>
    <n v="1185732"/>
    <x v="386"/>
    <s v="Northeast"/>
    <x v="48"/>
    <s v="Burlington"/>
    <s v="Women's Athletic Footwear"/>
    <n v="50"/>
    <n v="200"/>
    <x v="124"/>
    <n v="35000"/>
    <n v="0.35"/>
    <x v="0"/>
  </r>
  <r>
    <x v="5"/>
    <n v="1185732"/>
    <x v="386"/>
    <s v="Northeast"/>
    <x v="48"/>
    <s v="Burlington"/>
    <s v="Men's Apparel"/>
    <n v="60"/>
    <n v="200"/>
    <x v="150"/>
    <n v="42000"/>
    <n v="0.35"/>
    <x v="0"/>
  </r>
  <r>
    <x v="5"/>
    <n v="1185732"/>
    <x v="386"/>
    <s v="Northeast"/>
    <x v="48"/>
    <s v="Burlington"/>
    <s v="Women's Apparel"/>
    <n v="65"/>
    <n v="300"/>
    <x v="214"/>
    <n v="78000"/>
    <n v="0.39999999999999997"/>
    <x v="0"/>
  </r>
  <r>
    <x v="5"/>
    <n v="1185732"/>
    <x v="418"/>
    <s v="Northeast"/>
    <x v="48"/>
    <s v="Burlington"/>
    <s v="Men's Street Footwear"/>
    <n v="65"/>
    <n v="475"/>
    <x v="198"/>
    <n v="138937.5"/>
    <n v="0.45"/>
    <x v="0"/>
  </r>
  <r>
    <x v="5"/>
    <n v="1185732"/>
    <x v="418"/>
    <s v="Northeast"/>
    <x v="48"/>
    <s v="Burlington"/>
    <s v="Men's Athletic Footwear"/>
    <n v="60.000000000000007"/>
    <n v="300"/>
    <x v="167"/>
    <n v="81000.000000000015"/>
    <n v="0.45"/>
    <x v="0"/>
  </r>
  <r>
    <x v="5"/>
    <n v="1185732"/>
    <x v="418"/>
    <s v="Northeast"/>
    <x v="48"/>
    <s v="Burlington"/>
    <s v="Women's Street Footwear"/>
    <n v="60.000000000000007"/>
    <n v="200"/>
    <x v="202"/>
    <n v="42000"/>
    <n v="0.35"/>
    <x v="0"/>
  </r>
  <r>
    <x v="5"/>
    <n v="1185732"/>
    <x v="418"/>
    <s v="Northeast"/>
    <x v="48"/>
    <s v="Burlington"/>
    <s v="Women's Athletic Footwear"/>
    <n v="60.000000000000007"/>
    <n v="175"/>
    <x v="189"/>
    <n v="36750"/>
    <n v="0.35"/>
    <x v="0"/>
  </r>
  <r>
    <x v="5"/>
    <n v="1185732"/>
    <x v="418"/>
    <s v="Northeast"/>
    <x v="48"/>
    <s v="Burlington"/>
    <s v="Men's Apparel"/>
    <n v="70"/>
    <n v="175"/>
    <x v="208"/>
    <n v="42875"/>
    <n v="0.35"/>
    <x v="0"/>
  </r>
  <r>
    <x v="3"/>
    <n v="1185732"/>
    <x v="418"/>
    <s v="Northeast"/>
    <x v="48"/>
    <s v="Burlington"/>
    <s v="Women's Apparel"/>
    <n v="75"/>
    <n v="300"/>
    <x v="38"/>
    <n v="89999.999999999985"/>
    <n v="0.39999999999999997"/>
    <x v="0"/>
  </r>
  <r>
    <x v="3"/>
    <n v="1185732"/>
    <x v="448"/>
    <s v="Northeast"/>
    <x v="48"/>
    <s v="Burlington"/>
    <s v="Men's Street Footwear"/>
    <n v="70"/>
    <n v="450"/>
    <x v="39"/>
    <n v="141750"/>
    <n v="0.45"/>
    <x v="0"/>
  </r>
  <r>
    <x v="3"/>
    <n v="1185732"/>
    <x v="448"/>
    <s v="Northeast"/>
    <x v="48"/>
    <s v="Burlington"/>
    <s v="Men's Athletic Footwear"/>
    <n v="60.000000000000007"/>
    <n v="325"/>
    <x v="403"/>
    <n v="87750.000000000015"/>
    <n v="0.45"/>
    <x v="0"/>
  </r>
  <r>
    <x v="3"/>
    <n v="1185732"/>
    <x v="448"/>
    <s v="Northeast"/>
    <x v="48"/>
    <s v="Burlington"/>
    <s v="Women's Street Footwear"/>
    <n v="60.000000000000007"/>
    <n v="320"/>
    <x v="729"/>
    <n v="67200"/>
    <n v="0.35"/>
    <x v="0"/>
  </r>
  <r>
    <x v="5"/>
    <n v="1185732"/>
    <x v="448"/>
    <s v="Northeast"/>
    <x v="48"/>
    <s v="Burlington"/>
    <s v="Women's Athletic Footwear"/>
    <n v="60.000000000000007"/>
    <n v="300"/>
    <x v="167"/>
    <n v="63000.000000000007"/>
    <n v="0.35"/>
    <x v="0"/>
  </r>
  <r>
    <x v="5"/>
    <n v="1185732"/>
    <x v="448"/>
    <s v="Northeast"/>
    <x v="48"/>
    <s v="Burlington"/>
    <s v="Men's Apparel"/>
    <n v="70"/>
    <n v="275"/>
    <x v="170"/>
    <n v="67375"/>
    <n v="0.35"/>
    <x v="0"/>
  </r>
  <r>
    <x v="5"/>
    <n v="1185732"/>
    <x v="448"/>
    <s v="Northeast"/>
    <x v="48"/>
    <s v="Burlington"/>
    <s v="Women's Apparel"/>
    <n v="75"/>
    <n v="375"/>
    <x v="66"/>
    <n v="112499.99999999999"/>
    <n v="0.39999999999999997"/>
    <x v="0"/>
  </r>
  <r>
    <x v="5"/>
    <n v="1185732"/>
    <x v="477"/>
    <s v="Northeast"/>
    <x v="48"/>
    <s v="Burlington"/>
    <s v="Men's Street Footwear"/>
    <n v="70"/>
    <n v="600"/>
    <x v="81"/>
    <n v="189000"/>
    <n v="0.45"/>
    <x v="0"/>
  </r>
  <r>
    <x v="5"/>
    <n v="1185732"/>
    <x v="477"/>
    <s v="Northeast"/>
    <x v="48"/>
    <s v="Burlington"/>
    <s v="Men's Athletic Footwear"/>
    <n v="60.000000000000007"/>
    <n v="400"/>
    <x v="220"/>
    <n v="108000.00000000001"/>
    <n v="0.45"/>
    <x v="0"/>
  </r>
  <r>
    <x v="5"/>
    <n v="1185732"/>
    <x v="477"/>
    <s v="Northeast"/>
    <x v="48"/>
    <s v="Burlington"/>
    <s v="Women's Street Footwear"/>
    <n v="60.000000000000007"/>
    <n v="375"/>
    <x v="224"/>
    <n v="78750"/>
    <n v="0.35"/>
    <x v="0"/>
  </r>
  <r>
    <x v="5"/>
    <n v="1185732"/>
    <x v="477"/>
    <s v="Northeast"/>
    <x v="48"/>
    <s v="Burlington"/>
    <s v="Women's Athletic Footwear"/>
    <n v="60.000000000000007"/>
    <n v="325"/>
    <x v="403"/>
    <n v="68250"/>
    <n v="0.35"/>
    <x v="0"/>
  </r>
  <r>
    <x v="5"/>
    <n v="1185732"/>
    <x v="477"/>
    <s v="Northeast"/>
    <x v="48"/>
    <s v="Burlington"/>
    <s v="Men's Apparel"/>
    <n v="70"/>
    <n v="325"/>
    <x v="157"/>
    <n v="79625"/>
    <n v="0.35"/>
    <x v="0"/>
  </r>
  <r>
    <x v="5"/>
    <n v="1185732"/>
    <x v="477"/>
    <s v="Northeast"/>
    <x v="48"/>
    <s v="Burlington"/>
    <s v="Women's Apparel"/>
    <n v="75"/>
    <n v="425"/>
    <x v="659"/>
    <n v="127499.99999999999"/>
    <n v="0.39999999999999997"/>
    <x v="0"/>
  </r>
  <r>
    <x v="5"/>
    <n v="1185732"/>
    <x v="185"/>
    <s v="Northeast"/>
    <x v="48"/>
    <s v="Burlington"/>
    <s v="Men's Street Footwear"/>
    <n v="50"/>
    <n v="525"/>
    <x v="47"/>
    <n v="105000"/>
    <n v="0.4"/>
    <x v="0"/>
  </r>
  <r>
    <x v="5"/>
    <n v="1185732"/>
    <x v="185"/>
    <s v="Northeast"/>
    <x v="48"/>
    <s v="Burlington"/>
    <s v="Men's Athletic Footwear"/>
    <n v="50"/>
    <n v="325"/>
    <x v="133"/>
    <n v="65000"/>
    <n v="0.4"/>
    <x v="0"/>
  </r>
  <r>
    <x v="5"/>
    <n v="1185732"/>
    <x v="185"/>
    <s v="Northeast"/>
    <x v="48"/>
    <s v="Burlington"/>
    <s v="Women's Street Footwear"/>
    <n v="40"/>
    <n v="325"/>
    <x v="197"/>
    <n v="39000"/>
    <n v="0.3"/>
    <x v="0"/>
  </r>
  <r>
    <x v="5"/>
    <n v="1185732"/>
    <x v="185"/>
    <s v="Northeast"/>
    <x v="48"/>
    <s v="Burlington"/>
    <s v="Women's Athletic Footwear"/>
    <n v="44.999999999999993"/>
    <n v="175"/>
    <x v="460"/>
    <n v="23624.999999999996"/>
    <n v="0.3"/>
    <x v="0"/>
  </r>
  <r>
    <x v="5"/>
    <n v="1185732"/>
    <x v="185"/>
    <s v="Northeast"/>
    <x v="48"/>
    <s v="Burlington"/>
    <s v="Men's Apparel"/>
    <n v="60.000000000000007"/>
    <n v="225"/>
    <x v="142"/>
    <n v="40500.000000000007"/>
    <n v="0.3"/>
    <x v="0"/>
  </r>
  <r>
    <x v="5"/>
    <n v="1185732"/>
    <x v="185"/>
    <s v="Northeast"/>
    <x v="48"/>
    <s v="Burlington"/>
    <s v="Women's Apparel"/>
    <n v="50"/>
    <n v="325"/>
    <x v="133"/>
    <n v="56875"/>
    <n v="0.35"/>
    <x v="0"/>
  </r>
  <r>
    <x v="5"/>
    <n v="1185732"/>
    <x v="693"/>
    <s v="Northeast"/>
    <x v="48"/>
    <s v="Burlington"/>
    <s v="Men's Street Footwear"/>
    <n v="50"/>
    <n v="600"/>
    <x v="60"/>
    <n v="120000"/>
    <n v="0.4"/>
    <x v="0"/>
  </r>
  <r>
    <x v="5"/>
    <n v="1185732"/>
    <x v="693"/>
    <s v="Northeast"/>
    <x v="48"/>
    <s v="Burlington"/>
    <s v="Men's Athletic Footwear"/>
    <n v="50"/>
    <n v="250"/>
    <x v="145"/>
    <n v="50000"/>
    <n v="0.4"/>
    <x v="0"/>
  </r>
  <r>
    <x v="5"/>
    <n v="1185732"/>
    <x v="693"/>
    <s v="Northeast"/>
    <x v="48"/>
    <s v="Burlington"/>
    <s v="Women's Street Footwear"/>
    <n v="40"/>
    <n v="300"/>
    <x v="150"/>
    <n v="36000"/>
    <n v="0.3"/>
    <x v="0"/>
  </r>
  <r>
    <x v="5"/>
    <n v="1185732"/>
    <x v="693"/>
    <s v="Northeast"/>
    <x v="49"/>
    <s v="Manchester"/>
    <s v="Women's Athletic Footwear"/>
    <n v="44.999999999999993"/>
    <n v="200"/>
    <x v="696"/>
    <n v="26999.999999999996"/>
    <n v="0.3"/>
    <x v="0"/>
  </r>
  <r>
    <x v="5"/>
    <n v="1185732"/>
    <x v="693"/>
    <s v="Northeast"/>
    <x v="49"/>
    <s v="Manchester"/>
    <s v="Men's Apparel"/>
    <n v="60.000000000000007"/>
    <n v="275"/>
    <x v="207"/>
    <n v="49500.000000000007"/>
    <n v="0.3"/>
    <x v="0"/>
  </r>
  <r>
    <x v="5"/>
    <n v="1185732"/>
    <x v="693"/>
    <s v="Northeast"/>
    <x v="49"/>
    <s v="Manchester"/>
    <s v="Women's Apparel"/>
    <n v="50"/>
    <n v="375"/>
    <x v="205"/>
    <n v="65625"/>
    <n v="0.35"/>
    <x v="0"/>
  </r>
  <r>
    <x v="5"/>
    <n v="1185732"/>
    <x v="222"/>
    <s v="Northeast"/>
    <x v="49"/>
    <s v="Manchester"/>
    <s v="Men's Street Footwear"/>
    <n v="50"/>
    <n v="570"/>
    <x v="177"/>
    <n v="114000"/>
    <n v="0.4"/>
    <x v="0"/>
  </r>
  <r>
    <x v="5"/>
    <n v="1185732"/>
    <x v="222"/>
    <s v="Northeast"/>
    <x v="49"/>
    <s v="Manchester"/>
    <s v="Men's Athletic Footwear"/>
    <n v="50"/>
    <n v="275"/>
    <x v="199"/>
    <n v="55000"/>
    <n v="0.4"/>
    <x v="0"/>
  </r>
  <r>
    <x v="5"/>
    <n v="1185732"/>
    <x v="222"/>
    <s v="Northeast"/>
    <x v="49"/>
    <s v="Manchester"/>
    <s v="Women's Street Footwear"/>
    <n v="40"/>
    <n v="300"/>
    <x v="150"/>
    <n v="36000"/>
    <n v="0.3"/>
    <x v="0"/>
  </r>
  <r>
    <x v="5"/>
    <n v="1185732"/>
    <x v="222"/>
    <s v="Northeast"/>
    <x v="49"/>
    <s v="Manchester"/>
    <s v="Women's Athletic Footwear"/>
    <n v="44.999999999999993"/>
    <n v="150"/>
    <x v="303"/>
    <n v="20249.999999999996"/>
    <n v="0.3"/>
    <x v="0"/>
  </r>
  <r>
    <x v="5"/>
    <n v="1185732"/>
    <x v="222"/>
    <s v="Northeast"/>
    <x v="49"/>
    <s v="Manchester"/>
    <s v="Men's Apparel"/>
    <n v="60.000000000000007"/>
    <n v="200"/>
    <x v="202"/>
    <n v="36000"/>
    <n v="0.3"/>
    <x v="0"/>
  </r>
  <r>
    <x v="5"/>
    <n v="1185732"/>
    <x v="222"/>
    <s v="Northeast"/>
    <x v="49"/>
    <s v="Manchester"/>
    <s v="Women's Apparel"/>
    <n v="50"/>
    <n v="300"/>
    <x v="149"/>
    <n v="52500"/>
    <n v="0.35"/>
    <x v="0"/>
  </r>
  <r>
    <x v="5"/>
    <n v="1185732"/>
    <x v="241"/>
    <s v="Northeast"/>
    <x v="49"/>
    <s v="Manchester"/>
    <s v="Men's Street Footwear"/>
    <n v="50"/>
    <n v="550"/>
    <x v="140"/>
    <n v="110000"/>
    <n v="0.4"/>
    <x v="0"/>
  </r>
  <r>
    <x v="5"/>
    <n v="1185732"/>
    <x v="241"/>
    <s v="Northeast"/>
    <x v="49"/>
    <s v="Manchester"/>
    <s v="Men's Athletic Footwear"/>
    <n v="50"/>
    <n v="250"/>
    <x v="145"/>
    <n v="50000"/>
    <n v="0.4"/>
    <x v="0"/>
  </r>
  <r>
    <x v="5"/>
    <n v="1185732"/>
    <x v="241"/>
    <s v="Northeast"/>
    <x v="49"/>
    <s v="Manchester"/>
    <s v="Women's Street Footwear"/>
    <n v="40"/>
    <n v="250"/>
    <x v="124"/>
    <n v="30000"/>
    <n v="0.3"/>
    <x v="0"/>
  </r>
  <r>
    <x v="5"/>
    <n v="1185732"/>
    <x v="241"/>
    <s v="Northeast"/>
    <x v="49"/>
    <s v="Manchester"/>
    <s v="Women's Athletic Footwear"/>
    <n v="44.999999999999993"/>
    <n v="175"/>
    <x v="460"/>
    <n v="23624.999999999996"/>
    <n v="0.3"/>
    <x v="0"/>
  </r>
  <r>
    <x v="5"/>
    <n v="1185732"/>
    <x v="241"/>
    <s v="Northeast"/>
    <x v="49"/>
    <s v="Manchester"/>
    <s v="Men's Apparel"/>
    <n v="60.000000000000007"/>
    <n v="175"/>
    <x v="189"/>
    <n v="31500.000000000004"/>
    <n v="0.3"/>
    <x v="0"/>
  </r>
  <r>
    <x v="5"/>
    <n v="1185732"/>
    <x v="241"/>
    <s v="Northeast"/>
    <x v="49"/>
    <s v="Manchester"/>
    <s v="Women's Apparel"/>
    <n v="50"/>
    <n v="325"/>
    <x v="133"/>
    <n v="56875"/>
    <n v="0.35"/>
    <x v="0"/>
  </r>
  <r>
    <x v="5"/>
    <n v="1185732"/>
    <x v="270"/>
    <s v="Northeast"/>
    <x v="49"/>
    <s v="Manchester"/>
    <s v="Men's Street Footwear"/>
    <n v="65"/>
    <n v="595"/>
    <x v="730"/>
    <n v="154700"/>
    <n v="0.4"/>
    <x v="0"/>
  </r>
  <r>
    <x v="5"/>
    <n v="1185732"/>
    <x v="270"/>
    <s v="Northeast"/>
    <x v="49"/>
    <s v="Manchester"/>
    <s v="Men's Athletic Footwear"/>
    <n v="60.000000000000007"/>
    <n v="300"/>
    <x v="167"/>
    <n v="72000.000000000015"/>
    <n v="0.4"/>
    <x v="0"/>
  </r>
  <r>
    <x v="5"/>
    <n v="1185732"/>
    <x v="270"/>
    <s v="Northeast"/>
    <x v="49"/>
    <s v="Manchester"/>
    <s v="Women's Street Footwear"/>
    <n v="55.000000000000007"/>
    <n v="325"/>
    <x v="256"/>
    <n v="53625.000000000007"/>
    <n v="0.3"/>
    <x v="0"/>
  </r>
  <r>
    <x v="5"/>
    <n v="1185732"/>
    <x v="270"/>
    <s v="Northeast"/>
    <x v="49"/>
    <s v="Manchester"/>
    <s v="Women's Athletic Footwear"/>
    <n v="55.000000000000007"/>
    <n v="275"/>
    <x v="395"/>
    <n v="45375.000000000007"/>
    <n v="0.3"/>
    <x v="0"/>
  </r>
  <r>
    <x v="5"/>
    <n v="1185732"/>
    <x v="270"/>
    <s v="Northeast"/>
    <x v="49"/>
    <s v="Manchester"/>
    <s v="Men's Apparel"/>
    <n v="65"/>
    <n v="300"/>
    <x v="214"/>
    <n v="58500"/>
    <n v="0.3"/>
    <x v="0"/>
  </r>
  <r>
    <x v="5"/>
    <n v="1185732"/>
    <x v="270"/>
    <s v="Northeast"/>
    <x v="49"/>
    <s v="Manchester"/>
    <s v="Women's Apparel"/>
    <n v="70"/>
    <n v="425"/>
    <x v="43"/>
    <n v="104125"/>
    <n v="0.35"/>
    <x v="0"/>
  </r>
  <r>
    <x v="5"/>
    <n v="1185732"/>
    <x v="303"/>
    <s v="Northeast"/>
    <x v="49"/>
    <s v="Manchester"/>
    <s v="Men's Street Footwear"/>
    <n v="65"/>
    <n v="675"/>
    <x v="83"/>
    <n v="175500"/>
    <n v="0.4"/>
    <x v="0"/>
  </r>
  <r>
    <x v="5"/>
    <n v="1185732"/>
    <x v="303"/>
    <s v="Northeast"/>
    <x v="49"/>
    <s v="Manchester"/>
    <s v="Men's Athletic Footwear"/>
    <n v="60.000000000000007"/>
    <n v="425"/>
    <x v="228"/>
    <n v="102000.00000000001"/>
    <n v="0.4"/>
    <x v="0"/>
  </r>
  <r>
    <x v="5"/>
    <n v="1185732"/>
    <x v="303"/>
    <s v="Northeast"/>
    <x v="49"/>
    <s v="Manchester"/>
    <s v="Women's Street Footwear"/>
    <n v="55.000000000000007"/>
    <n v="350"/>
    <x v="137"/>
    <n v="57750.000000000007"/>
    <n v="0.3"/>
    <x v="0"/>
  </r>
  <r>
    <x v="5"/>
    <n v="1185732"/>
    <x v="303"/>
    <s v="Northeast"/>
    <x v="49"/>
    <s v="Manchester"/>
    <s v="Women's Athletic Footwear"/>
    <n v="55.000000000000007"/>
    <n v="325"/>
    <x v="256"/>
    <n v="53625.000000000007"/>
    <n v="0.3"/>
    <x v="0"/>
  </r>
  <r>
    <x v="5"/>
    <n v="1185732"/>
    <x v="303"/>
    <s v="Northeast"/>
    <x v="49"/>
    <s v="Manchester"/>
    <s v="Men's Apparel"/>
    <n v="65"/>
    <n v="325"/>
    <x v="240"/>
    <n v="63375"/>
    <n v="0.3"/>
    <x v="0"/>
  </r>
  <r>
    <x v="5"/>
    <n v="1185732"/>
    <x v="303"/>
    <s v="Northeast"/>
    <x v="49"/>
    <s v="Manchester"/>
    <s v="Women's Apparel"/>
    <n v="70"/>
    <n v="475"/>
    <x v="206"/>
    <n v="116374.99999999999"/>
    <n v="0.35"/>
    <x v="0"/>
  </r>
  <r>
    <x v="5"/>
    <n v="1185732"/>
    <x v="331"/>
    <s v="Northeast"/>
    <x v="49"/>
    <s v="Manchester"/>
    <s v="Men's Street Footwear"/>
    <n v="65"/>
    <n v="700"/>
    <x v="111"/>
    <n v="182000"/>
    <n v="0.4"/>
    <x v="0"/>
  </r>
  <r>
    <x v="5"/>
    <n v="1185732"/>
    <x v="331"/>
    <s v="Northeast"/>
    <x v="49"/>
    <s v="Manchester"/>
    <s v="Men's Athletic Footwear"/>
    <n v="60.000000000000007"/>
    <n v="450"/>
    <x v="219"/>
    <n v="108000.00000000003"/>
    <n v="0.4"/>
    <x v="1"/>
  </r>
  <r>
    <x v="5"/>
    <n v="1185732"/>
    <x v="331"/>
    <s v="Northeast"/>
    <x v="49"/>
    <s v="Manchester"/>
    <s v="Women's Street Footwear"/>
    <n v="55.000000000000007"/>
    <n v="375"/>
    <x v="141"/>
    <n v="61875.000000000007"/>
    <n v="0.3"/>
    <x v="1"/>
  </r>
  <r>
    <x v="5"/>
    <n v="1185732"/>
    <x v="331"/>
    <s v="Northeast"/>
    <x v="49"/>
    <s v="Manchester"/>
    <s v="Women's Athletic Footwear"/>
    <n v="55.000000000000007"/>
    <n v="325"/>
    <x v="256"/>
    <n v="53625.000000000007"/>
    <n v="0.3"/>
    <x v="1"/>
  </r>
  <r>
    <x v="5"/>
    <n v="1185732"/>
    <x v="331"/>
    <s v="Northeast"/>
    <x v="49"/>
    <s v="Manchester"/>
    <s v="Men's Apparel"/>
    <n v="65"/>
    <n v="350"/>
    <x v="157"/>
    <n v="68250"/>
    <n v="0.3"/>
    <x v="1"/>
  </r>
  <r>
    <x v="5"/>
    <n v="1185732"/>
    <x v="331"/>
    <s v="Northeast"/>
    <x v="49"/>
    <s v="Manchester"/>
    <s v="Women's Apparel"/>
    <n v="70"/>
    <n v="525"/>
    <x v="246"/>
    <n v="128624.99999999999"/>
    <n v="0.35"/>
    <x v="1"/>
  </r>
  <r>
    <x v="5"/>
    <n v="1185732"/>
    <x v="363"/>
    <s v="Northeast"/>
    <x v="49"/>
    <s v="Manchester"/>
    <s v="Men's Street Footwear"/>
    <n v="65"/>
    <n v="675"/>
    <x v="83"/>
    <n v="175500"/>
    <n v="0.4"/>
    <x v="1"/>
  </r>
  <r>
    <x v="5"/>
    <n v="1185732"/>
    <x v="363"/>
    <s v="Northeast"/>
    <x v="49"/>
    <s v="Manchester"/>
    <s v="Men's Athletic Footwear"/>
    <n v="60.000000000000007"/>
    <n v="450"/>
    <x v="219"/>
    <n v="108000.00000000003"/>
    <n v="0.4"/>
    <x v="1"/>
  </r>
  <r>
    <x v="5"/>
    <n v="1185732"/>
    <x v="363"/>
    <s v="Northeast"/>
    <x v="49"/>
    <s v="Manchester"/>
    <s v="Women's Street Footwear"/>
    <n v="55.000000000000007"/>
    <n v="375"/>
    <x v="141"/>
    <n v="61875.000000000007"/>
    <n v="0.3"/>
    <x v="1"/>
  </r>
  <r>
    <x v="5"/>
    <n v="1185732"/>
    <x v="363"/>
    <s v="Northeast"/>
    <x v="49"/>
    <s v="Manchester"/>
    <s v="Women's Athletic Footwear"/>
    <n v="55.000000000000007"/>
    <n v="275"/>
    <x v="395"/>
    <n v="45375.000000000007"/>
    <n v="0.3"/>
    <x v="1"/>
  </r>
  <r>
    <x v="5"/>
    <n v="1185732"/>
    <x v="363"/>
    <s v="Northeast"/>
    <x v="49"/>
    <s v="Manchester"/>
    <s v="Men's Apparel"/>
    <n v="65"/>
    <n v="250"/>
    <x v="133"/>
    <n v="48750"/>
    <n v="0.3"/>
    <x v="1"/>
  </r>
  <r>
    <x v="5"/>
    <n v="1185732"/>
    <x v="363"/>
    <s v="Northeast"/>
    <x v="49"/>
    <s v="Manchester"/>
    <s v="Women's Apparel"/>
    <n v="70"/>
    <n v="425"/>
    <x v="43"/>
    <n v="104125"/>
    <n v="0.35"/>
    <x v="1"/>
  </r>
  <r>
    <x v="5"/>
    <n v="1185732"/>
    <x v="393"/>
    <s v="Northeast"/>
    <x v="49"/>
    <s v="Manchester"/>
    <s v="Men's Street Footwear"/>
    <n v="65"/>
    <n v="550"/>
    <x v="88"/>
    <n v="143000"/>
    <n v="0.4"/>
    <x v="1"/>
  </r>
  <r>
    <x v="5"/>
    <n v="1185732"/>
    <x v="393"/>
    <s v="Northeast"/>
    <x v="49"/>
    <s v="Manchester"/>
    <s v="Men's Athletic Footwear"/>
    <n v="60.000000000000007"/>
    <n v="350"/>
    <x v="163"/>
    <n v="84000.000000000015"/>
    <n v="0.4"/>
    <x v="1"/>
  </r>
  <r>
    <x v="5"/>
    <n v="1185732"/>
    <x v="393"/>
    <s v="Northeast"/>
    <x v="49"/>
    <s v="Manchester"/>
    <s v="Women's Street Footwear"/>
    <n v="55.000000000000007"/>
    <n v="250"/>
    <x v="143"/>
    <n v="41250.000000000007"/>
    <n v="0.3"/>
    <x v="1"/>
  </r>
  <r>
    <x v="5"/>
    <n v="1185732"/>
    <x v="393"/>
    <s v="Northeast"/>
    <x v="49"/>
    <s v="Manchester"/>
    <s v="Women's Athletic Footwear"/>
    <n v="55.000000000000007"/>
    <n v="225"/>
    <x v="196"/>
    <n v="37125"/>
    <n v="0.3"/>
    <x v="1"/>
  </r>
  <r>
    <x v="5"/>
    <n v="1185732"/>
    <x v="393"/>
    <s v="Northeast"/>
    <x v="49"/>
    <s v="Manchester"/>
    <s v="Men's Apparel"/>
    <n v="65"/>
    <n v="225"/>
    <x v="326"/>
    <n v="43875"/>
    <n v="0.3"/>
    <x v="1"/>
  </r>
  <r>
    <x v="5"/>
    <n v="1185732"/>
    <x v="393"/>
    <s v="Northeast"/>
    <x v="49"/>
    <s v="Manchester"/>
    <s v="Women's Apparel"/>
    <n v="70"/>
    <n v="325"/>
    <x v="157"/>
    <n v="79625"/>
    <n v="0.35"/>
    <x v="1"/>
  </r>
  <r>
    <x v="0"/>
    <n v="1185732"/>
    <x v="425"/>
    <s v="Northeast"/>
    <x v="49"/>
    <s v="Manchester"/>
    <s v="Men's Street Footwear"/>
    <n v="70"/>
    <n v="475"/>
    <x v="206"/>
    <n v="133000"/>
    <n v="0.4"/>
    <x v="1"/>
  </r>
  <r>
    <x v="0"/>
    <n v="1185732"/>
    <x v="425"/>
    <s v="Northeast"/>
    <x v="49"/>
    <s v="Manchester"/>
    <s v="Men's Athletic Footwear"/>
    <n v="65.000000000000014"/>
    <n v="300"/>
    <x v="403"/>
    <n v="78000.000000000015"/>
    <n v="0.4"/>
    <x v="1"/>
  </r>
  <r>
    <x v="0"/>
    <n v="1185732"/>
    <x v="425"/>
    <s v="Northeast"/>
    <x v="49"/>
    <s v="Manchester"/>
    <s v="Women's Street Footwear"/>
    <n v="65.000000000000014"/>
    <n v="200"/>
    <x v="731"/>
    <n v="39000.000000000007"/>
    <n v="0.3"/>
    <x v="1"/>
  </r>
  <r>
    <x v="0"/>
    <n v="1185732"/>
    <x v="425"/>
    <s v="Northeast"/>
    <x v="49"/>
    <s v="Manchester"/>
    <s v="Women's Athletic Footwear"/>
    <n v="65.000000000000014"/>
    <n v="175"/>
    <x v="400"/>
    <n v="34125.000000000007"/>
    <n v="0.3"/>
    <x v="1"/>
  </r>
  <r>
    <x v="0"/>
    <n v="1185732"/>
    <x v="425"/>
    <s v="Northeast"/>
    <x v="49"/>
    <s v="Manchester"/>
    <s v="Men's Apparel"/>
    <n v="75.000000000000014"/>
    <n v="175"/>
    <x v="592"/>
    <n v="39375.000000000007"/>
    <n v="0.3"/>
    <x v="1"/>
  </r>
  <r>
    <x v="0"/>
    <n v="1185732"/>
    <x v="425"/>
    <s v="Northeast"/>
    <x v="49"/>
    <s v="Manchester"/>
    <s v="Women's Apparel"/>
    <n v="80"/>
    <n v="300"/>
    <x v="49"/>
    <n v="84000"/>
    <n v="0.35"/>
    <x v="1"/>
  </r>
  <r>
    <x v="0"/>
    <n v="1185732"/>
    <x v="455"/>
    <s v="Northeast"/>
    <x v="49"/>
    <s v="Manchester"/>
    <s v="Men's Street Footwear"/>
    <n v="75.000000000000014"/>
    <n v="450"/>
    <x v="221"/>
    <n v="135000.00000000003"/>
    <n v="0.4"/>
    <x v="1"/>
  </r>
  <r>
    <x v="0"/>
    <n v="1185732"/>
    <x v="455"/>
    <s v="Northeast"/>
    <x v="49"/>
    <s v="Manchester"/>
    <s v="Men's Athletic Footwear"/>
    <n v="65.000000000000014"/>
    <n v="325"/>
    <x v="417"/>
    <n v="84500.000000000029"/>
    <n v="0.4"/>
    <x v="1"/>
  </r>
  <r>
    <x v="0"/>
    <n v="1185732"/>
    <x v="455"/>
    <s v="Northeast"/>
    <x v="49"/>
    <s v="Manchester"/>
    <s v="Women's Street Footwear"/>
    <n v="65.000000000000014"/>
    <n v="345"/>
    <x v="732"/>
    <n v="67275.000000000015"/>
    <n v="0.3"/>
    <x v="1"/>
  </r>
  <r>
    <x v="0"/>
    <n v="1185732"/>
    <x v="455"/>
    <s v="Northeast"/>
    <x v="49"/>
    <s v="Manchester"/>
    <s v="Women's Athletic Footwear"/>
    <n v="65.000000000000014"/>
    <n v="325"/>
    <x v="417"/>
    <n v="63375.000000000015"/>
    <n v="0.3"/>
    <x v="1"/>
  </r>
  <r>
    <x v="0"/>
    <n v="1185732"/>
    <x v="455"/>
    <s v="Northeast"/>
    <x v="49"/>
    <s v="Manchester"/>
    <s v="Men's Apparel"/>
    <n v="75.000000000000014"/>
    <n v="300"/>
    <x v="224"/>
    <n v="67500"/>
    <n v="0.3"/>
    <x v="1"/>
  </r>
  <r>
    <x v="0"/>
    <n v="1185732"/>
    <x v="455"/>
    <s v="Northeast"/>
    <x v="49"/>
    <s v="Manchester"/>
    <s v="Women's Apparel"/>
    <n v="80"/>
    <n v="400"/>
    <x v="54"/>
    <n v="112000"/>
    <n v="0.35"/>
    <x v="1"/>
  </r>
  <r>
    <x v="0"/>
    <n v="1185732"/>
    <x v="484"/>
    <s v="Northeast"/>
    <x v="49"/>
    <s v="Manchester"/>
    <s v="Men's Street Footwear"/>
    <n v="75.000000000000014"/>
    <n v="625"/>
    <x v="273"/>
    <n v="187500.00000000006"/>
    <n v="0.4"/>
    <x v="1"/>
  </r>
  <r>
    <x v="0"/>
    <n v="1185732"/>
    <x v="484"/>
    <s v="Northeast"/>
    <x v="49"/>
    <s v="Manchester"/>
    <s v="Men's Athletic Footwear"/>
    <n v="65.000000000000014"/>
    <n v="425"/>
    <x v="704"/>
    <n v="110500.00000000003"/>
    <n v="0.4"/>
    <x v="1"/>
  </r>
  <r>
    <x v="0"/>
    <n v="1185732"/>
    <x v="484"/>
    <s v="Northeast"/>
    <x v="49"/>
    <s v="Manchester"/>
    <s v="Women's Street Footwear"/>
    <n v="65.000000000000014"/>
    <n v="400"/>
    <x v="253"/>
    <n v="78000.000000000015"/>
    <n v="0.3"/>
    <x v="1"/>
  </r>
  <r>
    <x v="0"/>
    <n v="1185732"/>
    <x v="484"/>
    <s v="Northeast"/>
    <x v="49"/>
    <s v="Manchester"/>
    <s v="Women's Athletic Footwear"/>
    <n v="65.000000000000014"/>
    <n v="350"/>
    <x v="586"/>
    <n v="68250.000000000015"/>
    <n v="0.3"/>
    <x v="1"/>
  </r>
  <r>
    <x v="0"/>
    <n v="1185732"/>
    <x v="484"/>
    <s v="Northeast"/>
    <x v="49"/>
    <s v="Manchester"/>
    <s v="Men's Apparel"/>
    <n v="75.000000000000014"/>
    <n v="350"/>
    <x v="418"/>
    <n v="78750.000000000015"/>
    <n v="0.3"/>
    <x v="1"/>
  </r>
  <r>
    <x v="0"/>
    <n v="1185732"/>
    <x v="484"/>
    <s v="Northeast"/>
    <x v="49"/>
    <s v="Manchester"/>
    <s v="Women's Apparel"/>
    <n v="80"/>
    <n v="450"/>
    <x v="11"/>
    <n v="125999.99999999999"/>
    <n v="0.35"/>
    <x v="1"/>
  </r>
  <r>
    <x v="0"/>
    <n v="1185732"/>
    <x v="188"/>
    <s v="Northeast"/>
    <x v="49"/>
    <s v="Manchester"/>
    <s v="Men's Street Footwear"/>
    <n v="55.000000000000007"/>
    <n v="500"/>
    <x v="80"/>
    <n v="96250.000000000029"/>
    <n v="0.35000000000000003"/>
    <x v="1"/>
  </r>
  <r>
    <x v="0"/>
    <n v="1185732"/>
    <x v="188"/>
    <s v="Northeast"/>
    <x v="49"/>
    <s v="Manchester"/>
    <s v="Men's Athletic Footwear"/>
    <n v="55.000000000000007"/>
    <n v="300"/>
    <x v="207"/>
    <n v="57750.000000000015"/>
    <n v="0.35000000000000003"/>
    <x v="1"/>
  </r>
  <r>
    <x v="0"/>
    <n v="1185732"/>
    <x v="188"/>
    <s v="Northeast"/>
    <x v="49"/>
    <s v="Manchester"/>
    <s v="Women's Street Footwear"/>
    <n v="45"/>
    <n v="300"/>
    <x v="200"/>
    <n v="33750"/>
    <n v="0.25"/>
    <x v="1"/>
  </r>
  <r>
    <x v="0"/>
    <n v="1185732"/>
    <x v="188"/>
    <s v="Northeast"/>
    <x v="49"/>
    <s v="Manchester"/>
    <s v="Women's Athletic Footwear"/>
    <n v="49.999999999999993"/>
    <n v="150"/>
    <x v="370"/>
    <n v="18749.999999999996"/>
    <n v="0.25"/>
    <x v="1"/>
  </r>
  <r>
    <x v="0"/>
    <n v="1185732"/>
    <x v="188"/>
    <s v="Northeast"/>
    <x v="49"/>
    <s v="Manchester"/>
    <s v="Men's Apparel"/>
    <n v="65.000000000000014"/>
    <n v="200"/>
    <x v="731"/>
    <n v="32500.000000000007"/>
    <n v="0.25"/>
    <x v="1"/>
  </r>
  <r>
    <x v="0"/>
    <n v="1185732"/>
    <x v="188"/>
    <s v="Northeast"/>
    <x v="49"/>
    <s v="Manchester"/>
    <s v="Women's Apparel"/>
    <n v="55.000000000000007"/>
    <n v="300"/>
    <x v="207"/>
    <n v="49500.000000000007"/>
    <n v="0.3"/>
    <x v="1"/>
  </r>
  <r>
    <x v="0"/>
    <n v="1185732"/>
    <x v="696"/>
    <s v="Northeast"/>
    <x v="49"/>
    <s v="Manchester"/>
    <s v="Men's Street Footwear"/>
    <n v="55.000000000000007"/>
    <n v="575"/>
    <x v="76"/>
    <n v="110687.50000000003"/>
    <n v="0.35000000000000003"/>
    <x v="1"/>
  </r>
  <r>
    <x v="0"/>
    <n v="1185732"/>
    <x v="696"/>
    <s v="Northeast"/>
    <x v="49"/>
    <s v="Manchester"/>
    <s v="Men's Athletic Footwear"/>
    <n v="55.000000000000007"/>
    <n v="225"/>
    <x v="196"/>
    <n v="43312.500000000007"/>
    <n v="0.35000000000000003"/>
    <x v="1"/>
  </r>
  <r>
    <x v="0"/>
    <n v="1185732"/>
    <x v="696"/>
    <s v="Northeast"/>
    <x v="49"/>
    <s v="Manchester"/>
    <s v="Women's Street Footwear"/>
    <n v="45"/>
    <n v="275"/>
    <x v="118"/>
    <n v="30937.5"/>
    <n v="0.25"/>
    <x v="1"/>
  </r>
  <r>
    <x v="0"/>
    <n v="1185732"/>
    <x v="0"/>
    <s v="Northeast"/>
    <x v="0"/>
    <s v="New York"/>
    <s v="Men's Street Footwear"/>
    <n v="47"/>
    <n v="336"/>
    <x v="733"/>
    <n v="9633.119999999999"/>
    <n v="0.61"/>
    <x v="2"/>
  </r>
  <r>
    <x v="0"/>
    <n v="1185732"/>
    <x v="1"/>
    <s v="Northeast"/>
    <x v="0"/>
    <s v="New York"/>
    <s v="Men's Athletic Footwear"/>
    <n v="47"/>
    <n v="260"/>
    <x v="734"/>
    <n v="5132.3999999999996"/>
    <n v="0.42"/>
    <x v="2"/>
  </r>
  <r>
    <x v="0"/>
    <n v="1185732"/>
    <x v="2"/>
    <s v="Northeast"/>
    <x v="0"/>
    <s v="New York"/>
    <s v="Women's Street Footwear"/>
    <n v="36"/>
    <n v="250"/>
    <x v="735"/>
    <n v="4140"/>
    <n v="0.45999999999999996"/>
    <x v="2"/>
  </r>
  <r>
    <x v="0"/>
    <n v="1185732"/>
    <x v="3"/>
    <s v="Northeast"/>
    <x v="0"/>
    <s v="New York"/>
    <s v="Women's Athletic Footwear"/>
    <n v="41"/>
    <n v="247"/>
    <x v="736"/>
    <n v="4658.42"/>
    <n v="0.45999999999999996"/>
    <x v="2"/>
  </r>
  <r>
    <x v="0"/>
    <n v="1185732"/>
    <x v="4"/>
    <s v="Northeast"/>
    <x v="0"/>
    <s v="New York"/>
    <s v="Men's Apparel"/>
    <n v="55"/>
    <n v="234"/>
    <x v="737"/>
    <n v="5148"/>
    <n v="0.4"/>
    <x v="2"/>
  </r>
  <r>
    <x v="0"/>
    <n v="1185732"/>
    <x v="5"/>
    <s v="Northeast"/>
    <x v="0"/>
    <s v="New York"/>
    <s v="Women's Apparel"/>
    <n v="46"/>
    <n v="260"/>
    <x v="738"/>
    <n v="4425.2"/>
    <n v="0.37"/>
    <x v="2"/>
  </r>
  <r>
    <x v="0"/>
    <n v="1185732"/>
    <x v="6"/>
    <s v="Northeast"/>
    <x v="0"/>
    <s v="New York"/>
    <s v="Men's Street Footwear"/>
    <n v="46"/>
    <n v="313"/>
    <x v="739"/>
    <n v="8926.76"/>
    <n v="0.62"/>
    <x v="2"/>
  </r>
  <r>
    <x v="0"/>
    <n v="1185732"/>
    <x v="7"/>
    <s v="Northeast"/>
    <x v="0"/>
    <s v="New York"/>
    <s v="Men's Athletic Footwear"/>
    <n v="46"/>
    <n v="261"/>
    <x v="740"/>
    <n v="5282.64"/>
    <n v="0.44"/>
    <x v="2"/>
  </r>
  <r>
    <x v="0"/>
    <n v="1185732"/>
    <x v="8"/>
    <s v="Northeast"/>
    <x v="0"/>
    <s v="New York"/>
    <s v="Women's Street Footwear"/>
    <n v="36"/>
    <n v="276"/>
    <x v="741"/>
    <n v="4669.92"/>
    <n v="0.47"/>
    <x v="2"/>
  </r>
  <r>
    <x v="0"/>
    <n v="1185732"/>
    <x v="9"/>
    <s v="Northeast"/>
    <x v="0"/>
    <s v="New York"/>
    <s v="Women's Athletic Footwear"/>
    <n v="44"/>
    <n v="206"/>
    <x v="742"/>
    <n v="4441.3599999999997"/>
    <n v="0.49"/>
    <x v="2"/>
  </r>
  <r>
    <x v="0"/>
    <n v="1185732"/>
    <x v="10"/>
    <s v="Northeast"/>
    <x v="0"/>
    <s v="New York"/>
    <s v="Men's Apparel"/>
    <n v="58"/>
    <n v="243"/>
    <x v="743"/>
    <n v="6060.42"/>
    <n v="0.43"/>
    <x v="2"/>
  </r>
  <r>
    <x v="0"/>
    <n v="1185732"/>
    <x v="11"/>
    <s v="Northeast"/>
    <x v="0"/>
    <s v="New York"/>
    <s v="Women's Apparel"/>
    <n v="48"/>
    <n v="290"/>
    <x v="744"/>
    <n v="5289.6"/>
    <n v="0.38"/>
    <x v="2"/>
  </r>
  <r>
    <x v="0"/>
    <n v="1185732"/>
    <x v="12"/>
    <s v="Northeast"/>
    <x v="0"/>
    <s v="New York"/>
    <s v="Men's Street Footwear"/>
    <n v="46"/>
    <n v="354"/>
    <x v="745"/>
    <n v="10258.92"/>
    <n v="0.63"/>
    <x v="2"/>
  </r>
  <r>
    <x v="0"/>
    <n v="1185732"/>
    <x v="13"/>
    <s v="Northeast"/>
    <x v="0"/>
    <s v="New York"/>
    <s v="Men's Athletic Footwear"/>
    <n v="48"/>
    <n v="259"/>
    <x v="746"/>
    <n v="5345.76"/>
    <n v="0.43"/>
    <x v="2"/>
  </r>
  <r>
    <x v="0"/>
    <n v="1185732"/>
    <x v="14"/>
    <s v="Northeast"/>
    <x v="0"/>
    <s v="New York"/>
    <s v="Women's Street Footwear"/>
    <n v="39"/>
    <n v="247"/>
    <x v="747"/>
    <n v="4720.17"/>
    <n v="0.49"/>
    <x v="2"/>
  </r>
  <r>
    <x v="0"/>
    <n v="1185732"/>
    <x v="15"/>
    <s v="Northeast"/>
    <x v="0"/>
    <s v="New York"/>
    <s v="Women's Athletic Footwear"/>
    <n v="43"/>
    <n v="216"/>
    <x v="748"/>
    <n v="4644"/>
    <n v="0.5"/>
    <x v="2"/>
  </r>
  <r>
    <x v="0"/>
    <n v="1185732"/>
    <x v="16"/>
    <s v="Northeast"/>
    <x v="0"/>
    <s v="New York"/>
    <s v="Men's Apparel"/>
    <n v="59"/>
    <n v="230"/>
    <x v="749"/>
    <n v="5699.4"/>
    <n v="0.42"/>
    <x v="2"/>
  </r>
  <r>
    <x v="0"/>
    <n v="1185732"/>
    <x v="17"/>
    <s v="Northeast"/>
    <x v="0"/>
    <s v="New York"/>
    <s v="Women's Apparel"/>
    <n v="45"/>
    <n v="238"/>
    <x v="750"/>
    <n v="3748.4999999999995"/>
    <n v="0.35"/>
    <x v="2"/>
  </r>
  <r>
    <x v="0"/>
    <n v="1185732"/>
    <x v="18"/>
    <s v="Northeast"/>
    <x v="0"/>
    <s v="New York"/>
    <s v="Men's Street Footwear"/>
    <n v="45"/>
    <n v="300"/>
    <x v="751"/>
    <n v="8370"/>
    <n v="0.62"/>
    <x v="2"/>
  </r>
  <r>
    <x v="0"/>
    <n v="1185732"/>
    <x v="19"/>
    <s v="Northeast"/>
    <x v="0"/>
    <s v="New York"/>
    <s v="Men's Athletic Footwear"/>
    <n v="47"/>
    <n v="234"/>
    <x v="752"/>
    <n v="4509.1799999999994"/>
    <n v="0.41"/>
    <x v="2"/>
  </r>
  <r>
    <x v="0"/>
    <n v="1185732"/>
    <x v="20"/>
    <s v="Northeast"/>
    <x v="0"/>
    <s v="New York"/>
    <s v="Women's Street Footwear"/>
    <n v="39"/>
    <n v="252"/>
    <x v="753"/>
    <n v="4914"/>
    <n v="0.5"/>
    <x v="2"/>
  </r>
  <r>
    <x v="0"/>
    <n v="1185732"/>
    <x v="21"/>
    <s v="Northeast"/>
    <x v="0"/>
    <s v="New York"/>
    <s v="Women's Athletic Footwear"/>
    <n v="41"/>
    <n v="239"/>
    <x v="754"/>
    <n v="4801.51"/>
    <n v="0.49"/>
    <x v="2"/>
  </r>
  <r>
    <x v="0"/>
    <n v="1185732"/>
    <x v="22"/>
    <s v="Northeast"/>
    <x v="0"/>
    <s v="New York"/>
    <s v="Men's Apparel"/>
    <n v="56"/>
    <n v="215"/>
    <x v="755"/>
    <n v="5056.8"/>
    <n v="0.42"/>
    <x v="2"/>
  </r>
  <r>
    <x v="0"/>
    <n v="1185732"/>
    <x v="23"/>
    <s v="Northeast"/>
    <x v="0"/>
    <s v="New York"/>
    <s v="Women's Apparel"/>
    <n v="49"/>
    <n v="238"/>
    <x v="756"/>
    <n v="4314.9399999999996"/>
    <n v="0.37"/>
    <x v="2"/>
  </r>
  <r>
    <x v="0"/>
    <n v="1185732"/>
    <x v="24"/>
    <s v="Northeast"/>
    <x v="0"/>
    <s v="New York"/>
    <s v="Men's Street Footwear"/>
    <n v="54"/>
    <n v="317"/>
    <x v="757"/>
    <n v="10955.52"/>
    <n v="0.64"/>
    <x v="2"/>
  </r>
  <r>
    <x v="0"/>
    <n v="1185732"/>
    <x v="25"/>
    <s v="Northeast"/>
    <x v="0"/>
    <s v="New York"/>
    <s v="Men's Athletic Footwear"/>
    <n v="50"/>
    <n v="259"/>
    <x v="758"/>
    <n v="5180"/>
    <n v="0.4"/>
    <x v="2"/>
  </r>
  <r>
    <x v="0"/>
    <n v="1185732"/>
    <x v="26"/>
    <s v="Northeast"/>
    <x v="0"/>
    <s v="New York"/>
    <s v="Women's Street Footwear"/>
    <n v="46"/>
    <n v="261"/>
    <x v="740"/>
    <n v="5642.82"/>
    <n v="0.47"/>
    <x v="2"/>
  </r>
  <r>
    <x v="0"/>
    <n v="1185732"/>
    <x v="27"/>
    <s v="Northeast"/>
    <x v="0"/>
    <s v="New York"/>
    <s v="Women's Athletic Footwear"/>
    <n v="46"/>
    <n v="230"/>
    <x v="759"/>
    <n v="5078.3999999999996"/>
    <n v="0.48"/>
    <x v="2"/>
  </r>
  <r>
    <x v="0"/>
    <n v="1185732"/>
    <x v="28"/>
    <s v="Northeast"/>
    <x v="0"/>
    <s v="New York"/>
    <s v="Men's Apparel"/>
    <n v="59"/>
    <n v="245"/>
    <x v="760"/>
    <n v="6504.7499999999991"/>
    <n v="0.44999999999999996"/>
    <x v="2"/>
  </r>
  <r>
    <x v="0"/>
    <n v="1185732"/>
    <x v="29"/>
    <s v="Northeast"/>
    <x v="0"/>
    <s v="New York"/>
    <s v="Women's Apparel"/>
    <n v="59"/>
    <n v="290"/>
    <x v="761"/>
    <n v="6159.5999999999995"/>
    <n v="0.36"/>
    <x v="2"/>
  </r>
  <r>
    <x v="0"/>
    <n v="1185732"/>
    <x v="30"/>
    <s v="Northeast"/>
    <x v="0"/>
    <s v="New York"/>
    <s v="Men's Street Footwear"/>
    <n v="55"/>
    <n v="313"/>
    <x v="762"/>
    <n v="10501.15"/>
    <n v="0.61"/>
    <x v="2"/>
  </r>
  <r>
    <x v="0"/>
    <n v="1185732"/>
    <x v="31"/>
    <s v="Northeast"/>
    <x v="0"/>
    <s v="New York"/>
    <s v="Men's Athletic Footwear"/>
    <n v="54"/>
    <n v="270"/>
    <x v="763"/>
    <n v="5977.7999999999993"/>
    <n v="0.41"/>
    <x v="2"/>
  </r>
  <r>
    <x v="0"/>
    <n v="1185732"/>
    <x v="32"/>
    <s v="Northeast"/>
    <x v="0"/>
    <s v="New York"/>
    <s v="Women's Street Footwear"/>
    <n v="46"/>
    <n v="278"/>
    <x v="764"/>
    <n v="6138.24"/>
    <n v="0.48"/>
    <x v="2"/>
  </r>
  <r>
    <x v="0"/>
    <n v="1185732"/>
    <x v="33"/>
    <s v="Northeast"/>
    <x v="0"/>
    <s v="New York"/>
    <s v="Women's Athletic Footwear"/>
    <n v="47"/>
    <n v="261"/>
    <x v="765"/>
    <n v="5520.15"/>
    <n v="0.44999999999999996"/>
    <x v="2"/>
  </r>
  <r>
    <x v="0"/>
    <n v="1185732"/>
    <x v="34"/>
    <s v="Northeast"/>
    <x v="0"/>
    <s v="New York"/>
    <s v="Men's Apparel"/>
    <n v="55"/>
    <n v="252"/>
    <x v="766"/>
    <n v="6236.9999999999991"/>
    <n v="0.44999999999999996"/>
    <x v="2"/>
  </r>
  <r>
    <x v="0"/>
    <n v="1185732"/>
    <x v="35"/>
    <s v="Northeast"/>
    <x v="0"/>
    <s v="New York"/>
    <s v="Women's Apparel"/>
    <n v="64"/>
    <n v="305"/>
    <x v="767"/>
    <n v="7612.8"/>
    <n v="0.39"/>
    <x v="2"/>
  </r>
  <r>
    <x v="0"/>
    <n v="1185732"/>
    <x v="36"/>
    <s v="Northeast"/>
    <x v="0"/>
    <s v="New York"/>
    <s v="Men's Street Footwear"/>
    <n v="59"/>
    <n v="319"/>
    <x v="768"/>
    <n v="11292.6"/>
    <n v="0.6"/>
    <x v="2"/>
  </r>
  <r>
    <x v="0"/>
    <n v="1185732"/>
    <x v="37"/>
    <s v="Northeast"/>
    <x v="0"/>
    <s v="New York"/>
    <s v="Men's Athletic Footwear"/>
    <n v="53"/>
    <n v="267"/>
    <x v="769"/>
    <n v="5943.42"/>
    <n v="0.42"/>
    <x v="2"/>
  </r>
  <r>
    <x v="0"/>
    <n v="1185732"/>
    <x v="38"/>
    <s v="Northeast"/>
    <x v="0"/>
    <s v="New York"/>
    <s v="Women's Street Footwear"/>
    <n v="46"/>
    <n v="247"/>
    <x v="770"/>
    <n v="5112.8999999999996"/>
    <n v="0.44999999999999996"/>
    <x v="2"/>
  </r>
  <r>
    <x v="0"/>
    <n v="1185732"/>
    <x v="39"/>
    <s v="Northeast"/>
    <x v="0"/>
    <s v="New York"/>
    <s v="Women's Athletic Footwear"/>
    <n v="46"/>
    <n v="243"/>
    <x v="771"/>
    <n v="5141.8799999999992"/>
    <n v="0.45999999999999996"/>
    <x v="2"/>
  </r>
  <r>
    <x v="0"/>
    <n v="1185732"/>
    <x v="40"/>
    <s v="Northeast"/>
    <x v="0"/>
    <s v="New York"/>
    <s v="Men's Apparel"/>
    <n v="58"/>
    <n v="231"/>
    <x v="772"/>
    <n v="5761.14"/>
    <n v="0.43"/>
    <x v="2"/>
  </r>
  <r>
    <x v="0"/>
    <n v="1185732"/>
    <x v="41"/>
    <s v="Northeast"/>
    <x v="0"/>
    <s v="New York"/>
    <s v="Women's Apparel"/>
    <n v="61"/>
    <n v="286"/>
    <x v="773"/>
    <n v="6978.4000000000005"/>
    <n v="0.4"/>
    <x v="2"/>
  </r>
  <r>
    <x v="0"/>
    <n v="1185732"/>
    <x v="42"/>
    <s v="Northeast"/>
    <x v="0"/>
    <s v="New York"/>
    <s v="Men's Street Footwear"/>
    <n v="58"/>
    <n v="325"/>
    <x v="774"/>
    <n v="11498.5"/>
    <n v="0.61"/>
    <x v="2"/>
  </r>
  <r>
    <x v="0"/>
    <n v="1185732"/>
    <x v="43"/>
    <s v="Northeast"/>
    <x v="0"/>
    <s v="New York"/>
    <s v="Men's Athletic Footwear"/>
    <n v="53"/>
    <n v="308"/>
    <x v="775"/>
    <n v="6692.8399999999992"/>
    <n v="0.41"/>
    <x v="2"/>
  </r>
  <r>
    <x v="0"/>
    <n v="1185732"/>
    <x v="44"/>
    <s v="Northeast"/>
    <x v="0"/>
    <s v="New York"/>
    <s v="Women's Street Footwear"/>
    <n v="45"/>
    <n v="257"/>
    <x v="776"/>
    <n v="5319.9"/>
    <n v="0.45999999999999996"/>
    <x v="2"/>
  </r>
  <r>
    <x v="0"/>
    <n v="1185732"/>
    <x v="45"/>
    <s v="Northeast"/>
    <x v="0"/>
    <s v="New York"/>
    <s v="Women's Athletic Footwear"/>
    <n v="47"/>
    <n v="241"/>
    <x v="777"/>
    <n v="5323.69"/>
    <n v="0.47"/>
    <x v="2"/>
  </r>
  <r>
    <x v="1"/>
    <n v="1185732"/>
    <x v="46"/>
    <s v="Northeast"/>
    <x v="0"/>
    <s v="New York"/>
    <s v="Men's Apparel"/>
    <n v="54"/>
    <n v="270"/>
    <x v="763"/>
    <n v="6560.9999999999991"/>
    <n v="0.44999999999999996"/>
    <x v="2"/>
  </r>
  <r>
    <x v="1"/>
    <n v="1185732"/>
    <x v="47"/>
    <s v="Northeast"/>
    <x v="0"/>
    <s v="New York"/>
    <s v="Women's Apparel"/>
    <n v="62"/>
    <n v="290"/>
    <x v="778"/>
    <n v="6652.6"/>
    <n v="0.37"/>
    <x v="2"/>
  </r>
  <r>
    <x v="1"/>
    <n v="1185732"/>
    <x v="48"/>
    <s v="Northeast"/>
    <x v="0"/>
    <s v="New York"/>
    <s v="Men's Street Footwear"/>
    <n v="56"/>
    <n v="360"/>
    <x v="779"/>
    <n v="12499.2"/>
    <n v="0.62"/>
    <x v="2"/>
  </r>
  <r>
    <x v="1"/>
    <n v="1185732"/>
    <x v="49"/>
    <s v="Northeast"/>
    <x v="0"/>
    <s v="New York"/>
    <s v="Men's Athletic Footwear"/>
    <n v="50"/>
    <n v="270"/>
    <x v="751"/>
    <n v="5940"/>
    <n v="0.44"/>
    <x v="2"/>
  </r>
  <r>
    <x v="1"/>
    <n v="1185732"/>
    <x v="50"/>
    <s v="Northeast"/>
    <x v="0"/>
    <s v="New York"/>
    <s v="Women's Street Footwear"/>
    <n v="47"/>
    <n v="268"/>
    <x v="780"/>
    <n v="5920.12"/>
    <n v="0.47"/>
    <x v="2"/>
  </r>
  <r>
    <x v="1"/>
    <n v="1185732"/>
    <x v="51"/>
    <s v="Northeast"/>
    <x v="0"/>
    <s v="New York"/>
    <s v="Women's Athletic Footwear"/>
    <n v="47"/>
    <n v="252"/>
    <x v="781"/>
    <n v="5448.24"/>
    <n v="0.45999999999999996"/>
    <x v="2"/>
  </r>
  <r>
    <x v="1"/>
    <n v="1185732"/>
    <x v="52"/>
    <s v="Northeast"/>
    <x v="0"/>
    <s v="New York"/>
    <s v="Men's Apparel"/>
    <n v="58"/>
    <n v="252"/>
    <x v="782"/>
    <n v="5846.4000000000005"/>
    <n v="0.4"/>
    <x v="2"/>
  </r>
  <r>
    <x v="1"/>
    <n v="1185732"/>
    <x v="53"/>
    <s v="Northeast"/>
    <x v="0"/>
    <s v="New York"/>
    <s v="Women's Apparel"/>
    <n v="59"/>
    <n v="280"/>
    <x v="783"/>
    <n v="6608"/>
    <n v="0.4"/>
    <x v="2"/>
  </r>
  <r>
    <x v="1"/>
    <n v="1185732"/>
    <x v="54"/>
    <s v="Northeast"/>
    <x v="0"/>
    <s v="New York"/>
    <s v="Men's Apparel"/>
    <n v="64"/>
    <n v="236"/>
    <x v="784"/>
    <n v="6343.6799999999994"/>
    <n v="0.42"/>
    <x v="2"/>
  </r>
  <r>
    <x v="1"/>
    <n v="1185732"/>
    <x v="55"/>
    <s v="Northeast"/>
    <x v="0"/>
    <s v="New York"/>
    <s v="Women's Apparel"/>
    <n v="68"/>
    <n v="290"/>
    <x v="785"/>
    <n v="7493.6"/>
    <n v="0.38"/>
    <x v="2"/>
  </r>
  <r>
    <x v="1"/>
    <n v="1185732"/>
    <x v="56"/>
    <s v="Northeast"/>
    <x v="0"/>
    <s v="New York"/>
    <s v="Men's Street Footwear"/>
    <n v="60"/>
    <n v="299"/>
    <x v="786"/>
    <n v="10764"/>
    <n v="0.6"/>
    <x v="2"/>
  </r>
  <r>
    <x v="1"/>
    <n v="1185732"/>
    <x v="57"/>
    <s v="Northeast"/>
    <x v="0"/>
    <s v="New York"/>
    <s v="Men's Athletic Footwear"/>
    <n v="53"/>
    <n v="273"/>
    <x v="787"/>
    <n v="6221.67"/>
    <n v="0.43"/>
    <x v="2"/>
  </r>
  <r>
    <x v="1"/>
    <n v="1185732"/>
    <x v="58"/>
    <s v="Northeast"/>
    <x v="0"/>
    <s v="New York"/>
    <s v="Women's Street Footwear"/>
    <n v="52"/>
    <n v="258"/>
    <x v="788"/>
    <n v="6439.6799999999994"/>
    <n v="0.48"/>
    <x v="2"/>
  </r>
  <r>
    <x v="1"/>
    <n v="1185732"/>
    <x v="59"/>
    <s v="Northeast"/>
    <x v="0"/>
    <s v="New York"/>
    <s v="Women's Athletic Footwear"/>
    <n v="50"/>
    <n v="252"/>
    <x v="789"/>
    <n v="6174"/>
    <n v="0.49"/>
    <x v="2"/>
  </r>
  <r>
    <x v="1"/>
    <n v="1185732"/>
    <x v="60"/>
    <s v="Northeast"/>
    <x v="0"/>
    <s v="New York"/>
    <s v="Men's Apparel"/>
    <n v="64"/>
    <n v="254"/>
    <x v="790"/>
    <n v="6827.5199999999995"/>
    <n v="0.42"/>
    <x v="2"/>
  </r>
  <r>
    <x v="1"/>
    <n v="1185732"/>
    <x v="61"/>
    <s v="Northeast"/>
    <x v="0"/>
    <s v="New York"/>
    <s v="Women's Apparel"/>
    <n v="66"/>
    <n v="263"/>
    <x v="791"/>
    <n v="6422.46"/>
    <n v="0.37"/>
    <x v="2"/>
  </r>
  <r>
    <x v="1"/>
    <n v="1185732"/>
    <x v="62"/>
    <s v="Northeast"/>
    <x v="0"/>
    <s v="New York"/>
    <s v="Men's Street Footwear"/>
    <n v="62"/>
    <n v="312"/>
    <x v="792"/>
    <n v="12380.16"/>
    <n v="0.64"/>
    <x v="2"/>
  </r>
  <r>
    <x v="1"/>
    <n v="1185732"/>
    <x v="63"/>
    <s v="Northeast"/>
    <x v="0"/>
    <s v="New York"/>
    <s v="Men's Athletic Footwear"/>
    <n v="51"/>
    <n v="300"/>
    <x v="793"/>
    <n v="6426"/>
    <n v="0.42"/>
    <x v="2"/>
  </r>
  <r>
    <x v="1"/>
    <n v="1185732"/>
    <x v="64"/>
    <s v="Northeast"/>
    <x v="0"/>
    <s v="New York"/>
    <s v="Women's Street Footwear"/>
    <n v="54"/>
    <n v="285"/>
    <x v="794"/>
    <n v="7233.2999999999993"/>
    <n v="0.47"/>
    <x v="2"/>
  </r>
  <r>
    <x v="1"/>
    <n v="1185732"/>
    <x v="65"/>
    <s v="Northeast"/>
    <x v="0"/>
    <s v="New York"/>
    <s v="Women's Athletic Footwear"/>
    <n v="54"/>
    <n v="225"/>
    <x v="795"/>
    <n v="5589"/>
    <n v="0.45999999999999996"/>
    <x v="2"/>
  </r>
  <r>
    <x v="1"/>
    <n v="1185732"/>
    <x v="66"/>
    <s v="Northeast"/>
    <x v="0"/>
    <s v="New York"/>
    <s v="Men's Apparel"/>
    <n v="60"/>
    <n v="261"/>
    <x v="796"/>
    <n v="6733.8"/>
    <n v="0.43"/>
    <x v="2"/>
  </r>
  <r>
    <x v="1"/>
    <n v="1185732"/>
    <x v="67"/>
    <s v="Northeast"/>
    <x v="0"/>
    <s v="New York"/>
    <s v="Women's Apparel"/>
    <n v="68"/>
    <n v="290"/>
    <x v="785"/>
    <n v="6902"/>
    <n v="0.35"/>
    <x v="2"/>
  </r>
  <r>
    <x v="2"/>
    <n v="1197831"/>
    <x v="68"/>
    <s v="Northeast"/>
    <x v="0"/>
    <s v="New York"/>
    <s v="Men's Street Footwear"/>
    <n v="24"/>
    <n v="234"/>
    <x v="797"/>
    <n v="2639.52"/>
    <n v="0.47"/>
    <x v="2"/>
  </r>
  <r>
    <x v="2"/>
    <n v="1197831"/>
    <x v="69"/>
    <s v="Northeast"/>
    <x v="0"/>
    <s v="New York"/>
    <s v="Men's Athletic Footwear"/>
    <n v="34"/>
    <n v="225"/>
    <x v="798"/>
    <n v="3748.5"/>
    <n v="0.49"/>
    <x v="2"/>
  </r>
  <r>
    <x v="2"/>
    <n v="1197831"/>
    <x v="70"/>
    <s v="Northeast"/>
    <x v="0"/>
    <s v="New York"/>
    <s v="Women's Street Footwear"/>
    <n v="33"/>
    <n v="210"/>
    <x v="799"/>
    <n v="3187.7999999999997"/>
    <n v="0.45999999999999996"/>
    <x v="2"/>
  </r>
  <r>
    <x v="2"/>
    <n v="1197831"/>
    <x v="71"/>
    <s v="Northeast"/>
    <x v="0"/>
    <s v="New York"/>
    <s v="Women's Athletic Footwear"/>
    <n v="34"/>
    <n v="175"/>
    <x v="800"/>
    <n v="3272.5000000000005"/>
    <n v="0.55000000000000004"/>
    <x v="2"/>
  </r>
  <r>
    <x v="2"/>
    <n v="1197831"/>
    <x v="72"/>
    <s v="South"/>
    <x v="1"/>
    <s v="Houston"/>
    <s v="Men's Apparel"/>
    <n v="36"/>
    <n v="154"/>
    <x v="801"/>
    <n v="2383.92"/>
    <n v="0.43"/>
    <x v="2"/>
  </r>
  <r>
    <x v="2"/>
    <n v="1197831"/>
    <x v="73"/>
    <s v="South"/>
    <x v="1"/>
    <s v="Houston"/>
    <s v="Women's Apparel"/>
    <n v="34"/>
    <n v="203"/>
    <x v="802"/>
    <n v="4417.28"/>
    <n v="0.64"/>
    <x v="2"/>
  </r>
  <r>
    <x v="2"/>
    <n v="1197831"/>
    <x v="74"/>
    <s v="South"/>
    <x v="1"/>
    <s v="Houston"/>
    <s v="Men's Street Footwear"/>
    <n v="23"/>
    <n v="213"/>
    <x v="803"/>
    <n v="2449.5"/>
    <n v="0.5"/>
    <x v="2"/>
  </r>
  <r>
    <x v="2"/>
    <n v="1197831"/>
    <x v="75"/>
    <s v="South"/>
    <x v="1"/>
    <s v="Houston"/>
    <s v="Men's Athletic Footwear"/>
    <n v="33"/>
    <n v="255"/>
    <x v="804"/>
    <n v="3786.7499999999995"/>
    <n v="0.44999999999999996"/>
    <x v="2"/>
  </r>
  <r>
    <x v="2"/>
    <n v="1197831"/>
    <x v="76"/>
    <s v="South"/>
    <x v="1"/>
    <s v="Houston"/>
    <s v="Women's Street Footwear"/>
    <n v="32"/>
    <n v="176"/>
    <x v="805"/>
    <n v="2534.3999999999996"/>
    <n v="0.44999999999999996"/>
    <x v="2"/>
  </r>
  <r>
    <x v="2"/>
    <n v="1197831"/>
    <x v="77"/>
    <s v="South"/>
    <x v="1"/>
    <s v="Houston"/>
    <s v="Women's Athletic Footwear"/>
    <n v="34"/>
    <n v="175"/>
    <x v="800"/>
    <n v="3570"/>
    <n v="0.6"/>
    <x v="2"/>
  </r>
  <r>
    <x v="2"/>
    <n v="1197831"/>
    <x v="78"/>
    <s v="South"/>
    <x v="1"/>
    <s v="Houston"/>
    <s v="Men's Apparel"/>
    <n v="38"/>
    <n v="125"/>
    <x v="806"/>
    <n v="2137.5"/>
    <n v="0.44999999999999996"/>
    <x v="2"/>
  </r>
  <r>
    <x v="2"/>
    <n v="1197831"/>
    <x v="79"/>
    <s v="South"/>
    <x v="1"/>
    <s v="Houston"/>
    <s v="Women's Apparel"/>
    <n v="34"/>
    <n v="196"/>
    <x v="807"/>
    <n v="4198.32"/>
    <n v="0.63"/>
    <x v="2"/>
  </r>
  <r>
    <x v="2"/>
    <n v="1197831"/>
    <x v="80"/>
    <s v="South"/>
    <x v="1"/>
    <s v="Houston"/>
    <s v="Men's Street Footwear"/>
    <n v="29"/>
    <n v="254"/>
    <x v="808"/>
    <n v="3314.7"/>
    <n v="0.44999999999999996"/>
    <x v="2"/>
  </r>
  <r>
    <x v="2"/>
    <n v="1197831"/>
    <x v="81"/>
    <s v="South"/>
    <x v="1"/>
    <s v="Houston"/>
    <s v="Men's Athletic Footwear"/>
    <n v="39"/>
    <n v="236"/>
    <x v="809"/>
    <n v="4141.7999999999993"/>
    <n v="0.44999999999999996"/>
    <x v="2"/>
  </r>
  <r>
    <x v="2"/>
    <n v="1197831"/>
    <x v="82"/>
    <s v="South"/>
    <x v="1"/>
    <s v="Houston"/>
    <s v="Women's Street Footwear"/>
    <n v="32"/>
    <n v="182"/>
    <x v="810"/>
    <n v="2853.7599999999998"/>
    <n v="0.49"/>
    <x v="2"/>
  </r>
  <r>
    <x v="2"/>
    <n v="1197831"/>
    <x v="83"/>
    <s v="South"/>
    <x v="1"/>
    <s v="Houston"/>
    <s v="Women's Athletic Footwear"/>
    <n v="37"/>
    <n v="174"/>
    <x v="811"/>
    <n v="3734.0400000000004"/>
    <n v="0.58000000000000007"/>
    <x v="2"/>
  </r>
  <r>
    <x v="2"/>
    <n v="1197831"/>
    <x v="84"/>
    <s v="South"/>
    <x v="1"/>
    <s v="Houston"/>
    <s v="Men's Apparel"/>
    <n v="41"/>
    <n v="125"/>
    <x v="812"/>
    <n v="2050"/>
    <n v="0.4"/>
    <x v="2"/>
  </r>
  <r>
    <x v="2"/>
    <n v="1197831"/>
    <x v="85"/>
    <s v="South"/>
    <x v="1"/>
    <s v="Houston"/>
    <s v="Women's Apparel"/>
    <n v="39"/>
    <n v="189"/>
    <x v="813"/>
    <n v="4422.5999999999995"/>
    <n v="0.6"/>
    <x v="2"/>
  </r>
  <r>
    <x v="2"/>
    <n v="1197831"/>
    <x v="86"/>
    <s v="South"/>
    <x v="1"/>
    <s v="Houston"/>
    <s v="Men's Street Footwear"/>
    <n v="27"/>
    <n v="234"/>
    <x v="814"/>
    <n v="3032.64"/>
    <n v="0.48"/>
    <x v="2"/>
  </r>
  <r>
    <x v="2"/>
    <n v="1197831"/>
    <x v="87"/>
    <s v="South"/>
    <x v="1"/>
    <s v="Houston"/>
    <s v="Men's Athletic Footwear"/>
    <n v="38"/>
    <n v="225"/>
    <x v="815"/>
    <n v="3847.4999999999995"/>
    <n v="0.44999999999999996"/>
    <x v="2"/>
  </r>
  <r>
    <x v="2"/>
    <n v="1197831"/>
    <x v="88"/>
    <s v="South"/>
    <x v="1"/>
    <s v="Houston"/>
    <s v="Women's Street Footwear"/>
    <n v="34"/>
    <n v="203"/>
    <x v="802"/>
    <n v="3174.9199999999996"/>
    <n v="0.45999999999999996"/>
    <x v="2"/>
  </r>
  <r>
    <x v="2"/>
    <n v="1197831"/>
    <x v="89"/>
    <s v="South"/>
    <x v="1"/>
    <s v="Houston"/>
    <s v="Women's Athletic Footwear"/>
    <n v="36"/>
    <n v="163"/>
    <x v="816"/>
    <n v="3462.1200000000003"/>
    <n v="0.59000000000000008"/>
    <x v="2"/>
  </r>
  <r>
    <x v="1"/>
    <n v="1197831"/>
    <x v="90"/>
    <s v="South"/>
    <x v="1"/>
    <s v="Houston"/>
    <s v="Men's Apparel"/>
    <n v="42"/>
    <n v="147"/>
    <x v="817"/>
    <n v="2593.08"/>
    <n v="0.42"/>
    <x v="2"/>
  </r>
  <r>
    <x v="1"/>
    <n v="1197831"/>
    <x v="91"/>
    <s v="South"/>
    <x v="1"/>
    <s v="Houston"/>
    <s v="Women's Apparel"/>
    <n v="39"/>
    <n v="232"/>
    <x v="818"/>
    <n v="5519.28"/>
    <n v="0.61"/>
    <x v="2"/>
  </r>
  <r>
    <x v="1"/>
    <n v="1197831"/>
    <x v="92"/>
    <s v="South"/>
    <x v="1"/>
    <s v="Houston"/>
    <s v="Men's Street Footwear"/>
    <n v="29"/>
    <n v="268"/>
    <x v="819"/>
    <n v="3730.56"/>
    <n v="0.48"/>
    <x v="2"/>
  </r>
  <r>
    <x v="1"/>
    <n v="1197831"/>
    <x v="93"/>
    <s v="South"/>
    <x v="1"/>
    <s v="Houston"/>
    <s v="Men's Athletic Footwear"/>
    <n v="38"/>
    <n v="259"/>
    <x v="820"/>
    <n v="4527.32"/>
    <n v="0.45999999999999996"/>
    <x v="2"/>
  </r>
  <r>
    <x v="1"/>
    <n v="1197831"/>
    <x v="94"/>
    <s v="South"/>
    <x v="1"/>
    <s v="Houston"/>
    <s v="Women's Street Footwear"/>
    <n v="33"/>
    <n v="225"/>
    <x v="821"/>
    <n v="3564"/>
    <n v="0.48"/>
    <x v="2"/>
  </r>
  <r>
    <x v="1"/>
    <n v="1197831"/>
    <x v="95"/>
    <s v="South"/>
    <x v="1"/>
    <s v="Houston"/>
    <s v="Women's Athletic Footwear"/>
    <n v="39"/>
    <n v="189"/>
    <x v="813"/>
    <n v="4275.18"/>
    <n v="0.58000000000000007"/>
    <x v="2"/>
  </r>
  <r>
    <x v="1"/>
    <n v="1197831"/>
    <x v="96"/>
    <s v="South"/>
    <x v="1"/>
    <s v="Houston"/>
    <s v="Men's Apparel"/>
    <n v="42"/>
    <n v="168"/>
    <x v="822"/>
    <n v="2822.4"/>
    <n v="0.4"/>
    <x v="2"/>
  </r>
  <r>
    <x v="1"/>
    <n v="1197831"/>
    <x v="97"/>
    <s v="South"/>
    <x v="1"/>
    <s v="Houston"/>
    <s v="Women's Apparel"/>
    <n v="37"/>
    <n v="276"/>
    <x v="823"/>
    <n v="6433.56"/>
    <n v="0.63"/>
    <x v="2"/>
  </r>
  <r>
    <x v="1"/>
    <n v="1197831"/>
    <x v="98"/>
    <s v="South"/>
    <x v="1"/>
    <s v="Houston"/>
    <s v="Men's Street Footwear"/>
    <n v="39"/>
    <n v="238"/>
    <x v="824"/>
    <n v="4362.54"/>
    <n v="0.47"/>
    <x v="2"/>
  </r>
  <r>
    <x v="1"/>
    <n v="1197831"/>
    <x v="99"/>
    <s v="South"/>
    <x v="1"/>
    <s v="Houston"/>
    <s v="Men's Athletic Footwear"/>
    <n v="42"/>
    <n v="238"/>
    <x v="825"/>
    <n v="4498.2"/>
    <n v="0.44999999999999996"/>
    <x v="2"/>
  </r>
  <r>
    <x v="1"/>
    <n v="1197831"/>
    <x v="100"/>
    <s v="South"/>
    <x v="1"/>
    <s v="Houston"/>
    <s v="Women's Street Footwear"/>
    <n v="37"/>
    <n v="232"/>
    <x v="826"/>
    <n v="4206.16"/>
    <n v="0.49"/>
    <x v="2"/>
  </r>
  <r>
    <x v="1"/>
    <n v="1197831"/>
    <x v="101"/>
    <s v="South"/>
    <x v="1"/>
    <s v="Houston"/>
    <s v="Women's Athletic Footwear"/>
    <n v="38"/>
    <n v="203"/>
    <x v="827"/>
    <n v="4396.9800000000005"/>
    <n v="0.57000000000000006"/>
    <x v="2"/>
  </r>
  <r>
    <x v="1"/>
    <n v="1197831"/>
    <x v="102"/>
    <s v="South"/>
    <x v="1"/>
    <s v="Houston"/>
    <s v="Men's Apparel"/>
    <n v="41"/>
    <n v="169"/>
    <x v="828"/>
    <n v="3118.0499999999997"/>
    <n v="0.44999999999999996"/>
    <x v="2"/>
  </r>
  <r>
    <x v="1"/>
    <n v="1197831"/>
    <x v="103"/>
    <s v="South"/>
    <x v="1"/>
    <s v="Houston"/>
    <s v="Women's Apparel"/>
    <n v="47"/>
    <n v="250"/>
    <x v="829"/>
    <n v="7520"/>
    <n v="0.64"/>
    <x v="2"/>
  </r>
  <r>
    <x v="1"/>
    <n v="1197831"/>
    <x v="104"/>
    <s v="South"/>
    <x v="1"/>
    <s v="Houston"/>
    <s v="Men's Street Footwear"/>
    <n v="37"/>
    <n v="238"/>
    <x v="830"/>
    <n v="3962.7"/>
    <n v="0.44999999999999996"/>
    <x v="2"/>
  </r>
  <r>
    <x v="1"/>
    <n v="1197831"/>
    <x v="105"/>
    <s v="South"/>
    <x v="1"/>
    <s v="Houston"/>
    <s v="Men's Athletic Footwear"/>
    <n v="42"/>
    <n v="238"/>
    <x v="825"/>
    <n v="4598.16"/>
    <n v="0.45999999999999996"/>
    <x v="2"/>
  </r>
  <r>
    <x v="1"/>
    <n v="1197831"/>
    <x v="106"/>
    <s v="South"/>
    <x v="1"/>
    <s v="Houston"/>
    <s v="Women's Street Footwear"/>
    <n v="37"/>
    <n v="319"/>
    <x v="831"/>
    <n v="5311.3499999999995"/>
    <n v="0.44999999999999996"/>
    <x v="2"/>
  </r>
  <r>
    <x v="1"/>
    <n v="1197831"/>
    <x v="107"/>
    <s v="South"/>
    <x v="1"/>
    <s v="Houston"/>
    <s v="Women's Athletic Footwear"/>
    <n v="36"/>
    <n v="210"/>
    <x v="832"/>
    <n v="4536"/>
    <n v="0.6"/>
    <x v="2"/>
  </r>
  <r>
    <x v="1"/>
    <n v="1197831"/>
    <x v="108"/>
    <s v="South"/>
    <x v="1"/>
    <s v="Houston"/>
    <s v="Men's Apparel"/>
    <n v="41"/>
    <n v="196"/>
    <x v="833"/>
    <n v="3214.4"/>
    <n v="0.4"/>
    <x v="2"/>
  </r>
  <r>
    <x v="1"/>
    <n v="1197831"/>
    <x v="109"/>
    <s v="South"/>
    <x v="1"/>
    <s v="Houston"/>
    <s v="Women's Apparel"/>
    <n v="47"/>
    <n v="293"/>
    <x v="834"/>
    <n v="8675.73"/>
    <n v="0.63"/>
    <x v="2"/>
  </r>
  <r>
    <x v="1"/>
    <n v="1197831"/>
    <x v="110"/>
    <s v="South"/>
    <x v="1"/>
    <s v="Houston"/>
    <s v="Men's Street Footwear"/>
    <n v="37"/>
    <n v="268"/>
    <x v="835"/>
    <n v="4858.84"/>
    <n v="0.49"/>
    <x v="2"/>
  </r>
  <r>
    <x v="1"/>
    <n v="1197831"/>
    <x v="111"/>
    <s v="South"/>
    <x v="1"/>
    <s v="Houston"/>
    <s v="Men's Athletic Footwear"/>
    <n v="41"/>
    <n v="259"/>
    <x v="836"/>
    <n v="4778.5499999999993"/>
    <n v="0.44999999999999996"/>
    <x v="2"/>
  </r>
  <r>
    <x v="1"/>
    <n v="1197831"/>
    <x v="112"/>
    <s v="South"/>
    <x v="1"/>
    <s v="Houston"/>
    <s v="Women's Street Footwear"/>
    <n v="39"/>
    <n v="297"/>
    <x v="837"/>
    <n v="5328.1799999999994"/>
    <n v="0.45999999999999996"/>
    <x v="2"/>
  </r>
  <r>
    <x v="1"/>
    <n v="1197831"/>
    <x v="113"/>
    <s v="South"/>
    <x v="1"/>
    <s v="Houston"/>
    <s v="Women's Athletic Footwear"/>
    <n v="38"/>
    <n v="189"/>
    <x v="838"/>
    <n v="4237.380000000001"/>
    <n v="0.59000000000000008"/>
    <x v="2"/>
  </r>
  <r>
    <x v="1"/>
    <n v="1197831"/>
    <x v="114"/>
    <s v="South"/>
    <x v="1"/>
    <s v="Houston"/>
    <s v="Men's Apparel"/>
    <n v="41"/>
    <n v="169"/>
    <x v="828"/>
    <n v="2771.6000000000004"/>
    <n v="0.4"/>
    <x v="2"/>
  </r>
  <r>
    <x v="1"/>
    <n v="1197831"/>
    <x v="115"/>
    <s v="South"/>
    <x v="1"/>
    <s v="Houston"/>
    <s v="Women's Apparel"/>
    <n v="46"/>
    <n v="225"/>
    <x v="839"/>
    <n v="6727.5"/>
    <n v="0.65"/>
    <x v="2"/>
  </r>
  <r>
    <x v="1"/>
    <n v="1197831"/>
    <x v="116"/>
    <s v="South"/>
    <x v="1"/>
    <s v="Houston"/>
    <s v="Men's Street Footwear"/>
    <n v="44"/>
    <n v="255"/>
    <x v="840"/>
    <n v="5385.5999999999995"/>
    <n v="0.48"/>
    <x v="2"/>
  </r>
  <r>
    <x v="1"/>
    <n v="1197831"/>
    <x v="117"/>
    <s v="South"/>
    <x v="1"/>
    <s v="Houston"/>
    <s v="Men's Athletic Footwear"/>
    <n v="41"/>
    <n v="213"/>
    <x v="841"/>
    <n v="4017.18"/>
    <n v="0.45999999999999996"/>
    <x v="2"/>
  </r>
  <r>
    <x v="1"/>
    <n v="1197831"/>
    <x v="118"/>
    <s v="South"/>
    <x v="1"/>
    <s v="Houston"/>
    <s v="Women's Street Footwear"/>
    <n v="46"/>
    <n v="234"/>
    <x v="842"/>
    <n v="5274.36"/>
    <n v="0.49"/>
    <x v="2"/>
  </r>
  <r>
    <x v="1"/>
    <n v="1197831"/>
    <x v="119"/>
    <s v="South"/>
    <x v="1"/>
    <s v="Houston"/>
    <s v="Women's Athletic Footwear"/>
    <n v="47"/>
    <n v="181"/>
    <x v="843"/>
    <n v="4678.8500000000004"/>
    <n v="0.55000000000000004"/>
    <x v="2"/>
  </r>
  <r>
    <x v="1"/>
    <n v="1197831"/>
    <x v="120"/>
    <s v="South"/>
    <x v="1"/>
    <s v="Houston"/>
    <s v="Men's Apparel"/>
    <n v="44"/>
    <n v="175"/>
    <x v="844"/>
    <n v="3311"/>
    <n v="0.43"/>
    <x v="2"/>
  </r>
  <r>
    <x v="1"/>
    <n v="1197831"/>
    <x v="121"/>
    <s v="South"/>
    <x v="1"/>
    <s v="Houston"/>
    <s v="Women's Apparel"/>
    <n v="50"/>
    <n v="213"/>
    <x v="845"/>
    <n v="6816"/>
    <n v="0.64"/>
    <x v="2"/>
  </r>
  <r>
    <x v="1"/>
    <n v="1197831"/>
    <x v="122"/>
    <s v="South"/>
    <x v="1"/>
    <s v="Houston"/>
    <s v="Men's Street Footwear"/>
    <n v="44"/>
    <n v="240"/>
    <x v="846"/>
    <n v="5280"/>
    <n v="0.5"/>
    <x v="2"/>
  </r>
  <r>
    <x v="1"/>
    <n v="1197831"/>
    <x v="123"/>
    <s v="South"/>
    <x v="1"/>
    <s v="Houston"/>
    <s v="Men's Athletic Footwear"/>
    <n v="43"/>
    <n v="216"/>
    <x v="748"/>
    <n v="4365.3599999999997"/>
    <n v="0.47"/>
    <x v="2"/>
  </r>
  <r>
    <x v="1"/>
    <n v="1197831"/>
    <x v="124"/>
    <s v="South"/>
    <x v="1"/>
    <s v="Houston"/>
    <s v="Women's Street Footwear"/>
    <n v="48"/>
    <n v="188"/>
    <x v="847"/>
    <n v="4241.28"/>
    <n v="0.47"/>
    <x v="2"/>
  </r>
  <r>
    <x v="1"/>
    <n v="1197831"/>
    <x v="125"/>
    <s v="South"/>
    <x v="1"/>
    <s v="Houston"/>
    <s v="Women's Athletic Footwear"/>
    <n v="45"/>
    <n v="168"/>
    <x v="832"/>
    <n v="4384.8"/>
    <n v="0.58000000000000007"/>
    <x v="2"/>
  </r>
  <r>
    <x v="1"/>
    <n v="1197831"/>
    <x v="126"/>
    <s v="South"/>
    <x v="1"/>
    <s v="Houston"/>
    <s v="Men's Apparel"/>
    <n v="42"/>
    <n v="150"/>
    <x v="848"/>
    <n v="2583"/>
    <n v="0.41"/>
    <x v="2"/>
  </r>
  <r>
    <x v="1"/>
    <n v="1197831"/>
    <x v="127"/>
    <s v="South"/>
    <x v="1"/>
    <s v="Houston"/>
    <s v="Women's Apparel"/>
    <n v="53"/>
    <n v="210"/>
    <x v="849"/>
    <n v="6900.6"/>
    <n v="0.62"/>
    <x v="2"/>
  </r>
  <r>
    <x v="1"/>
    <n v="1197831"/>
    <x v="128"/>
    <s v="South"/>
    <x v="1"/>
    <s v="Houston"/>
    <s v="Men's Street Footwear"/>
    <n v="43"/>
    <n v="234"/>
    <x v="850"/>
    <n v="4930.38"/>
    <n v="0.49"/>
    <x v="2"/>
  </r>
  <r>
    <x v="1"/>
    <n v="1197831"/>
    <x v="129"/>
    <s v="South"/>
    <x v="1"/>
    <s v="Houston"/>
    <s v="Men's Athletic Footwear"/>
    <n v="43"/>
    <n v="243"/>
    <x v="851"/>
    <n v="5120.01"/>
    <n v="0.49"/>
    <x v="2"/>
  </r>
  <r>
    <x v="1"/>
    <n v="1197831"/>
    <x v="130"/>
    <s v="South"/>
    <x v="1"/>
    <s v="Houston"/>
    <s v="Women's Street Footwear"/>
    <n v="47"/>
    <n v="206"/>
    <x v="852"/>
    <n v="4647.3599999999997"/>
    <n v="0.48"/>
    <x v="2"/>
  </r>
  <r>
    <x v="1"/>
    <n v="1197831"/>
    <x v="131"/>
    <s v="South"/>
    <x v="1"/>
    <s v="Houston"/>
    <s v="Women's Athletic Footwear"/>
    <n v="48"/>
    <n v="203"/>
    <x v="853"/>
    <n v="5359.2000000000007"/>
    <n v="0.55000000000000004"/>
    <x v="2"/>
  </r>
  <r>
    <x v="1"/>
    <n v="1197831"/>
    <x v="132"/>
    <s v="South"/>
    <x v="1"/>
    <s v="Houston"/>
    <s v="Men's Apparel"/>
    <n v="42"/>
    <n v="195"/>
    <x v="854"/>
    <n v="3685.4999999999995"/>
    <n v="0.44999999999999996"/>
    <x v="2"/>
  </r>
  <r>
    <x v="1"/>
    <n v="1197831"/>
    <x v="133"/>
    <s v="South"/>
    <x v="1"/>
    <s v="Houston"/>
    <s v="Women's Apparel"/>
    <n v="51"/>
    <n v="247"/>
    <x v="855"/>
    <n v="7810.14"/>
    <n v="0.62"/>
    <x v="2"/>
  </r>
  <r>
    <x v="1"/>
    <n v="1197831"/>
    <x v="134"/>
    <s v="South"/>
    <x v="1"/>
    <s v="Houston"/>
    <s v="Men's Street Footwear"/>
    <n v="41"/>
    <n v="238"/>
    <x v="856"/>
    <n v="4683.84"/>
    <n v="0.48"/>
    <x v="2"/>
  </r>
  <r>
    <x v="1"/>
    <n v="1197831"/>
    <x v="135"/>
    <s v="South"/>
    <x v="1"/>
    <s v="Houston"/>
    <s v="Men's Athletic Footwear"/>
    <n v="44"/>
    <n v="285"/>
    <x v="857"/>
    <n v="6019.2"/>
    <n v="0.48"/>
    <x v="2"/>
  </r>
  <r>
    <x v="1"/>
    <n v="1197831"/>
    <x v="136"/>
    <s v="South"/>
    <x v="1"/>
    <s v="Houston"/>
    <s v="Women's Street Footwear"/>
    <n v="47"/>
    <n v="255"/>
    <x v="858"/>
    <n v="5872.65"/>
    <n v="0.49"/>
    <x v="2"/>
  </r>
  <r>
    <x v="1"/>
    <n v="1197831"/>
    <x v="137"/>
    <s v="South"/>
    <x v="1"/>
    <s v="Houston"/>
    <s v="Women's Athletic Footwear"/>
    <n v="47"/>
    <n v="182"/>
    <x v="859"/>
    <n v="4961.3200000000006"/>
    <n v="0.58000000000000007"/>
    <x v="2"/>
  </r>
  <r>
    <x v="1"/>
    <n v="1197831"/>
    <x v="138"/>
    <s v="South"/>
    <x v="1"/>
    <s v="Houston"/>
    <s v="Men's Apparel"/>
    <n v="42"/>
    <n v="169"/>
    <x v="860"/>
    <n v="3194.1"/>
    <n v="0.44999999999999996"/>
    <x v="2"/>
  </r>
  <r>
    <x v="1"/>
    <n v="1197831"/>
    <x v="139"/>
    <s v="South"/>
    <x v="1"/>
    <s v="Houston"/>
    <s v="Women's Apparel"/>
    <n v="53"/>
    <n v="261"/>
    <x v="861"/>
    <n v="8576.4599999999991"/>
    <n v="0.62"/>
    <x v="2"/>
  </r>
  <r>
    <x v="3"/>
    <n v="1128299"/>
    <x v="140"/>
    <s v="South"/>
    <x v="1"/>
    <s v="Houston"/>
    <s v="Men's Street Footwear"/>
    <n v="37"/>
    <n v="209"/>
    <x v="862"/>
    <n v="3479.8500000000004"/>
    <n v="0.45000000000000007"/>
    <x v="2"/>
  </r>
  <r>
    <x v="3"/>
    <n v="1128299"/>
    <x v="141"/>
    <s v="South"/>
    <x v="1"/>
    <s v="Houston"/>
    <s v="Men's Athletic Footwear"/>
    <n v="49"/>
    <n v="194"/>
    <x v="863"/>
    <n v="2946.86"/>
    <n v="0.31"/>
    <x v="2"/>
  </r>
  <r>
    <x v="3"/>
    <n v="1128299"/>
    <x v="142"/>
    <s v="South"/>
    <x v="1"/>
    <s v="Houston"/>
    <s v="Women's Street Footwear"/>
    <n v="46"/>
    <n v="217"/>
    <x v="864"/>
    <n v="4491.9000000000005"/>
    <n v="0.45000000000000007"/>
    <x v="2"/>
  </r>
  <r>
    <x v="3"/>
    <n v="1128299"/>
    <x v="143"/>
    <s v="South"/>
    <x v="1"/>
    <s v="Houston"/>
    <s v="Women's Athletic Footwear"/>
    <n v="48"/>
    <n v="175"/>
    <x v="865"/>
    <n v="3360"/>
    <n v="0.4"/>
    <x v="2"/>
  </r>
  <r>
    <x v="3"/>
    <n v="1128299"/>
    <x v="144"/>
    <s v="West"/>
    <x v="2"/>
    <s v="San Francisco"/>
    <s v="Men's Apparel"/>
    <n v="51"/>
    <n v="161"/>
    <x v="866"/>
    <n v="5172.93"/>
    <n v="0.63"/>
    <x v="2"/>
  </r>
  <r>
    <x v="3"/>
    <n v="1128299"/>
    <x v="145"/>
    <s v="West"/>
    <x v="2"/>
    <s v="San Francisco"/>
    <s v="Women's Apparel"/>
    <n v="49"/>
    <n v="233"/>
    <x v="867"/>
    <n v="2854.25"/>
    <n v="0.25"/>
    <x v="2"/>
  </r>
  <r>
    <x v="3"/>
    <n v="1128299"/>
    <x v="146"/>
    <s v="West"/>
    <x v="2"/>
    <s v="San Francisco"/>
    <s v="Men's Street Footwear"/>
    <n v="37"/>
    <n v="223"/>
    <x v="868"/>
    <n v="4125.5"/>
    <n v="0.5"/>
    <x v="2"/>
  </r>
  <r>
    <x v="3"/>
    <n v="1128299"/>
    <x v="147"/>
    <s v="West"/>
    <x v="2"/>
    <s v="San Francisco"/>
    <s v="Men's Athletic Footwear"/>
    <n v="49"/>
    <n v="210"/>
    <x v="869"/>
    <n v="3189.9"/>
    <n v="0.31"/>
    <x v="2"/>
  </r>
  <r>
    <x v="3"/>
    <n v="1128299"/>
    <x v="148"/>
    <s v="West"/>
    <x v="2"/>
    <s v="San Francisco"/>
    <s v="Women's Street Footwear"/>
    <n v="49"/>
    <n v="196"/>
    <x v="870"/>
    <n v="4705.96"/>
    <n v="0.49000000000000005"/>
    <x v="2"/>
  </r>
  <r>
    <x v="3"/>
    <n v="1128299"/>
    <x v="149"/>
    <s v="West"/>
    <x v="2"/>
    <s v="San Francisco"/>
    <s v="Women's Athletic Footwear"/>
    <n v="47"/>
    <n v="150"/>
    <x v="871"/>
    <n v="2961"/>
    <n v="0.42"/>
    <x v="2"/>
  </r>
  <r>
    <x v="3"/>
    <n v="1128299"/>
    <x v="150"/>
    <s v="West"/>
    <x v="2"/>
    <s v="San Francisco"/>
    <s v="Men's Apparel"/>
    <n v="50"/>
    <n v="140"/>
    <x v="872"/>
    <n v="4270"/>
    <n v="0.61"/>
    <x v="2"/>
  </r>
  <r>
    <x v="3"/>
    <n v="1128299"/>
    <x v="151"/>
    <s v="West"/>
    <x v="2"/>
    <s v="San Francisco"/>
    <s v="Women's Apparel"/>
    <n v="46"/>
    <n v="182"/>
    <x v="873"/>
    <n v="2344.1600000000003"/>
    <n v="0.28000000000000003"/>
    <x v="2"/>
  </r>
  <r>
    <x v="3"/>
    <n v="1128299"/>
    <x v="152"/>
    <s v="West"/>
    <x v="2"/>
    <s v="San Francisco"/>
    <s v="Men's Street Footwear"/>
    <n v="49"/>
    <n v="230"/>
    <x v="874"/>
    <n v="5071.5000000000009"/>
    <n v="0.45000000000000007"/>
    <x v="2"/>
  </r>
  <r>
    <x v="3"/>
    <n v="1128299"/>
    <x v="153"/>
    <s v="West"/>
    <x v="2"/>
    <s v="San Francisco"/>
    <s v="Men's Athletic Footwear"/>
    <n v="58"/>
    <n v="175"/>
    <x v="875"/>
    <n v="3045.0000000000005"/>
    <n v="0.30000000000000004"/>
    <x v="2"/>
  </r>
  <r>
    <x v="3"/>
    <n v="1128299"/>
    <x v="154"/>
    <s v="West"/>
    <x v="2"/>
    <s v="San Francisco"/>
    <s v="Women's Street Footwear"/>
    <n v="55"/>
    <n v="203"/>
    <x v="876"/>
    <n v="5247.55"/>
    <n v="0.47000000000000003"/>
    <x v="2"/>
  </r>
  <r>
    <x v="3"/>
    <n v="1128299"/>
    <x v="155"/>
    <s v="West"/>
    <x v="2"/>
    <s v="San Francisco"/>
    <s v="Women's Athletic Footwear"/>
    <n v="58"/>
    <n v="174"/>
    <x v="877"/>
    <n v="4339.5599999999995"/>
    <n v="0.43"/>
    <x v="2"/>
  </r>
  <r>
    <x v="3"/>
    <n v="1128299"/>
    <x v="156"/>
    <s v="West"/>
    <x v="2"/>
    <s v="San Francisco"/>
    <s v="Men's Apparel"/>
    <n v="62"/>
    <n v="145"/>
    <x v="878"/>
    <n v="5663.7"/>
    <n v="0.63"/>
    <x v="2"/>
  </r>
  <r>
    <x v="3"/>
    <n v="1128299"/>
    <x v="157"/>
    <s v="West"/>
    <x v="2"/>
    <s v="San Francisco"/>
    <s v="Women's Apparel"/>
    <n v="54"/>
    <n v="210"/>
    <x v="879"/>
    <n v="3061.8"/>
    <n v="0.27"/>
    <x v="2"/>
  </r>
  <r>
    <x v="3"/>
    <n v="1128299"/>
    <x v="158"/>
    <s v="West"/>
    <x v="2"/>
    <s v="San Francisco"/>
    <s v="Men's Street Footwear"/>
    <n v="56"/>
    <n v="228"/>
    <x v="880"/>
    <n v="6000.96"/>
    <n v="0.47000000000000003"/>
    <x v="2"/>
  </r>
  <r>
    <x v="3"/>
    <n v="1128299"/>
    <x v="159"/>
    <s v="West"/>
    <x v="2"/>
    <s v="San Francisco"/>
    <s v="Men's Athletic Footwear"/>
    <n v="62"/>
    <n v="203"/>
    <x v="881"/>
    <n v="3775.8000000000006"/>
    <n v="0.30000000000000004"/>
    <x v="2"/>
  </r>
  <r>
    <x v="3"/>
    <n v="1128299"/>
    <x v="160"/>
    <s v="West"/>
    <x v="2"/>
    <s v="San Francisco"/>
    <s v="Women's Street Footwear"/>
    <n v="64"/>
    <n v="210"/>
    <x v="882"/>
    <n v="6720"/>
    <n v="0.5"/>
    <x v="2"/>
  </r>
  <r>
    <x v="3"/>
    <n v="1128299"/>
    <x v="161"/>
    <s v="West"/>
    <x v="2"/>
    <s v="San Francisco"/>
    <s v="Women's Athletic Footwear"/>
    <n v="54"/>
    <n v="188"/>
    <x v="883"/>
    <n v="4162.32"/>
    <n v="0.41"/>
    <x v="2"/>
  </r>
  <r>
    <x v="3"/>
    <n v="1128299"/>
    <x v="162"/>
    <s v="West"/>
    <x v="2"/>
    <s v="San Francisco"/>
    <s v="Men's Apparel"/>
    <n v="59"/>
    <n v="152"/>
    <x v="884"/>
    <n v="5829.2"/>
    <n v="0.65"/>
    <x v="2"/>
  </r>
  <r>
    <x v="3"/>
    <n v="1128299"/>
    <x v="163"/>
    <s v="West"/>
    <x v="2"/>
    <s v="San Francisco"/>
    <s v="Women's Apparel"/>
    <n v="72"/>
    <n v="203"/>
    <x v="782"/>
    <n v="3946.32"/>
    <n v="0.27"/>
    <x v="2"/>
  </r>
  <r>
    <x v="3"/>
    <n v="1128299"/>
    <x v="164"/>
    <s v="West"/>
    <x v="2"/>
    <s v="San Francisco"/>
    <s v="Men's Street Footwear"/>
    <n v="56"/>
    <n v="252"/>
    <x v="885"/>
    <n v="7056"/>
    <n v="0.5"/>
    <x v="2"/>
  </r>
  <r>
    <x v="3"/>
    <n v="1128299"/>
    <x v="165"/>
    <s v="West"/>
    <x v="2"/>
    <s v="San Francisco"/>
    <s v="Men's Athletic Footwear"/>
    <n v="64"/>
    <n v="225"/>
    <x v="886"/>
    <n v="5184"/>
    <n v="0.36"/>
    <x v="2"/>
  </r>
  <r>
    <x v="3"/>
    <n v="1128299"/>
    <x v="166"/>
    <s v="West"/>
    <x v="2"/>
    <s v="San Francisco"/>
    <s v="Women's Street Footwear"/>
    <n v="60"/>
    <n v="218"/>
    <x v="887"/>
    <n v="6670.8"/>
    <n v="0.51"/>
    <x v="2"/>
  </r>
  <r>
    <x v="3"/>
    <n v="1128299"/>
    <x v="167"/>
    <s v="West"/>
    <x v="2"/>
    <s v="San Francisco"/>
    <s v="Women's Athletic Footwear"/>
    <n v="56"/>
    <n v="182"/>
    <x v="888"/>
    <n v="4586.3999999999996"/>
    <n v="0.44999999999999996"/>
    <x v="2"/>
  </r>
  <r>
    <x v="3"/>
    <n v="1128299"/>
    <x v="168"/>
    <s v="West"/>
    <x v="2"/>
    <s v="San Francisco"/>
    <s v="Men's Apparel"/>
    <n v="60"/>
    <n v="154"/>
    <x v="889"/>
    <n v="6098.4000000000005"/>
    <n v="0.66"/>
    <x v="2"/>
  </r>
  <r>
    <x v="3"/>
    <n v="1128299"/>
    <x v="169"/>
    <s v="West"/>
    <x v="2"/>
    <s v="San Francisco"/>
    <s v="Women's Apparel"/>
    <n v="72"/>
    <n v="189"/>
    <x v="890"/>
    <n v="4490.6400000000003"/>
    <n v="0.33"/>
    <x v="2"/>
  </r>
  <r>
    <x v="3"/>
    <n v="1128299"/>
    <x v="170"/>
    <s v="West"/>
    <x v="2"/>
    <s v="San Francisco"/>
    <s v="Men's Street Footwear"/>
    <n v="56"/>
    <n v="273"/>
    <x v="891"/>
    <n v="7644"/>
    <n v="0.5"/>
    <x v="2"/>
  </r>
  <r>
    <x v="3"/>
    <n v="1128299"/>
    <x v="171"/>
    <s v="West"/>
    <x v="2"/>
    <s v="San Francisco"/>
    <s v="Men's Athletic Footwear"/>
    <n v="63"/>
    <n v="248"/>
    <x v="892"/>
    <n v="5780.88"/>
    <n v="0.37"/>
    <x v="2"/>
  </r>
  <r>
    <x v="3"/>
    <n v="1128299"/>
    <x v="172"/>
    <s v="West"/>
    <x v="2"/>
    <s v="San Francisco"/>
    <s v="Women's Street Footwear"/>
    <n v="64"/>
    <n v="206"/>
    <x v="893"/>
    <n v="7251.2000000000007"/>
    <n v="0.55000000000000004"/>
    <x v="2"/>
  </r>
  <r>
    <x v="3"/>
    <n v="1128299"/>
    <x v="173"/>
    <s v="West"/>
    <x v="2"/>
    <s v="San Francisco"/>
    <s v="Women's Athletic Footwear"/>
    <n v="59"/>
    <n v="210"/>
    <x v="894"/>
    <n v="6071.0999999999995"/>
    <n v="0.49"/>
    <x v="2"/>
  </r>
  <r>
    <x v="3"/>
    <n v="1128299"/>
    <x v="174"/>
    <s v="West"/>
    <x v="2"/>
    <s v="San Francisco"/>
    <s v="Men's Apparel"/>
    <n v="62"/>
    <n v="155"/>
    <x v="895"/>
    <n v="6342.6"/>
    <n v="0.66"/>
    <x v="2"/>
  </r>
  <r>
    <x v="3"/>
    <n v="1128299"/>
    <x v="175"/>
    <s v="West"/>
    <x v="2"/>
    <s v="San Francisco"/>
    <s v="Women's Apparel"/>
    <n v="72"/>
    <n v="219"/>
    <x v="896"/>
    <n v="5518.7999999999993"/>
    <n v="0.35"/>
    <x v="2"/>
  </r>
  <r>
    <x v="3"/>
    <n v="1128299"/>
    <x v="176"/>
    <s v="West"/>
    <x v="2"/>
    <s v="San Francisco"/>
    <s v="Men's Street Footwear"/>
    <n v="56"/>
    <n v="277"/>
    <x v="897"/>
    <n v="6980.4000000000015"/>
    <n v="0.45000000000000007"/>
    <x v="2"/>
  </r>
  <r>
    <x v="3"/>
    <n v="1128299"/>
    <x v="177"/>
    <s v="West"/>
    <x v="2"/>
    <s v="San Francisco"/>
    <s v="Men's Athletic Footwear"/>
    <n v="59"/>
    <n v="245"/>
    <x v="760"/>
    <n v="4914.7000000000007"/>
    <n v="0.34"/>
    <x v="2"/>
  </r>
  <r>
    <x v="3"/>
    <n v="1128299"/>
    <x v="178"/>
    <s v="West"/>
    <x v="2"/>
    <s v="San Francisco"/>
    <s v="Women's Street Footwear"/>
    <n v="62"/>
    <n v="248"/>
    <x v="898"/>
    <n v="7072.96"/>
    <n v="0.46"/>
    <x v="2"/>
  </r>
  <r>
    <x v="3"/>
    <n v="1128299"/>
    <x v="179"/>
    <s v="West"/>
    <x v="2"/>
    <s v="San Francisco"/>
    <s v="Women's Athletic Footwear"/>
    <n v="55"/>
    <n v="218"/>
    <x v="899"/>
    <n v="4796"/>
    <n v="0.4"/>
    <x v="2"/>
  </r>
  <r>
    <x v="3"/>
    <n v="1128299"/>
    <x v="180"/>
    <s v="West"/>
    <x v="2"/>
    <s v="San Francisco"/>
    <s v="Men's Apparel"/>
    <n v="64"/>
    <n v="233"/>
    <x v="900"/>
    <n v="9543.68"/>
    <n v="0.64"/>
    <x v="2"/>
  </r>
  <r>
    <x v="3"/>
    <n v="1128299"/>
    <x v="181"/>
    <s v="West"/>
    <x v="2"/>
    <s v="San Francisco"/>
    <s v="Women's Apparel"/>
    <n v="72"/>
    <n v="233"/>
    <x v="901"/>
    <n v="4865.0400000000009"/>
    <n v="0.29000000000000004"/>
    <x v="2"/>
  </r>
  <r>
    <x v="3"/>
    <n v="1128299"/>
    <x v="182"/>
    <s v="West"/>
    <x v="2"/>
    <s v="San Francisco"/>
    <s v="Men's Street Footwear"/>
    <n v="62"/>
    <n v="273"/>
    <x v="902"/>
    <n v="7785.96"/>
    <n v="0.46"/>
    <x v="2"/>
  </r>
  <r>
    <x v="3"/>
    <n v="1128299"/>
    <x v="183"/>
    <s v="West"/>
    <x v="2"/>
    <s v="San Francisco"/>
    <s v="Men's Athletic Footwear"/>
    <n v="66"/>
    <n v="259"/>
    <x v="903"/>
    <n v="5128.2000000000007"/>
    <n v="0.30000000000000004"/>
    <x v="2"/>
  </r>
  <r>
    <x v="3"/>
    <n v="1128299"/>
    <x v="184"/>
    <s v="West"/>
    <x v="2"/>
    <s v="San Francisco"/>
    <s v="Women's Street Footwear"/>
    <n v="60"/>
    <n v="200"/>
    <x v="904"/>
    <n v="5640"/>
    <n v="0.47000000000000003"/>
    <x v="2"/>
  </r>
  <r>
    <x v="3"/>
    <n v="1128299"/>
    <x v="185"/>
    <s v="West"/>
    <x v="2"/>
    <s v="San Francisco"/>
    <s v="Women's Athletic Footwear"/>
    <n v="59"/>
    <n v="188"/>
    <x v="905"/>
    <n v="4547.7199999999993"/>
    <n v="0.41"/>
    <x v="2"/>
  </r>
  <r>
    <x v="3"/>
    <n v="1128299"/>
    <x v="186"/>
    <s v="West"/>
    <x v="2"/>
    <s v="San Francisco"/>
    <s v="Men's Apparel"/>
    <n v="69"/>
    <n v="188"/>
    <x v="906"/>
    <n v="7912.92"/>
    <n v="0.61"/>
    <x v="2"/>
  </r>
  <r>
    <x v="3"/>
    <n v="1128299"/>
    <x v="187"/>
    <s v="West"/>
    <x v="2"/>
    <s v="San Francisco"/>
    <s v="Women's Apparel"/>
    <n v="76"/>
    <n v="181"/>
    <x v="907"/>
    <n v="3439"/>
    <n v="0.25"/>
    <x v="2"/>
  </r>
  <r>
    <x v="3"/>
    <n v="1128299"/>
    <x v="188"/>
    <s v="West"/>
    <x v="2"/>
    <s v="San Francisco"/>
    <s v="Men's Street Footwear"/>
    <n v="51"/>
    <n v="241"/>
    <x v="908"/>
    <n v="5162.22"/>
    <n v="0.42000000000000004"/>
    <x v="2"/>
  </r>
  <r>
    <x v="3"/>
    <n v="1128299"/>
    <x v="189"/>
    <s v="West"/>
    <x v="2"/>
    <s v="San Francisco"/>
    <s v="Men's Athletic Footwear"/>
    <n v="56"/>
    <n v="268"/>
    <x v="909"/>
    <n v="4202.2400000000007"/>
    <n v="0.28000000000000003"/>
    <x v="2"/>
  </r>
  <r>
    <x v="3"/>
    <n v="1128299"/>
    <x v="190"/>
    <s v="West"/>
    <x v="2"/>
    <s v="San Francisco"/>
    <s v="Women's Street Footwear"/>
    <n v="52"/>
    <n v="225"/>
    <x v="910"/>
    <n v="4680"/>
    <n v="0.4"/>
    <x v="2"/>
  </r>
  <r>
    <x v="3"/>
    <n v="1128299"/>
    <x v="191"/>
    <s v="West"/>
    <x v="2"/>
    <s v="San Francisco"/>
    <s v="Women's Athletic Footwear"/>
    <n v="53"/>
    <n v="203"/>
    <x v="911"/>
    <n v="3765.6499999999996"/>
    <n v="0.35"/>
    <x v="2"/>
  </r>
  <r>
    <x v="3"/>
    <n v="1128299"/>
    <x v="192"/>
    <s v="West"/>
    <x v="2"/>
    <s v="San Francisco"/>
    <s v="Men's Apparel"/>
    <n v="63"/>
    <n v="218"/>
    <x v="912"/>
    <n v="7965.7200000000012"/>
    <n v="0.58000000000000007"/>
    <x v="2"/>
  </r>
  <r>
    <x v="3"/>
    <n v="1128299"/>
    <x v="193"/>
    <s v="West"/>
    <x v="2"/>
    <s v="San Francisco"/>
    <s v="Women's Apparel"/>
    <n v="65"/>
    <n v="217"/>
    <x v="913"/>
    <n v="3385.2000000000003"/>
    <n v="0.24000000000000002"/>
    <x v="2"/>
  </r>
  <r>
    <x v="3"/>
    <n v="1128299"/>
    <x v="194"/>
    <s v="West"/>
    <x v="2"/>
    <s v="San Francisco"/>
    <s v="Men's Street Footwear"/>
    <n v="51"/>
    <n v="236"/>
    <x v="914"/>
    <n v="5416.2000000000007"/>
    <n v="0.45000000000000007"/>
    <x v="2"/>
  </r>
  <r>
    <x v="3"/>
    <n v="1128299"/>
    <x v="195"/>
    <s v="West"/>
    <x v="2"/>
    <s v="San Francisco"/>
    <s v="Men's Athletic Footwear"/>
    <n v="59"/>
    <n v="219"/>
    <x v="915"/>
    <n v="3747.0900000000006"/>
    <n v="0.29000000000000004"/>
    <x v="2"/>
  </r>
  <r>
    <x v="3"/>
    <n v="1128299"/>
    <x v="196"/>
    <s v="West"/>
    <x v="2"/>
    <s v="San Francisco"/>
    <s v="Women's Street Footwear"/>
    <n v="50"/>
    <n v="182"/>
    <x v="916"/>
    <n v="3822.0000000000005"/>
    <n v="0.42000000000000004"/>
    <x v="2"/>
  </r>
  <r>
    <x v="3"/>
    <n v="1128299"/>
    <x v="197"/>
    <s v="West"/>
    <x v="2"/>
    <s v="San Francisco"/>
    <s v="Women's Athletic Footwear"/>
    <n v="51"/>
    <n v="203"/>
    <x v="917"/>
    <n v="3727.08"/>
    <n v="0.36"/>
    <x v="2"/>
  </r>
  <r>
    <x v="3"/>
    <n v="1128299"/>
    <x v="198"/>
    <s v="West"/>
    <x v="2"/>
    <s v="San Francisco"/>
    <s v="Men's Apparel"/>
    <n v="59"/>
    <n v="182"/>
    <x v="918"/>
    <n v="6228.0400000000009"/>
    <n v="0.58000000000000007"/>
    <x v="2"/>
  </r>
  <r>
    <x v="3"/>
    <n v="1128299"/>
    <x v="199"/>
    <s v="West"/>
    <x v="2"/>
    <s v="San Francisco"/>
    <s v="Women's Apparel"/>
    <n v="63"/>
    <n v="196"/>
    <x v="919"/>
    <n v="2840.04"/>
    <n v="0.23"/>
    <x v="2"/>
  </r>
  <r>
    <x v="3"/>
    <n v="1128299"/>
    <x v="200"/>
    <s v="West"/>
    <x v="2"/>
    <s v="San Francisco"/>
    <s v="Men's Street Footwear"/>
    <n v="52"/>
    <n v="263"/>
    <x v="920"/>
    <n v="6017.4400000000005"/>
    <n v="0.44000000000000006"/>
    <x v="2"/>
  </r>
  <r>
    <x v="3"/>
    <n v="1128299"/>
    <x v="201"/>
    <s v="West"/>
    <x v="2"/>
    <s v="San Francisco"/>
    <s v="Men's Athletic Footwear"/>
    <n v="58"/>
    <n v="236"/>
    <x v="921"/>
    <n v="3422"/>
    <n v="0.25"/>
    <x v="2"/>
  </r>
  <r>
    <x v="3"/>
    <n v="1128299"/>
    <x v="202"/>
    <s v="West"/>
    <x v="2"/>
    <s v="San Francisco"/>
    <s v="Women's Street Footwear"/>
    <n v="50"/>
    <n v="210"/>
    <x v="922"/>
    <n v="4200"/>
    <n v="0.4"/>
    <x v="2"/>
  </r>
  <r>
    <x v="3"/>
    <n v="1128299"/>
    <x v="203"/>
    <s v="West"/>
    <x v="2"/>
    <s v="San Francisco"/>
    <s v="Women's Athletic Footwear"/>
    <n v="53"/>
    <n v="210"/>
    <x v="849"/>
    <n v="4452"/>
    <n v="0.39999999999999997"/>
    <x v="2"/>
  </r>
  <r>
    <x v="3"/>
    <n v="1128299"/>
    <x v="204"/>
    <s v="West"/>
    <x v="2"/>
    <s v="San Francisco"/>
    <s v="Men's Apparel"/>
    <n v="63"/>
    <n v="163"/>
    <x v="923"/>
    <n v="5853.3300000000008"/>
    <n v="0.57000000000000006"/>
    <x v="2"/>
  </r>
  <r>
    <x v="3"/>
    <n v="1128299"/>
    <x v="205"/>
    <s v="West"/>
    <x v="2"/>
    <s v="San Francisco"/>
    <s v="Women's Apparel"/>
    <n v="67"/>
    <n v="202"/>
    <x v="924"/>
    <n v="2842.1400000000003"/>
    <n v="0.21000000000000002"/>
    <x v="2"/>
  </r>
  <r>
    <x v="3"/>
    <n v="1128299"/>
    <x v="206"/>
    <s v="West"/>
    <x v="2"/>
    <s v="San Francisco"/>
    <s v="Men's Street Footwear"/>
    <n v="51"/>
    <n v="293"/>
    <x v="925"/>
    <n v="5977.2000000000007"/>
    <n v="0.4"/>
    <x v="2"/>
  </r>
  <r>
    <x v="3"/>
    <n v="1128299"/>
    <x v="207"/>
    <s v="West"/>
    <x v="2"/>
    <s v="San Francisco"/>
    <s v="Men's Athletic Footwear"/>
    <n v="58"/>
    <n v="273"/>
    <x v="926"/>
    <n v="4275.18"/>
    <n v="0.27"/>
    <x v="2"/>
  </r>
  <r>
    <x v="3"/>
    <n v="1128299"/>
    <x v="208"/>
    <s v="West"/>
    <x v="2"/>
    <s v="San Francisco"/>
    <s v="Women's Street Footwear"/>
    <n v="52"/>
    <n v="233"/>
    <x v="927"/>
    <n v="4846.4000000000005"/>
    <n v="0.4"/>
    <x v="2"/>
  </r>
  <r>
    <x v="3"/>
    <n v="1128299"/>
    <x v="209"/>
    <s v="West"/>
    <x v="2"/>
    <s v="San Francisco"/>
    <s v="Women's Athletic Footwear"/>
    <n v="51"/>
    <n v="194"/>
    <x v="928"/>
    <n v="3957.5999999999995"/>
    <n v="0.39999999999999997"/>
    <x v="2"/>
  </r>
  <r>
    <x v="3"/>
    <n v="1128299"/>
    <x v="210"/>
    <s v="West"/>
    <x v="2"/>
    <s v="San Francisco"/>
    <s v="Men's Apparel"/>
    <n v="59"/>
    <n v="175"/>
    <x v="929"/>
    <n v="6195.0000000000009"/>
    <n v="0.60000000000000009"/>
    <x v="2"/>
  </r>
  <r>
    <x v="3"/>
    <n v="1128299"/>
    <x v="211"/>
    <s v="West"/>
    <x v="2"/>
    <s v="San Francisco"/>
    <s v="Women's Apparel"/>
    <n v="67"/>
    <n v="208"/>
    <x v="930"/>
    <n v="3205.28"/>
    <n v="0.23"/>
    <x v="2"/>
  </r>
  <r>
    <x v="4"/>
    <n v="1189833"/>
    <x v="212"/>
    <s v="West"/>
    <x v="2"/>
    <s v="San Francisco"/>
    <s v="Men's Street Footwear"/>
    <n v="32"/>
    <n v="203"/>
    <x v="931"/>
    <n v="3312.96"/>
    <n v="0.51"/>
    <x v="2"/>
  </r>
  <r>
    <x v="4"/>
    <n v="1189833"/>
    <x v="213"/>
    <s v="West"/>
    <x v="2"/>
    <s v="San Francisco"/>
    <s v="Men's Athletic Footwear"/>
    <n v="41"/>
    <n v="196"/>
    <x v="833"/>
    <n v="2892.96"/>
    <n v="0.36"/>
    <x v="2"/>
  </r>
  <r>
    <x v="4"/>
    <n v="1189833"/>
    <x v="214"/>
    <s v="West"/>
    <x v="2"/>
    <s v="San Francisco"/>
    <s v="Women's Street Footwear"/>
    <n v="41"/>
    <n v="189"/>
    <x v="932"/>
    <n v="4029.48"/>
    <n v="0.52"/>
    <x v="2"/>
  </r>
  <r>
    <x v="4"/>
    <n v="1189833"/>
    <x v="215"/>
    <s v="West"/>
    <x v="2"/>
    <s v="San Francisco"/>
    <s v="Women's Athletic Footwear"/>
    <n v="41"/>
    <n v="160"/>
    <x v="933"/>
    <n v="3214.4"/>
    <n v="0.49"/>
    <x v="2"/>
  </r>
  <r>
    <x v="4"/>
    <n v="1189833"/>
    <x v="216"/>
    <s v="West"/>
    <x v="2"/>
    <s v="Los Angeles"/>
    <s v="Men's Apparel"/>
    <n v="49"/>
    <n v="145"/>
    <x v="934"/>
    <n v="4689.3"/>
    <n v="0.66"/>
    <x v="2"/>
  </r>
  <r>
    <x v="4"/>
    <n v="1189833"/>
    <x v="217"/>
    <s v="West"/>
    <x v="2"/>
    <s v="Los Angeles"/>
    <s v="Women's Apparel"/>
    <n v="41"/>
    <n v="182"/>
    <x v="935"/>
    <n v="2313.2199999999998"/>
    <n v="0.31"/>
    <x v="2"/>
  </r>
  <r>
    <x v="4"/>
    <n v="1189833"/>
    <x v="218"/>
    <s v="West"/>
    <x v="2"/>
    <s v="Los Angeles"/>
    <s v="Men's Street Footwear"/>
    <n v="34"/>
    <n v="225"/>
    <x v="798"/>
    <n v="4054.5"/>
    <n v="0.53"/>
    <x v="2"/>
  </r>
  <r>
    <x v="4"/>
    <n v="1189833"/>
    <x v="219"/>
    <s v="West"/>
    <x v="2"/>
    <s v="Los Angeles"/>
    <s v="Men's Athletic Footwear"/>
    <n v="43"/>
    <n v="195"/>
    <x v="936"/>
    <n v="3354"/>
    <n v="0.4"/>
    <x v="2"/>
  </r>
  <r>
    <x v="4"/>
    <n v="1189833"/>
    <x v="220"/>
    <s v="West"/>
    <x v="2"/>
    <s v="Los Angeles"/>
    <s v="Women's Street Footwear"/>
    <n v="44"/>
    <n v="169"/>
    <x v="937"/>
    <n v="3718"/>
    <n v="0.5"/>
    <x v="2"/>
  </r>
  <r>
    <x v="4"/>
    <n v="1189833"/>
    <x v="221"/>
    <s v="West"/>
    <x v="2"/>
    <s v="Los Angeles"/>
    <s v="Women's Athletic Footwear"/>
    <n v="41"/>
    <n v="152"/>
    <x v="938"/>
    <n v="3053.68"/>
    <n v="0.49"/>
    <x v="2"/>
  </r>
  <r>
    <x v="4"/>
    <n v="1189833"/>
    <x v="222"/>
    <s v="West"/>
    <x v="2"/>
    <s v="Los Angeles"/>
    <s v="Men's Apparel"/>
    <n v="46"/>
    <n v="113"/>
    <x v="939"/>
    <n v="3534.6400000000003"/>
    <n v="0.68"/>
    <x v="2"/>
  </r>
  <r>
    <x v="4"/>
    <n v="1189833"/>
    <x v="223"/>
    <s v="West"/>
    <x v="2"/>
    <s v="Los Angeles"/>
    <s v="Women's Apparel"/>
    <n v="41"/>
    <n v="176"/>
    <x v="940"/>
    <n v="2164.8000000000002"/>
    <n v="0.30000000000000004"/>
    <x v="2"/>
  </r>
  <r>
    <x v="4"/>
    <n v="1189833"/>
    <x v="224"/>
    <s v="West"/>
    <x v="2"/>
    <s v="Los Angeles"/>
    <s v="Men's Street Footwear"/>
    <n v="32"/>
    <n v="216"/>
    <x v="941"/>
    <n v="3456"/>
    <n v="0.5"/>
    <x v="2"/>
  </r>
  <r>
    <x v="4"/>
    <n v="1189833"/>
    <x v="225"/>
    <s v="West"/>
    <x v="2"/>
    <s v="Los Angeles"/>
    <s v="Men's Athletic Footwear"/>
    <n v="41"/>
    <n v="195"/>
    <x v="942"/>
    <n v="2798.25"/>
    <n v="0.35"/>
    <x v="2"/>
  </r>
  <r>
    <x v="4"/>
    <n v="1189833"/>
    <x v="226"/>
    <s v="West"/>
    <x v="2"/>
    <s v="Los Angeles"/>
    <s v="Women's Street Footwear"/>
    <n v="42"/>
    <n v="169"/>
    <x v="860"/>
    <n v="3903.9"/>
    <n v="0.55000000000000004"/>
    <x v="2"/>
  </r>
  <r>
    <x v="4"/>
    <n v="1189833"/>
    <x v="227"/>
    <s v="West"/>
    <x v="2"/>
    <s v="Los Angeles"/>
    <s v="Women's Athletic Footwear"/>
    <n v="41"/>
    <n v="154"/>
    <x v="943"/>
    <n v="2841.2999999999997"/>
    <n v="0.44999999999999996"/>
    <x v="2"/>
  </r>
  <r>
    <x v="4"/>
    <n v="1189833"/>
    <x v="228"/>
    <s v="West"/>
    <x v="2"/>
    <s v="Los Angeles"/>
    <s v="Men's Apparel"/>
    <n v="46"/>
    <n v="106"/>
    <x v="944"/>
    <n v="3315.6800000000003"/>
    <n v="0.68"/>
    <x v="2"/>
  </r>
  <r>
    <x v="4"/>
    <n v="1189833"/>
    <x v="229"/>
    <s v="West"/>
    <x v="2"/>
    <s v="Los Angeles"/>
    <s v="Women's Apparel"/>
    <n v="41"/>
    <n v="188"/>
    <x v="945"/>
    <n v="2697.7999999999997"/>
    <n v="0.35"/>
    <x v="2"/>
  </r>
  <r>
    <x v="4"/>
    <n v="1189833"/>
    <x v="230"/>
    <s v="West"/>
    <x v="2"/>
    <s v="Los Angeles"/>
    <s v="Men's Street Footwear"/>
    <n v="43"/>
    <n v="240"/>
    <x v="946"/>
    <n v="5160"/>
    <n v="0.5"/>
    <x v="2"/>
  </r>
  <r>
    <x v="4"/>
    <n v="1189833"/>
    <x v="231"/>
    <s v="West"/>
    <x v="2"/>
    <s v="Los Angeles"/>
    <s v="Men's Athletic Footwear"/>
    <n v="49"/>
    <n v="156"/>
    <x v="947"/>
    <n v="2751.8399999999997"/>
    <n v="0.36"/>
    <x v="2"/>
  </r>
  <r>
    <x v="4"/>
    <n v="1189833"/>
    <x v="232"/>
    <s v="West"/>
    <x v="2"/>
    <s v="Los Angeles"/>
    <s v="Women's Street Footwear"/>
    <n v="49"/>
    <n v="175"/>
    <x v="948"/>
    <n v="4716.25"/>
    <n v="0.55000000000000004"/>
    <x v="2"/>
  </r>
  <r>
    <x v="4"/>
    <n v="1189833"/>
    <x v="233"/>
    <s v="West"/>
    <x v="2"/>
    <s v="Los Angeles"/>
    <s v="Women's Athletic Footwear"/>
    <n v="43"/>
    <n v="152"/>
    <x v="949"/>
    <n v="3202.64"/>
    <n v="0.49"/>
    <x v="2"/>
  </r>
  <r>
    <x v="4"/>
    <n v="1189833"/>
    <x v="234"/>
    <s v="West"/>
    <x v="2"/>
    <s v="Los Angeles"/>
    <s v="Men's Apparel"/>
    <n v="49"/>
    <n v="119"/>
    <x v="950"/>
    <n v="3848.46"/>
    <n v="0.66"/>
    <x v="2"/>
  </r>
  <r>
    <x v="4"/>
    <n v="1189833"/>
    <x v="235"/>
    <s v="West"/>
    <x v="2"/>
    <s v="Los Angeles"/>
    <s v="Women's Apparel"/>
    <n v="62"/>
    <n v="174"/>
    <x v="951"/>
    <n v="3560.04"/>
    <n v="0.33"/>
    <x v="2"/>
  </r>
  <r>
    <x v="4"/>
    <n v="1189833"/>
    <x v="236"/>
    <s v="West"/>
    <x v="2"/>
    <s v="Los Angeles"/>
    <s v="Men's Street Footwear"/>
    <n v="41"/>
    <n v="208"/>
    <x v="952"/>
    <n v="4434.5600000000004"/>
    <n v="0.52"/>
    <x v="2"/>
  </r>
  <r>
    <x v="4"/>
    <n v="1189833"/>
    <x v="237"/>
    <s v="West"/>
    <x v="2"/>
    <s v="Los Angeles"/>
    <s v="Men's Athletic Footwear"/>
    <n v="47"/>
    <n v="169"/>
    <x v="953"/>
    <n v="2780.0499999999997"/>
    <n v="0.35"/>
    <x v="2"/>
  </r>
  <r>
    <x v="4"/>
    <n v="1189833"/>
    <x v="238"/>
    <s v="West"/>
    <x v="2"/>
    <s v="Los Angeles"/>
    <s v="Women's Street Footwear"/>
    <n v="45"/>
    <n v="163"/>
    <x v="954"/>
    <n v="3814.2000000000003"/>
    <n v="0.52"/>
    <x v="2"/>
  </r>
  <r>
    <x v="4"/>
    <n v="1189833"/>
    <x v="239"/>
    <s v="West"/>
    <x v="2"/>
    <s v="Los Angeles"/>
    <s v="Women's Athletic Footwear"/>
    <n v="41"/>
    <n v="154"/>
    <x v="943"/>
    <n v="3030.72"/>
    <n v="0.48"/>
    <x v="2"/>
  </r>
  <r>
    <x v="4"/>
    <n v="1189833"/>
    <x v="240"/>
    <s v="West"/>
    <x v="2"/>
    <s v="Los Angeles"/>
    <s v="Men's Apparel"/>
    <n v="45"/>
    <n v="131"/>
    <x v="955"/>
    <n v="3831.75"/>
    <n v="0.65"/>
    <x v="2"/>
  </r>
  <r>
    <x v="4"/>
    <n v="1189833"/>
    <x v="241"/>
    <s v="West"/>
    <x v="2"/>
    <s v="Los Angeles"/>
    <s v="Women's Apparel"/>
    <n v="64"/>
    <n v="181"/>
    <x v="956"/>
    <n v="3591.04"/>
    <n v="0.31"/>
    <x v="2"/>
  </r>
  <r>
    <x v="4"/>
    <n v="1189833"/>
    <x v="242"/>
    <s v="West"/>
    <x v="2"/>
    <s v="Los Angeles"/>
    <s v="Men's Street Footwear"/>
    <n v="44"/>
    <n v="270"/>
    <x v="957"/>
    <n v="6534.0000000000009"/>
    <n v="0.55000000000000004"/>
    <x v="2"/>
  </r>
  <r>
    <x v="4"/>
    <n v="1189833"/>
    <x v="243"/>
    <s v="West"/>
    <x v="2"/>
    <s v="Los Angeles"/>
    <s v="Men's Athletic Footwear"/>
    <n v="47"/>
    <n v="225"/>
    <x v="958"/>
    <n v="3701.2499999999995"/>
    <n v="0.35"/>
    <x v="2"/>
  </r>
  <r>
    <x v="4"/>
    <n v="1189833"/>
    <x v="244"/>
    <s v="West"/>
    <x v="2"/>
    <s v="Los Angeles"/>
    <s v="Women's Street Footwear"/>
    <n v="48"/>
    <n v="203"/>
    <x v="853"/>
    <n v="5359.2000000000007"/>
    <n v="0.55000000000000004"/>
    <x v="2"/>
  </r>
  <r>
    <x v="4"/>
    <n v="1189833"/>
    <x v="245"/>
    <s v="West"/>
    <x v="2"/>
    <s v="Los Angeles"/>
    <s v="Women's Athletic Footwear"/>
    <n v="44"/>
    <n v="175"/>
    <x v="844"/>
    <n v="3696"/>
    <n v="0.48"/>
    <x v="2"/>
  </r>
  <r>
    <x v="4"/>
    <n v="1189833"/>
    <x v="246"/>
    <s v="West"/>
    <x v="2"/>
    <s v="Los Angeles"/>
    <s v="Men's Apparel"/>
    <n v="45"/>
    <n v="125"/>
    <x v="959"/>
    <n v="3881.2500000000005"/>
    <n v="0.69000000000000006"/>
    <x v="2"/>
  </r>
  <r>
    <x v="4"/>
    <n v="1189833"/>
    <x v="247"/>
    <s v="West"/>
    <x v="2"/>
    <s v="Los Angeles"/>
    <s v="Women's Apparel"/>
    <n v="60"/>
    <n v="200"/>
    <x v="904"/>
    <n v="3720"/>
    <n v="0.31"/>
    <x v="2"/>
  </r>
  <r>
    <x v="4"/>
    <n v="1189833"/>
    <x v="248"/>
    <s v="West"/>
    <x v="2"/>
    <s v="Los Angeles"/>
    <s v="Men's Street Footwear"/>
    <n v="41"/>
    <n v="238"/>
    <x v="856"/>
    <n v="4976.58"/>
    <n v="0.51"/>
    <x v="2"/>
  </r>
  <r>
    <x v="4"/>
    <n v="1189833"/>
    <x v="249"/>
    <s v="West"/>
    <x v="2"/>
    <s v="Los Angeles"/>
    <s v="Men's Athletic Footwear"/>
    <n v="46"/>
    <n v="216"/>
    <x v="741"/>
    <n v="3775.68"/>
    <n v="0.38"/>
    <x v="2"/>
  </r>
  <r>
    <x v="4"/>
    <n v="1189833"/>
    <x v="250"/>
    <s v="West"/>
    <x v="2"/>
    <s v="Los Angeles"/>
    <s v="Women's Street Footwear"/>
    <n v="47"/>
    <n v="218"/>
    <x v="960"/>
    <n v="5327.92"/>
    <n v="0.52"/>
    <x v="2"/>
  </r>
  <r>
    <x v="4"/>
    <n v="1189833"/>
    <x v="251"/>
    <s v="West"/>
    <x v="2"/>
    <s v="Los Angeles"/>
    <s v="Women's Athletic Footwear"/>
    <n v="44"/>
    <n v="189"/>
    <x v="961"/>
    <n v="3991.68"/>
    <n v="0.48"/>
    <x v="2"/>
  </r>
  <r>
    <x v="4"/>
    <n v="1189833"/>
    <x v="252"/>
    <s v="West"/>
    <x v="2"/>
    <s v="Los Angeles"/>
    <s v="Men's Apparel"/>
    <n v="46"/>
    <n v="189"/>
    <x v="962"/>
    <n v="5738.04"/>
    <n v="0.66"/>
    <x v="2"/>
  </r>
  <r>
    <x v="4"/>
    <n v="1189833"/>
    <x v="253"/>
    <s v="West"/>
    <x v="2"/>
    <s v="Los Angeles"/>
    <s v="Women's Apparel"/>
    <n v="59"/>
    <n v="203"/>
    <x v="963"/>
    <n v="3593.1000000000004"/>
    <n v="0.30000000000000004"/>
    <x v="2"/>
  </r>
  <r>
    <x v="4"/>
    <n v="1189833"/>
    <x v="254"/>
    <s v="West"/>
    <x v="2"/>
    <s v="Los Angeles"/>
    <s v="Men's Street Footwear"/>
    <n v="47"/>
    <n v="252"/>
    <x v="781"/>
    <n v="6158.88"/>
    <n v="0.52"/>
    <x v="2"/>
  </r>
  <r>
    <x v="4"/>
    <n v="1189833"/>
    <x v="255"/>
    <s v="West"/>
    <x v="2"/>
    <s v="Los Angeles"/>
    <s v="Men's Athletic Footwear"/>
    <n v="51"/>
    <n v="221"/>
    <x v="964"/>
    <n v="4508.4000000000005"/>
    <n v="0.4"/>
    <x v="2"/>
  </r>
  <r>
    <x v="4"/>
    <n v="1189833"/>
    <x v="256"/>
    <s v="West"/>
    <x v="2"/>
    <s v="Los Angeles"/>
    <s v="Women's Street Footwear"/>
    <n v="48"/>
    <n v="218"/>
    <x v="965"/>
    <n v="5336.64"/>
    <n v="0.51"/>
    <x v="2"/>
  </r>
  <r>
    <x v="4"/>
    <n v="1189833"/>
    <x v="257"/>
    <s v="West"/>
    <x v="2"/>
    <s v="Los Angeles"/>
    <s v="Women's Athletic Footwear"/>
    <n v="47"/>
    <n v="169"/>
    <x v="953"/>
    <n v="3812.64"/>
    <n v="0.48"/>
    <x v="2"/>
  </r>
  <r>
    <x v="4"/>
    <n v="1189833"/>
    <x v="258"/>
    <s v="West"/>
    <x v="2"/>
    <s v="Los Angeles"/>
    <s v="Men's Apparel"/>
    <n v="58"/>
    <n v="182"/>
    <x v="966"/>
    <n v="7072.52"/>
    <n v="0.67"/>
    <x v="2"/>
  </r>
  <r>
    <x v="4"/>
    <n v="1189833"/>
    <x v="259"/>
    <s v="West"/>
    <x v="2"/>
    <s v="Los Angeles"/>
    <s v="Women's Apparel"/>
    <n v="61"/>
    <n v="189"/>
    <x v="967"/>
    <n v="4035.1499999999996"/>
    <n v="0.35"/>
    <x v="2"/>
  </r>
  <r>
    <x v="4"/>
    <n v="1189833"/>
    <x v="260"/>
    <s v="West"/>
    <x v="2"/>
    <s v="Los Angeles"/>
    <s v="Men's Street Footwear"/>
    <n v="47"/>
    <n v="213"/>
    <x v="968"/>
    <n v="5405.9400000000005"/>
    <n v="0.54"/>
    <x v="2"/>
  </r>
  <r>
    <x v="4"/>
    <n v="1189833"/>
    <x v="261"/>
    <s v="West"/>
    <x v="2"/>
    <s v="Los Angeles"/>
    <s v="Men's Athletic Footwear"/>
    <n v="50"/>
    <n v="247"/>
    <x v="969"/>
    <n v="4569.5"/>
    <n v="0.37"/>
    <x v="2"/>
  </r>
  <r>
    <x v="4"/>
    <n v="1189833"/>
    <x v="262"/>
    <s v="West"/>
    <x v="2"/>
    <s v="Los Angeles"/>
    <s v="Women's Street Footwear"/>
    <n v="46"/>
    <n v="196"/>
    <x v="970"/>
    <n v="4508"/>
    <n v="0.5"/>
    <x v="2"/>
  </r>
  <r>
    <x v="4"/>
    <n v="1189833"/>
    <x v="263"/>
    <s v="West"/>
    <x v="2"/>
    <s v="Los Angeles"/>
    <s v="Women's Athletic Footwear"/>
    <n v="46"/>
    <n v="176"/>
    <x v="971"/>
    <n v="4048"/>
    <n v="0.5"/>
    <x v="2"/>
  </r>
  <r>
    <x v="4"/>
    <n v="1189833"/>
    <x v="264"/>
    <s v="West"/>
    <x v="2"/>
    <s v="Los Angeles"/>
    <s v="Men's Apparel"/>
    <n v="58"/>
    <n v="163"/>
    <x v="972"/>
    <n v="6334.18"/>
    <n v="0.67"/>
    <x v="2"/>
  </r>
  <r>
    <x v="4"/>
    <n v="1189833"/>
    <x v="265"/>
    <s v="West"/>
    <x v="2"/>
    <s v="Los Angeles"/>
    <s v="Women's Apparel"/>
    <n v="59"/>
    <n v="189"/>
    <x v="973"/>
    <n v="3456.81"/>
    <n v="0.31"/>
    <x v="2"/>
  </r>
  <r>
    <x v="4"/>
    <n v="1189833"/>
    <x v="266"/>
    <s v="West"/>
    <x v="2"/>
    <s v="Los Angeles"/>
    <s v="Men's Street Footwear"/>
    <n v="49"/>
    <n v="224"/>
    <x v="974"/>
    <n v="5488"/>
    <n v="0.5"/>
    <x v="2"/>
  </r>
  <r>
    <x v="4"/>
    <n v="1189833"/>
    <x v="267"/>
    <s v="West"/>
    <x v="2"/>
    <s v="Los Angeles"/>
    <s v="Men's Athletic Footwear"/>
    <n v="51"/>
    <n v="232"/>
    <x v="975"/>
    <n v="4259.5199999999995"/>
    <n v="0.36"/>
    <x v="2"/>
  </r>
  <r>
    <x v="4"/>
    <n v="1189833"/>
    <x v="268"/>
    <s v="West"/>
    <x v="2"/>
    <s v="Los Angeles"/>
    <s v="Women's Street Footwear"/>
    <n v="49"/>
    <n v="176"/>
    <x v="976"/>
    <n v="4398.24"/>
    <n v="0.51"/>
    <x v="2"/>
  </r>
  <r>
    <x v="4"/>
    <n v="1189833"/>
    <x v="269"/>
    <s v="West"/>
    <x v="2"/>
    <s v="Los Angeles"/>
    <s v="Women's Athletic Footwear"/>
    <n v="48"/>
    <n v="175"/>
    <x v="865"/>
    <n v="3779.9999999999995"/>
    <n v="0.44999999999999996"/>
    <x v="2"/>
  </r>
  <r>
    <x v="4"/>
    <n v="1189833"/>
    <x v="270"/>
    <s v="West"/>
    <x v="2"/>
    <s v="Los Angeles"/>
    <s v="Men's Apparel"/>
    <n v="56"/>
    <n v="174"/>
    <x v="853"/>
    <n v="6625.92"/>
    <n v="0.68"/>
    <x v="2"/>
  </r>
  <r>
    <x v="4"/>
    <n v="1189833"/>
    <x v="271"/>
    <s v="West"/>
    <x v="2"/>
    <s v="Los Angeles"/>
    <s v="Women's Apparel"/>
    <n v="62"/>
    <n v="176"/>
    <x v="977"/>
    <n v="3819.2"/>
    <n v="0.35"/>
    <x v="2"/>
  </r>
  <r>
    <x v="4"/>
    <n v="1189833"/>
    <x v="272"/>
    <s v="West"/>
    <x v="2"/>
    <s v="Los Angeles"/>
    <s v="Men's Street Footwear"/>
    <n v="49"/>
    <n v="231"/>
    <x v="978"/>
    <n v="5659.5"/>
    <n v="0.5"/>
    <x v="2"/>
  </r>
  <r>
    <x v="4"/>
    <n v="1189833"/>
    <x v="273"/>
    <s v="West"/>
    <x v="2"/>
    <s v="Los Angeles"/>
    <s v="Men's Athletic Footwear"/>
    <n v="54"/>
    <n v="215"/>
    <x v="979"/>
    <n v="4411.8"/>
    <n v="0.38"/>
    <x v="2"/>
  </r>
  <r>
    <x v="4"/>
    <n v="1189833"/>
    <x v="274"/>
    <s v="West"/>
    <x v="2"/>
    <s v="Los Angeles"/>
    <s v="Women's Street Footwear"/>
    <n v="47"/>
    <n v="169"/>
    <x v="953"/>
    <n v="3971.5"/>
    <n v="0.5"/>
    <x v="2"/>
  </r>
  <r>
    <x v="4"/>
    <n v="1189833"/>
    <x v="275"/>
    <s v="West"/>
    <x v="2"/>
    <s v="Los Angeles"/>
    <s v="Women's Athletic Footwear"/>
    <n v="47"/>
    <n v="176"/>
    <x v="980"/>
    <n v="3722.3999999999996"/>
    <n v="0.44999999999999996"/>
    <x v="2"/>
  </r>
  <r>
    <x v="4"/>
    <n v="1189833"/>
    <x v="276"/>
    <s v="West"/>
    <x v="2"/>
    <s v="Los Angeles"/>
    <s v="Men's Apparel"/>
    <n v="55"/>
    <n v="174"/>
    <x v="981"/>
    <n v="6603.3"/>
    <n v="0.69000000000000006"/>
    <x v="2"/>
  </r>
  <r>
    <x v="4"/>
    <n v="1189833"/>
    <x v="277"/>
    <s v="West"/>
    <x v="2"/>
    <s v="Los Angeles"/>
    <s v="Women's Apparel"/>
    <n v="59"/>
    <n v="189"/>
    <x v="973"/>
    <n v="3791.34"/>
    <n v="0.34"/>
    <x v="2"/>
  </r>
  <r>
    <x v="4"/>
    <n v="1189833"/>
    <x v="278"/>
    <s v="West"/>
    <x v="2"/>
    <s v="Los Angeles"/>
    <s v="Men's Street Footwear"/>
    <n v="49"/>
    <n v="225"/>
    <x v="982"/>
    <n v="5622.75"/>
    <n v="0.51"/>
    <x v="2"/>
  </r>
  <r>
    <x v="4"/>
    <n v="1189833"/>
    <x v="279"/>
    <s v="West"/>
    <x v="2"/>
    <s v="Los Angeles"/>
    <s v="Men's Athletic Footwear"/>
    <n v="50"/>
    <n v="243"/>
    <x v="795"/>
    <n v="4617"/>
    <n v="0.38"/>
    <x v="2"/>
  </r>
  <r>
    <x v="4"/>
    <n v="1189833"/>
    <x v="280"/>
    <s v="West"/>
    <x v="2"/>
    <s v="Los Angeles"/>
    <s v="Women's Street Footwear"/>
    <n v="46"/>
    <n v="182"/>
    <x v="873"/>
    <n v="4520.88"/>
    <n v="0.54"/>
    <x v="2"/>
  </r>
  <r>
    <x v="4"/>
    <n v="1189833"/>
    <x v="281"/>
    <s v="West"/>
    <x v="2"/>
    <s v="Los Angeles"/>
    <s v="Women's Athletic Footwear"/>
    <n v="49"/>
    <n v="210"/>
    <x v="869"/>
    <n v="5145"/>
    <n v="0.5"/>
    <x v="2"/>
  </r>
  <r>
    <x v="4"/>
    <n v="1189833"/>
    <x v="282"/>
    <s v="West"/>
    <x v="2"/>
    <s v="Los Angeles"/>
    <s v="Men's Apparel"/>
    <n v="55"/>
    <n v="156"/>
    <x v="983"/>
    <n v="5577"/>
    <n v="0.65"/>
    <x v="2"/>
  </r>
  <r>
    <x v="4"/>
    <n v="1189833"/>
    <x v="283"/>
    <s v="West"/>
    <x v="2"/>
    <s v="Los Angeles"/>
    <s v="Women's Apparel"/>
    <n v="59"/>
    <n v="196"/>
    <x v="984"/>
    <n v="4047.3999999999996"/>
    <n v="0.35"/>
    <x v="2"/>
  </r>
  <r>
    <x v="0"/>
    <n v="1185732"/>
    <x v="284"/>
    <s v="West"/>
    <x v="2"/>
    <s v="Los Angeles"/>
    <s v="Men's Street Footwear"/>
    <n v="44"/>
    <n v="124"/>
    <x v="985"/>
    <n v="2837.12"/>
    <n v="0.52"/>
    <x v="2"/>
  </r>
  <r>
    <x v="0"/>
    <n v="1185732"/>
    <x v="285"/>
    <s v="West"/>
    <x v="2"/>
    <s v="Los Angeles"/>
    <s v="Men's Athletic Footwear"/>
    <n v="41"/>
    <n v="77"/>
    <x v="986"/>
    <n v="1452.2199999999998"/>
    <n v="0.45999999999999996"/>
    <x v="2"/>
  </r>
  <r>
    <x v="0"/>
    <n v="1185732"/>
    <x v="286"/>
    <s v="West"/>
    <x v="2"/>
    <s v="Los Angeles"/>
    <s v="Women's Street Footwear"/>
    <n v="32"/>
    <n v="83"/>
    <x v="987"/>
    <n v="1248.32"/>
    <n v="0.47"/>
    <x v="2"/>
  </r>
  <r>
    <x v="0"/>
    <n v="1185732"/>
    <x v="287"/>
    <s v="West"/>
    <x v="2"/>
    <s v="Los Angeles"/>
    <s v="Women's Athletic Footwear"/>
    <n v="37"/>
    <n v="34"/>
    <x v="988"/>
    <n v="654.16"/>
    <n v="0.52"/>
    <x v="2"/>
  </r>
  <r>
    <x v="0"/>
    <n v="1185732"/>
    <x v="288"/>
    <s v="Midwest"/>
    <x v="3"/>
    <s v="Chicago"/>
    <s v="Men's Apparel"/>
    <n v="53"/>
    <n v="47"/>
    <x v="989"/>
    <n v="1220.5899999999999"/>
    <n v="0.49"/>
    <x v="2"/>
  </r>
  <r>
    <x v="0"/>
    <n v="1185732"/>
    <x v="289"/>
    <s v="Midwest"/>
    <x v="3"/>
    <s v="Chicago"/>
    <s v="Women's Apparel"/>
    <n v="41"/>
    <n v="69"/>
    <x v="990"/>
    <n v="1697.3999999999999"/>
    <n v="0.6"/>
    <x v="2"/>
  </r>
  <r>
    <x v="0"/>
    <n v="1185732"/>
    <x v="290"/>
    <s v="Midwest"/>
    <x v="3"/>
    <s v="Chicago"/>
    <s v="Men's Street Footwear"/>
    <n v="44"/>
    <n v="158"/>
    <x v="991"/>
    <n v="3545.52"/>
    <n v="0.51"/>
    <x v="2"/>
  </r>
  <r>
    <x v="0"/>
    <n v="1185732"/>
    <x v="291"/>
    <s v="Midwest"/>
    <x v="3"/>
    <s v="Chicago"/>
    <s v="Men's Athletic Footwear"/>
    <n v="43"/>
    <n v="51"/>
    <x v="992"/>
    <n v="1030.71"/>
    <n v="0.47"/>
    <x v="2"/>
  </r>
  <r>
    <x v="0"/>
    <n v="1185732"/>
    <x v="292"/>
    <s v="Midwest"/>
    <x v="3"/>
    <s v="Chicago"/>
    <s v="Women's Street Footwear"/>
    <n v="32"/>
    <n v="61"/>
    <x v="993"/>
    <n v="897.92"/>
    <n v="0.45999999999999996"/>
    <x v="2"/>
  </r>
  <r>
    <x v="0"/>
    <n v="1185732"/>
    <x v="293"/>
    <s v="Midwest"/>
    <x v="3"/>
    <s v="Chicago"/>
    <s v="Women's Athletic Footwear"/>
    <n v="39"/>
    <n v="28"/>
    <x v="994"/>
    <n v="578.76"/>
    <n v="0.53"/>
    <x v="2"/>
  </r>
  <r>
    <x v="0"/>
    <n v="1185732"/>
    <x v="294"/>
    <s v="Midwest"/>
    <x v="3"/>
    <s v="Chicago"/>
    <s v="Men's Apparel"/>
    <n v="50"/>
    <n v="44"/>
    <x v="995"/>
    <n v="1034"/>
    <n v="0.47"/>
    <x v="2"/>
  </r>
  <r>
    <x v="0"/>
    <n v="1185732"/>
    <x v="295"/>
    <s v="Midwest"/>
    <x v="3"/>
    <s v="Chicago"/>
    <s v="Women's Apparel"/>
    <n v="43"/>
    <n v="77"/>
    <x v="996"/>
    <n v="2152.15"/>
    <n v="0.65"/>
    <x v="2"/>
  </r>
  <r>
    <x v="0"/>
    <n v="1185732"/>
    <x v="296"/>
    <s v="Midwest"/>
    <x v="3"/>
    <s v="Chicago"/>
    <s v="Men's Street Footwear"/>
    <n v="47"/>
    <n v="144"/>
    <x v="997"/>
    <n v="3722.4"/>
    <n v="0.55000000000000004"/>
    <x v="2"/>
  </r>
  <r>
    <x v="0"/>
    <n v="1185732"/>
    <x v="297"/>
    <s v="Midwest"/>
    <x v="3"/>
    <s v="Chicago"/>
    <s v="Men's Athletic Footwear"/>
    <n v="46"/>
    <n v="60"/>
    <x v="998"/>
    <n v="1324.8"/>
    <n v="0.48"/>
    <x v="2"/>
  </r>
  <r>
    <x v="0"/>
    <n v="1185732"/>
    <x v="298"/>
    <s v="Midwest"/>
    <x v="3"/>
    <s v="Chicago"/>
    <s v="Women's Street Footwear"/>
    <n v="37"/>
    <n v="68"/>
    <x v="999"/>
    <n v="1132.1999999999998"/>
    <n v="0.44999999999999996"/>
    <x v="2"/>
  </r>
  <r>
    <x v="0"/>
    <n v="1185732"/>
    <x v="299"/>
    <s v="Midwest"/>
    <x v="3"/>
    <s v="Chicago"/>
    <s v="Women's Athletic Footwear"/>
    <n v="41"/>
    <n v="19"/>
    <x v="1000"/>
    <n v="412.87"/>
    <n v="0.53"/>
    <x v="2"/>
  </r>
  <r>
    <x v="0"/>
    <n v="1185732"/>
    <x v="300"/>
    <s v="Midwest"/>
    <x v="3"/>
    <s v="Chicago"/>
    <s v="Men's Apparel"/>
    <n v="56"/>
    <n v="38"/>
    <x v="1001"/>
    <n v="1000.16"/>
    <n v="0.47"/>
    <x v="2"/>
  </r>
  <r>
    <x v="0"/>
    <n v="1185732"/>
    <x v="301"/>
    <s v="Midwest"/>
    <x v="3"/>
    <s v="Chicago"/>
    <s v="Women's Apparel"/>
    <n v="45"/>
    <n v="63"/>
    <x v="1002"/>
    <n v="1786.05"/>
    <n v="0.63"/>
    <x v="2"/>
  </r>
  <r>
    <x v="0"/>
    <n v="1185732"/>
    <x v="302"/>
    <s v="Midwest"/>
    <x v="3"/>
    <s v="Chicago"/>
    <s v="Men's Street Footwear"/>
    <n v="48"/>
    <n v="122"/>
    <x v="1003"/>
    <n v="3045.12"/>
    <n v="0.52"/>
    <x v="2"/>
  </r>
  <r>
    <x v="0"/>
    <n v="1185732"/>
    <x v="303"/>
    <s v="Midwest"/>
    <x v="3"/>
    <s v="Chicago"/>
    <s v="Men's Athletic Footwear"/>
    <n v="48"/>
    <n v="44"/>
    <x v="1004"/>
    <n v="971.52"/>
    <n v="0.45999999999999996"/>
    <x v="2"/>
  </r>
  <r>
    <x v="0"/>
    <n v="1185732"/>
    <x v="304"/>
    <s v="Midwest"/>
    <x v="3"/>
    <s v="Chicago"/>
    <s v="Women's Street Footwear"/>
    <n v="36"/>
    <n v="42"/>
    <x v="1005"/>
    <n v="725.76"/>
    <n v="0.48"/>
    <x v="2"/>
  </r>
  <r>
    <x v="0"/>
    <n v="1185732"/>
    <x v="305"/>
    <s v="Midwest"/>
    <x v="3"/>
    <s v="Chicago"/>
    <s v="Women's Athletic Footwear"/>
    <n v="44"/>
    <n v="20"/>
    <x v="1006"/>
    <n v="440"/>
    <n v="0.5"/>
    <x v="2"/>
  </r>
  <r>
    <x v="0"/>
    <n v="1185732"/>
    <x v="306"/>
    <s v="Midwest"/>
    <x v="3"/>
    <s v="Chicago"/>
    <s v="Men's Apparel"/>
    <n v="54"/>
    <n v="28"/>
    <x v="1005"/>
    <n v="710.64"/>
    <n v="0.47"/>
    <x v="2"/>
  </r>
  <r>
    <x v="0"/>
    <n v="1185732"/>
    <x v="307"/>
    <s v="Midwest"/>
    <x v="3"/>
    <s v="Chicago"/>
    <s v="Women's Apparel"/>
    <n v="49"/>
    <n v="65"/>
    <x v="1007"/>
    <n v="1911"/>
    <n v="0.6"/>
    <x v="2"/>
  </r>
  <r>
    <x v="0"/>
    <n v="1185732"/>
    <x v="308"/>
    <s v="Midwest"/>
    <x v="3"/>
    <s v="Chicago"/>
    <s v="Men's Street Footwear"/>
    <n v="58"/>
    <n v="134"/>
    <x v="819"/>
    <n v="4196.88"/>
    <n v="0.54"/>
    <x v="2"/>
  </r>
  <r>
    <x v="0"/>
    <n v="1185732"/>
    <x v="309"/>
    <s v="Midwest"/>
    <x v="3"/>
    <s v="Chicago"/>
    <s v="Men's Athletic Footwear"/>
    <n v="53"/>
    <n v="54"/>
    <x v="1008"/>
    <n v="1287.8999999999999"/>
    <n v="0.44999999999999996"/>
    <x v="2"/>
  </r>
  <r>
    <x v="0"/>
    <n v="1185732"/>
    <x v="310"/>
    <s v="Midwest"/>
    <x v="3"/>
    <s v="Chicago"/>
    <s v="Women's Street Footwear"/>
    <n v="49"/>
    <n v="44"/>
    <x v="1009"/>
    <n v="991.75999999999988"/>
    <n v="0.45999999999999996"/>
    <x v="2"/>
  </r>
  <r>
    <x v="0"/>
    <n v="1185732"/>
    <x v="311"/>
    <s v="Midwest"/>
    <x v="3"/>
    <s v="Chicago"/>
    <s v="Women's Athletic Footwear"/>
    <n v="48"/>
    <n v="28"/>
    <x v="1010"/>
    <n v="712.32"/>
    <n v="0.53"/>
    <x v="2"/>
  </r>
  <r>
    <x v="0"/>
    <n v="1185732"/>
    <x v="312"/>
    <s v="Midwest"/>
    <x v="3"/>
    <s v="Chicago"/>
    <s v="Men's Apparel"/>
    <n v="59"/>
    <n v="35"/>
    <x v="1011"/>
    <n v="949.9"/>
    <n v="0.45999999999999996"/>
    <x v="2"/>
  </r>
  <r>
    <x v="0"/>
    <n v="1185732"/>
    <x v="313"/>
    <s v="Midwest"/>
    <x v="3"/>
    <s v="Chicago"/>
    <s v="Women's Apparel"/>
    <n v="64"/>
    <n v="63"/>
    <x v="1012"/>
    <n v="2419.1999999999998"/>
    <n v="0.6"/>
    <x v="2"/>
  </r>
  <r>
    <x v="0"/>
    <n v="1185732"/>
    <x v="314"/>
    <s v="Midwest"/>
    <x v="3"/>
    <s v="Chicago"/>
    <s v="Men's Street Footwear"/>
    <n v="46"/>
    <n v="135"/>
    <x v="1013"/>
    <n v="3415.5000000000005"/>
    <n v="0.55000000000000004"/>
    <x v="2"/>
  </r>
  <r>
    <x v="0"/>
    <n v="1185732"/>
    <x v="315"/>
    <s v="Midwest"/>
    <x v="3"/>
    <s v="Chicago"/>
    <s v="Men's Athletic Footwear"/>
    <n v="43"/>
    <n v="63"/>
    <x v="1014"/>
    <n v="1219.05"/>
    <n v="0.44999999999999996"/>
    <x v="2"/>
  </r>
  <r>
    <x v="0"/>
    <n v="1185732"/>
    <x v="316"/>
    <s v="Midwest"/>
    <x v="3"/>
    <s v="Chicago"/>
    <s v="Women's Street Footwear"/>
    <n v="39"/>
    <n v="54"/>
    <x v="1015"/>
    <n v="947.69999999999993"/>
    <n v="0.44999999999999996"/>
    <x v="2"/>
  </r>
  <r>
    <x v="0"/>
    <n v="1185732"/>
    <x v="317"/>
    <s v="Midwest"/>
    <x v="3"/>
    <s v="Chicago"/>
    <s v="Women's Athletic Footwear"/>
    <n v="38"/>
    <n v="47"/>
    <x v="1016"/>
    <n v="946.58"/>
    <n v="0.53"/>
    <x v="2"/>
  </r>
  <r>
    <x v="0"/>
    <n v="1185732"/>
    <x v="318"/>
    <s v="Midwest"/>
    <x v="3"/>
    <s v="Chicago"/>
    <s v="Men's Apparel"/>
    <n v="46"/>
    <n v="51"/>
    <x v="1017"/>
    <n v="1173"/>
    <n v="0.5"/>
    <x v="2"/>
  </r>
  <r>
    <x v="0"/>
    <n v="1185732"/>
    <x v="319"/>
    <s v="Midwest"/>
    <x v="3"/>
    <s v="Chicago"/>
    <s v="Women's Apparel"/>
    <n v="51"/>
    <n v="105"/>
    <x v="1018"/>
    <n v="3373.65"/>
    <n v="0.63"/>
    <x v="2"/>
  </r>
  <r>
    <x v="0"/>
    <n v="1185732"/>
    <x v="320"/>
    <s v="Midwest"/>
    <x v="3"/>
    <s v="Chicago"/>
    <s v="Men's Street Footwear"/>
    <n v="47"/>
    <n v="161"/>
    <x v="1019"/>
    <n v="3934.84"/>
    <n v="0.52"/>
    <x v="2"/>
  </r>
  <r>
    <x v="0"/>
    <n v="1185732"/>
    <x v="321"/>
    <s v="Midwest"/>
    <x v="3"/>
    <s v="Chicago"/>
    <s v="Men's Athletic Footwear"/>
    <n v="43"/>
    <n v="81"/>
    <x v="1020"/>
    <n v="1567.35"/>
    <n v="0.44999999999999996"/>
    <x v="2"/>
  </r>
  <r>
    <x v="0"/>
    <n v="1185732"/>
    <x v="322"/>
    <s v="Midwest"/>
    <x v="3"/>
    <s v="Chicago"/>
    <s v="Women's Street Footwear"/>
    <n v="36"/>
    <n v="65"/>
    <x v="1021"/>
    <n v="1053"/>
    <n v="0.44999999999999996"/>
    <x v="2"/>
  </r>
  <r>
    <x v="0"/>
    <n v="1185732"/>
    <x v="323"/>
    <s v="Midwest"/>
    <x v="3"/>
    <s v="Chicago"/>
    <s v="Women's Athletic Footwear"/>
    <n v="39"/>
    <n v="50"/>
    <x v="1022"/>
    <n v="1053"/>
    <n v="0.54"/>
    <x v="2"/>
  </r>
  <r>
    <x v="0"/>
    <n v="1185732"/>
    <x v="324"/>
    <s v="Midwest"/>
    <x v="3"/>
    <s v="Chicago"/>
    <s v="Men's Apparel"/>
    <n v="47"/>
    <n v="56"/>
    <x v="1023"/>
    <n v="1210.7199999999998"/>
    <n v="0.45999999999999996"/>
    <x v="2"/>
  </r>
  <r>
    <x v="0"/>
    <n v="1185732"/>
    <x v="325"/>
    <s v="Midwest"/>
    <x v="3"/>
    <s v="Chicago"/>
    <s v="Women's Apparel"/>
    <n v="54"/>
    <n v="120"/>
    <x v="1024"/>
    <n v="3952.7999999999997"/>
    <n v="0.61"/>
    <x v="2"/>
  </r>
  <r>
    <x v="0"/>
    <n v="1185732"/>
    <x v="326"/>
    <s v="Midwest"/>
    <x v="3"/>
    <s v="Chicago"/>
    <s v="Men's Street Footwear"/>
    <n v="49"/>
    <n v="149"/>
    <x v="1025"/>
    <n v="3723.51"/>
    <n v="0.51"/>
    <x v="2"/>
  </r>
  <r>
    <x v="0"/>
    <n v="1185732"/>
    <x v="327"/>
    <s v="Midwest"/>
    <x v="3"/>
    <s v="Chicago"/>
    <s v="Men's Athletic Footwear"/>
    <n v="41"/>
    <n v="94"/>
    <x v="1026"/>
    <n v="1772.84"/>
    <n v="0.45999999999999996"/>
    <x v="2"/>
  </r>
  <r>
    <x v="0"/>
    <n v="1185732"/>
    <x v="328"/>
    <s v="Midwest"/>
    <x v="3"/>
    <s v="Chicago"/>
    <s v="Women's Street Footwear"/>
    <n v="38"/>
    <n v="75"/>
    <x v="1027"/>
    <n v="1396.5"/>
    <n v="0.49"/>
    <x v="2"/>
  </r>
  <r>
    <x v="0"/>
    <n v="1185732"/>
    <x v="329"/>
    <s v="Midwest"/>
    <x v="3"/>
    <s v="Chicago"/>
    <s v="Women's Athletic Footwear"/>
    <n v="37"/>
    <n v="63"/>
    <x v="1028"/>
    <n v="1165.5"/>
    <n v="0.5"/>
    <x v="2"/>
  </r>
  <r>
    <x v="0"/>
    <n v="1185732"/>
    <x v="330"/>
    <s v="Midwest"/>
    <x v="3"/>
    <s v="Chicago"/>
    <s v="Men's Apparel"/>
    <n v="49"/>
    <n v="50"/>
    <x v="1029"/>
    <n v="1225"/>
    <n v="0.5"/>
    <x v="2"/>
  </r>
  <r>
    <x v="0"/>
    <n v="1185732"/>
    <x v="331"/>
    <s v="Midwest"/>
    <x v="3"/>
    <s v="Chicago"/>
    <s v="Women's Apparel"/>
    <n v="50"/>
    <n v="94"/>
    <x v="1030"/>
    <n v="3055"/>
    <n v="0.65"/>
    <x v="2"/>
  </r>
  <r>
    <x v="0"/>
    <n v="1185732"/>
    <x v="332"/>
    <s v="Midwest"/>
    <x v="3"/>
    <s v="Chicago"/>
    <s v="Men's Street Footwear"/>
    <n v="47"/>
    <n v="135"/>
    <x v="1031"/>
    <n v="3172.5"/>
    <n v="0.5"/>
    <x v="2"/>
  </r>
  <r>
    <x v="0"/>
    <n v="1185732"/>
    <x v="333"/>
    <s v="Midwest"/>
    <x v="3"/>
    <s v="Chicago"/>
    <s v="Men's Athletic Footwear"/>
    <n v="41"/>
    <n v="84"/>
    <x v="1032"/>
    <n v="1687.56"/>
    <n v="0.49"/>
    <x v="2"/>
  </r>
  <r>
    <x v="0"/>
    <n v="1185732"/>
    <x v="334"/>
    <s v="Midwest"/>
    <x v="3"/>
    <s v="Chicago"/>
    <s v="Women's Street Footwear"/>
    <n v="36"/>
    <n v="60"/>
    <x v="1033"/>
    <n v="1015.1999999999999"/>
    <n v="0.47"/>
    <x v="2"/>
  </r>
  <r>
    <x v="0"/>
    <n v="1185732"/>
    <x v="335"/>
    <s v="Midwest"/>
    <x v="3"/>
    <s v="Chicago"/>
    <s v="Women's Athletic Footwear"/>
    <n v="36"/>
    <n v="44"/>
    <x v="1034"/>
    <n v="839.5200000000001"/>
    <n v="0.53"/>
    <x v="2"/>
  </r>
  <r>
    <x v="0"/>
    <n v="1185732"/>
    <x v="336"/>
    <s v="Midwest"/>
    <x v="3"/>
    <s v="Chicago"/>
    <s v="Men's Apparel"/>
    <n v="49"/>
    <n v="49"/>
    <x v="1035"/>
    <n v="1104.4599999999998"/>
    <n v="0.45999999999999996"/>
    <x v="2"/>
  </r>
  <r>
    <x v="0"/>
    <n v="1185732"/>
    <x v="337"/>
    <s v="Midwest"/>
    <x v="3"/>
    <s v="Chicago"/>
    <s v="Women's Apparel"/>
    <n v="53"/>
    <n v="73"/>
    <x v="1036"/>
    <n v="2476.16"/>
    <n v="0.64"/>
    <x v="2"/>
  </r>
  <r>
    <x v="0"/>
    <n v="1185732"/>
    <x v="338"/>
    <s v="Midwest"/>
    <x v="3"/>
    <s v="Chicago"/>
    <s v="Men's Street Footwear"/>
    <n v="56"/>
    <n v="115"/>
    <x v="1037"/>
    <n v="3542.0000000000005"/>
    <n v="0.55000000000000004"/>
    <x v="2"/>
  </r>
  <r>
    <x v="0"/>
    <n v="1185732"/>
    <x v="339"/>
    <s v="Midwest"/>
    <x v="3"/>
    <s v="Chicago"/>
    <s v="Men's Athletic Footwear"/>
    <n v="49"/>
    <n v="75"/>
    <x v="1038"/>
    <n v="1800.75"/>
    <n v="0.49"/>
    <x v="2"/>
  </r>
  <r>
    <x v="0"/>
    <n v="1185732"/>
    <x v="340"/>
    <s v="Midwest"/>
    <x v="3"/>
    <s v="Chicago"/>
    <s v="Women's Street Footwear"/>
    <n v="48"/>
    <n v="39"/>
    <x v="1039"/>
    <n v="842.39999999999986"/>
    <n v="0.44999999999999996"/>
    <x v="2"/>
  </r>
  <r>
    <x v="0"/>
    <n v="1185732"/>
    <x v="341"/>
    <s v="Midwest"/>
    <x v="3"/>
    <s v="Chicago"/>
    <s v="Women's Athletic Footwear"/>
    <n v="47"/>
    <n v="33"/>
    <x v="1040"/>
    <n v="791.01"/>
    <n v="0.51"/>
    <x v="2"/>
  </r>
  <r>
    <x v="0"/>
    <n v="1185732"/>
    <x v="342"/>
    <s v="Midwest"/>
    <x v="3"/>
    <s v="Chicago"/>
    <s v="Men's Apparel"/>
    <n v="56"/>
    <n v="33"/>
    <x v="1041"/>
    <n v="868.56"/>
    <n v="0.47"/>
    <x v="2"/>
  </r>
  <r>
    <x v="0"/>
    <n v="1185732"/>
    <x v="343"/>
    <s v="Midwest"/>
    <x v="3"/>
    <s v="Chicago"/>
    <s v="Women's Apparel"/>
    <n v="60"/>
    <n v="65"/>
    <x v="1042"/>
    <n v="2340"/>
    <n v="0.6"/>
    <x v="2"/>
  </r>
  <r>
    <x v="0"/>
    <n v="1185732"/>
    <x v="344"/>
    <s v="Midwest"/>
    <x v="3"/>
    <s v="Chicago"/>
    <s v="Men's Street Footwear"/>
    <n v="55"/>
    <n v="112"/>
    <x v="1043"/>
    <n v="3326.4"/>
    <n v="0.54"/>
    <x v="2"/>
  </r>
  <r>
    <x v="0"/>
    <n v="1185732"/>
    <x v="345"/>
    <s v="Midwest"/>
    <x v="3"/>
    <s v="Chicago"/>
    <s v="Men's Athletic Footwear"/>
    <n v="46"/>
    <n v="65"/>
    <x v="1044"/>
    <n v="1405.3"/>
    <n v="0.47"/>
    <x v="2"/>
  </r>
  <r>
    <x v="0"/>
    <n v="1185732"/>
    <x v="346"/>
    <s v="Midwest"/>
    <x v="3"/>
    <s v="Chicago"/>
    <s v="Women's Street Footwear"/>
    <n v="48"/>
    <n v="49"/>
    <x v="1045"/>
    <n v="1105.4399999999998"/>
    <n v="0.47"/>
    <x v="2"/>
  </r>
  <r>
    <x v="0"/>
    <n v="1185732"/>
    <x v="347"/>
    <s v="Midwest"/>
    <x v="3"/>
    <s v="Chicago"/>
    <s v="Women's Athletic Footwear"/>
    <n v="46"/>
    <n v="53"/>
    <x v="1046"/>
    <n v="1292.1400000000001"/>
    <n v="0.53"/>
    <x v="2"/>
  </r>
  <r>
    <x v="0"/>
    <n v="1185732"/>
    <x v="348"/>
    <s v="Midwest"/>
    <x v="3"/>
    <s v="Chicago"/>
    <s v="Men's Apparel"/>
    <n v="56"/>
    <n v="41"/>
    <x v="1047"/>
    <n v="1148"/>
    <n v="0.5"/>
    <x v="2"/>
  </r>
  <r>
    <x v="0"/>
    <n v="1185732"/>
    <x v="349"/>
    <s v="Midwest"/>
    <x v="3"/>
    <s v="Chicago"/>
    <s v="Women's Apparel"/>
    <n v="61"/>
    <n v="65"/>
    <x v="1048"/>
    <n v="2379"/>
    <n v="0.6"/>
    <x v="2"/>
  </r>
  <r>
    <x v="0"/>
    <n v="1185732"/>
    <x v="350"/>
    <s v="Midwest"/>
    <x v="3"/>
    <s v="Chicago"/>
    <s v="Men's Street Footwear"/>
    <n v="57"/>
    <n v="150"/>
    <x v="815"/>
    <n v="4702.5"/>
    <n v="0.55000000000000004"/>
    <x v="2"/>
  </r>
  <r>
    <x v="0"/>
    <n v="1185732"/>
    <x v="351"/>
    <s v="Midwest"/>
    <x v="3"/>
    <s v="Chicago"/>
    <s v="Men's Athletic Footwear"/>
    <n v="46"/>
    <n v="75"/>
    <x v="1049"/>
    <n v="1656"/>
    <n v="0.48"/>
    <x v="2"/>
  </r>
  <r>
    <x v="0"/>
    <n v="1185732"/>
    <x v="352"/>
    <s v="Midwest"/>
    <x v="3"/>
    <s v="Chicago"/>
    <s v="Women's Street Footwear"/>
    <n v="46"/>
    <n v="75"/>
    <x v="1049"/>
    <n v="1690.5"/>
    <n v="0.49"/>
    <x v="2"/>
  </r>
  <r>
    <x v="0"/>
    <n v="1185732"/>
    <x v="353"/>
    <s v="Midwest"/>
    <x v="3"/>
    <s v="Chicago"/>
    <s v="Women's Athletic Footwear"/>
    <n v="49"/>
    <n v="54"/>
    <x v="1050"/>
    <n v="1402.38"/>
    <n v="0.53"/>
    <x v="2"/>
  </r>
  <r>
    <x v="0"/>
    <n v="1185732"/>
    <x v="354"/>
    <s v="Midwest"/>
    <x v="3"/>
    <s v="Chicago"/>
    <s v="Men's Apparel"/>
    <n v="59"/>
    <n v="58"/>
    <x v="1051"/>
    <n v="1539.8999999999999"/>
    <n v="0.44999999999999996"/>
    <x v="2"/>
  </r>
  <r>
    <x v="0"/>
    <n v="1185732"/>
    <x v="355"/>
    <s v="Midwest"/>
    <x v="3"/>
    <s v="Chicago"/>
    <s v="Women's Apparel"/>
    <n v="64"/>
    <n v="81"/>
    <x v="1052"/>
    <n v="3265.92"/>
    <n v="0.63"/>
    <x v="2"/>
  </r>
  <r>
    <x v="2"/>
    <n v="1197831"/>
    <x v="356"/>
    <s v="Midwest"/>
    <x v="3"/>
    <s v="Chicago"/>
    <s v="Men's Street Footwear"/>
    <n v="20"/>
    <n v="189"/>
    <x v="1053"/>
    <n v="1512"/>
    <n v="0.4"/>
    <x v="2"/>
  </r>
  <r>
    <x v="2"/>
    <n v="1197831"/>
    <x v="357"/>
    <s v="Midwest"/>
    <x v="3"/>
    <s v="Chicago"/>
    <s v="Men's Athletic Footwear"/>
    <n v="28"/>
    <n v="196"/>
    <x v="1054"/>
    <n v="2195.2000000000003"/>
    <n v="0.4"/>
    <x v="2"/>
  </r>
  <r>
    <x v="2"/>
    <n v="1197831"/>
    <x v="358"/>
    <s v="Midwest"/>
    <x v="3"/>
    <s v="Chicago"/>
    <s v="Women's Street Footwear"/>
    <n v="27"/>
    <n v="158"/>
    <x v="1055"/>
    <n v="1749.06"/>
    <n v="0.41"/>
    <x v="2"/>
  </r>
  <r>
    <x v="2"/>
    <n v="1197831"/>
    <x v="359"/>
    <s v="Midwest"/>
    <x v="3"/>
    <s v="Chicago"/>
    <s v="Women's Athletic Footwear"/>
    <n v="34"/>
    <n v="152"/>
    <x v="1056"/>
    <n v="2635.68"/>
    <n v="0.51"/>
    <x v="2"/>
  </r>
  <r>
    <x v="2"/>
    <n v="1197831"/>
    <x v="360"/>
    <s v="South"/>
    <x v="1"/>
    <s v="Dallas"/>
    <s v="Men's Apparel"/>
    <n v="37"/>
    <n v="94"/>
    <x v="1057"/>
    <n v="1217.3"/>
    <n v="0.35"/>
    <x v="2"/>
  </r>
  <r>
    <x v="2"/>
    <n v="1197831"/>
    <x v="361"/>
    <s v="South"/>
    <x v="1"/>
    <s v="Dallas"/>
    <s v="Women's Apparel"/>
    <n v="33"/>
    <n v="147"/>
    <x v="1058"/>
    <n v="2668.05"/>
    <n v="0.55000000000000004"/>
    <x v="2"/>
  </r>
  <r>
    <x v="2"/>
    <n v="1197831"/>
    <x v="362"/>
    <s v="South"/>
    <x v="1"/>
    <s v="Dallas"/>
    <s v="Men's Street Footwear"/>
    <n v="23"/>
    <n v="176"/>
    <x v="1059"/>
    <n v="1740.6399999999999"/>
    <n v="0.43"/>
    <x v="2"/>
  </r>
  <r>
    <x v="2"/>
    <n v="1197831"/>
    <x v="363"/>
    <s v="South"/>
    <x v="1"/>
    <s v="Dallas"/>
    <s v="Men's Athletic Footwear"/>
    <n v="32"/>
    <n v="163"/>
    <x v="1060"/>
    <n v="2086.4"/>
    <n v="0.4"/>
    <x v="2"/>
  </r>
  <r>
    <x v="2"/>
    <n v="1197831"/>
    <x v="364"/>
    <s v="South"/>
    <x v="1"/>
    <s v="Dallas"/>
    <s v="Women's Street Footwear"/>
    <n v="34"/>
    <n v="119"/>
    <x v="1061"/>
    <n v="1739.78"/>
    <n v="0.43"/>
    <x v="2"/>
  </r>
  <r>
    <x v="2"/>
    <n v="1197831"/>
    <x v="365"/>
    <s v="South"/>
    <x v="1"/>
    <s v="Dallas"/>
    <s v="Women's Athletic Footwear"/>
    <n v="32"/>
    <n v="128"/>
    <x v="1062"/>
    <n v="2170.88"/>
    <n v="0.53"/>
    <x v="2"/>
  </r>
  <r>
    <x v="2"/>
    <n v="1197831"/>
    <x v="366"/>
    <s v="South"/>
    <x v="1"/>
    <s v="Dallas"/>
    <s v="Men's Apparel"/>
    <n v="38"/>
    <n v="75"/>
    <x v="1027"/>
    <n v="997.49999999999989"/>
    <n v="0.35"/>
    <x v="2"/>
  </r>
  <r>
    <x v="2"/>
    <n v="1197831"/>
    <x v="367"/>
    <s v="South"/>
    <x v="1"/>
    <s v="Dallas"/>
    <s v="Women's Apparel"/>
    <n v="32"/>
    <n v="140"/>
    <x v="1063"/>
    <n v="2508.8000000000002"/>
    <n v="0.56000000000000005"/>
    <x v="2"/>
  </r>
  <r>
    <x v="2"/>
    <n v="1197831"/>
    <x v="368"/>
    <s v="South"/>
    <x v="1"/>
    <s v="Dallas"/>
    <s v="Men's Street Footwear"/>
    <n v="29"/>
    <n v="182"/>
    <x v="1064"/>
    <n v="2639"/>
    <n v="0.5"/>
    <x v="2"/>
  </r>
  <r>
    <x v="2"/>
    <n v="1197831"/>
    <x v="369"/>
    <s v="South"/>
    <x v="1"/>
    <s v="Dallas"/>
    <s v="Men's Athletic Footwear"/>
    <n v="39"/>
    <n v="169"/>
    <x v="1065"/>
    <n v="3295.5"/>
    <n v="0.5"/>
    <x v="2"/>
  </r>
  <r>
    <x v="2"/>
    <n v="1197831"/>
    <x v="370"/>
    <s v="South"/>
    <x v="1"/>
    <s v="Dallas"/>
    <s v="Women's Street Footwear"/>
    <n v="28"/>
    <n v="145"/>
    <x v="1066"/>
    <n v="1908.1999999999998"/>
    <n v="0.47"/>
    <x v="2"/>
  </r>
  <r>
    <x v="2"/>
    <n v="1197831"/>
    <x v="371"/>
    <s v="South"/>
    <x v="1"/>
    <s v="Dallas"/>
    <s v="Women's Athletic Footwear"/>
    <n v="32"/>
    <n v="116"/>
    <x v="1067"/>
    <n v="2115.84"/>
    <n v="0.57000000000000006"/>
    <x v="2"/>
  </r>
  <r>
    <x v="2"/>
    <n v="1197831"/>
    <x v="372"/>
    <s v="South"/>
    <x v="1"/>
    <s v="Dallas"/>
    <s v="Men's Apparel"/>
    <n v="38"/>
    <n v="81"/>
    <x v="1068"/>
    <n v="1385.1"/>
    <n v="0.44999999999999996"/>
    <x v="2"/>
  </r>
  <r>
    <x v="2"/>
    <n v="1197831"/>
    <x v="373"/>
    <s v="South"/>
    <x v="1"/>
    <s v="Dallas"/>
    <s v="Women's Apparel"/>
    <n v="32"/>
    <n v="135"/>
    <x v="1069"/>
    <n v="2721.6"/>
    <n v="0.63"/>
    <x v="2"/>
  </r>
  <r>
    <x v="2"/>
    <n v="1197831"/>
    <x v="374"/>
    <s v="South"/>
    <x v="1"/>
    <s v="Dallas"/>
    <s v="Men's Street Footwear"/>
    <n v="18"/>
    <n v="182"/>
    <x v="1070"/>
    <n v="1474.1999999999998"/>
    <n v="0.44999999999999996"/>
    <x v="2"/>
  </r>
  <r>
    <x v="2"/>
    <n v="1197831"/>
    <x v="375"/>
    <s v="South"/>
    <x v="1"/>
    <s v="Dallas"/>
    <s v="Men's Athletic Footwear"/>
    <n v="28"/>
    <n v="175"/>
    <x v="1071"/>
    <n v="2352"/>
    <n v="0.48"/>
    <x v="2"/>
  </r>
  <r>
    <x v="2"/>
    <n v="1197831"/>
    <x v="376"/>
    <s v="South"/>
    <x v="1"/>
    <s v="Dallas"/>
    <s v="Women's Street Footwear"/>
    <n v="25"/>
    <n v="152"/>
    <x v="1072"/>
    <n v="1862"/>
    <n v="0.49"/>
    <x v="2"/>
  </r>
  <r>
    <x v="2"/>
    <n v="1197831"/>
    <x v="377"/>
    <s v="South"/>
    <x v="1"/>
    <s v="Dallas"/>
    <s v="Women's Athletic Footwear"/>
    <n v="29"/>
    <n v="128"/>
    <x v="1067"/>
    <n v="2190.0800000000004"/>
    <n v="0.59000000000000008"/>
    <x v="2"/>
  </r>
  <r>
    <x v="2"/>
    <n v="1197831"/>
    <x v="378"/>
    <s v="South"/>
    <x v="1"/>
    <s v="Dallas"/>
    <s v="Men's Apparel"/>
    <n v="34"/>
    <n v="85"/>
    <x v="1073"/>
    <n v="1156"/>
    <n v="0.4"/>
    <x v="2"/>
  </r>
  <r>
    <x v="2"/>
    <n v="1197831"/>
    <x v="379"/>
    <s v="South"/>
    <x v="1"/>
    <s v="Dallas"/>
    <s v="Women's Apparel"/>
    <n v="29"/>
    <n v="156"/>
    <x v="1074"/>
    <n v="2804.88"/>
    <n v="0.62"/>
    <x v="2"/>
  </r>
  <r>
    <x v="2"/>
    <n v="1197831"/>
    <x v="380"/>
    <s v="South"/>
    <x v="1"/>
    <s v="Dallas"/>
    <s v="Men's Street Footwear"/>
    <n v="19"/>
    <n v="195"/>
    <x v="1075"/>
    <n v="1852.5"/>
    <n v="0.5"/>
    <x v="2"/>
  </r>
  <r>
    <x v="2"/>
    <n v="1197831"/>
    <x v="381"/>
    <s v="South"/>
    <x v="1"/>
    <s v="Dallas"/>
    <s v="Men's Athletic Footwear"/>
    <n v="29"/>
    <n v="194"/>
    <x v="1076"/>
    <n v="2756.74"/>
    <n v="0.49"/>
    <x v="2"/>
  </r>
  <r>
    <x v="2"/>
    <n v="1197831"/>
    <x v="382"/>
    <s v="South"/>
    <x v="1"/>
    <s v="Dallas"/>
    <s v="Women's Street Footwear"/>
    <n v="24"/>
    <n v="175"/>
    <x v="1077"/>
    <n v="1974"/>
    <n v="0.47"/>
    <x v="2"/>
  </r>
  <r>
    <x v="2"/>
    <n v="1197831"/>
    <x v="383"/>
    <s v="South"/>
    <x v="1"/>
    <s v="Dallas"/>
    <s v="Women's Athletic Footwear"/>
    <n v="34"/>
    <n v="154"/>
    <x v="1078"/>
    <n v="3141.6"/>
    <n v="0.6"/>
    <x v="2"/>
  </r>
  <r>
    <x v="2"/>
    <n v="1197831"/>
    <x v="384"/>
    <s v="South"/>
    <x v="1"/>
    <s v="Dallas"/>
    <s v="Men's Apparel"/>
    <n v="49"/>
    <n v="131"/>
    <x v="1079"/>
    <n v="2888.5499999999997"/>
    <n v="0.44999999999999996"/>
    <x v="2"/>
  </r>
  <r>
    <x v="2"/>
    <n v="1197831"/>
    <x v="385"/>
    <s v="South"/>
    <x v="1"/>
    <s v="Dallas"/>
    <s v="Women's Apparel"/>
    <n v="43"/>
    <n v="224"/>
    <x v="1080"/>
    <n v="6260.8"/>
    <n v="0.65"/>
    <x v="2"/>
  </r>
  <r>
    <x v="2"/>
    <n v="1197831"/>
    <x v="386"/>
    <s v="South"/>
    <x v="1"/>
    <s v="Dallas"/>
    <s v="Men's Street Footwear"/>
    <n v="41"/>
    <n v="224"/>
    <x v="1081"/>
    <n v="4132.7999999999993"/>
    <n v="0.44999999999999996"/>
    <x v="2"/>
  </r>
  <r>
    <x v="2"/>
    <n v="1197831"/>
    <x v="387"/>
    <s v="South"/>
    <x v="1"/>
    <s v="Dallas"/>
    <s v="Men's Athletic Footwear"/>
    <n v="49"/>
    <n v="200"/>
    <x v="1082"/>
    <n v="4704"/>
    <n v="0.48"/>
    <x v="2"/>
  </r>
  <r>
    <x v="2"/>
    <n v="1197831"/>
    <x v="388"/>
    <s v="South"/>
    <x v="1"/>
    <s v="Dallas"/>
    <s v="Women's Street Footwear"/>
    <n v="44"/>
    <n v="176"/>
    <x v="1083"/>
    <n v="3639.68"/>
    <n v="0.47"/>
    <x v="2"/>
  </r>
  <r>
    <x v="2"/>
    <n v="1197831"/>
    <x v="389"/>
    <s v="South"/>
    <x v="1"/>
    <s v="Dallas"/>
    <s v="Women's Athletic Footwear"/>
    <n v="43"/>
    <n v="174"/>
    <x v="1084"/>
    <n v="4115.1000000000004"/>
    <n v="0.55000000000000004"/>
    <x v="2"/>
  </r>
  <r>
    <x v="2"/>
    <n v="1197831"/>
    <x v="390"/>
    <s v="South"/>
    <x v="1"/>
    <s v="Dallas"/>
    <s v="Men's Apparel"/>
    <n v="45"/>
    <n v="145"/>
    <x v="1085"/>
    <n v="2805.75"/>
    <n v="0.43"/>
    <x v="2"/>
  </r>
  <r>
    <x v="2"/>
    <n v="1197831"/>
    <x v="391"/>
    <s v="South"/>
    <x v="1"/>
    <s v="Dallas"/>
    <s v="Women's Apparel"/>
    <n v="53"/>
    <n v="263"/>
    <x v="1086"/>
    <n v="8781.57"/>
    <n v="0.63"/>
    <x v="2"/>
  </r>
  <r>
    <x v="2"/>
    <n v="1197831"/>
    <x v="392"/>
    <s v="South"/>
    <x v="1"/>
    <s v="Dallas"/>
    <s v="Men's Street Footwear"/>
    <n v="41"/>
    <n v="231"/>
    <x v="1087"/>
    <n v="4924.92"/>
    <n v="0.52"/>
    <x v="2"/>
  </r>
  <r>
    <x v="2"/>
    <n v="1197831"/>
    <x v="393"/>
    <s v="South"/>
    <x v="1"/>
    <s v="Dallas"/>
    <s v="Men's Athletic Footwear"/>
    <n v="48"/>
    <n v="215"/>
    <x v="946"/>
    <n v="5572.8"/>
    <n v="0.54"/>
    <x v="2"/>
  </r>
  <r>
    <x v="2"/>
    <n v="1197831"/>
    <x v="394"/>
    <s v="South"/>
    <x v="1"/>
    <s v="Dallas"/>
    <s v="Women's Street Footwear"/>
    <n v="44"/>
    <n v="254"/>
    <x v="1088"/>
    <n v="6146.7999999999993"/>
    <n v="0.54999999999999993"/>
    <x v="2"/>
  </r>
  <r>
    <x v="2"/>
    <n v="1197831"/>
    <x v="395"/>
    <s v="South"/>
    <x v="1"/>
    <s v="Dallas"/>
    <s v="Women's Athletic Footwear"/>
    <n v="43"/>
    <n v="150"/>
    <x v="1089"/>
    <n v="3934.5"/>
    <n v="0.61"/>
    <x v="2"/>
  </r>
  <r>
    <x v="2"/>
    <n v="1197831"/>
    <x v="396"/>
    <s v="South"/>
    <x v="1"/>
    <s v="Dallas"/>
    <s v="Men's Apparel"/>
    <n v="47"/>
    <n v="167"/>
    <x v="1090"/>
    <n v="3610.5399999999995"/>
    <n v="0.45999999999999996"/>
    <x v="2"/>
  </r>
  <r>
    <x v="2"/>
    <n v="1197831"/>
    <x v="397"/>
    <s v="South"/>
    <x v="1"/>
    <s v="Dallas"/>
    <s v="Women's Apparel"/>
    <n v="54"/>
    <n v="255"/>
    <x v="1091"/>
    <n v="9225.9000000000015"/>
    <n v="0.67"/>
    <x v="2"/>
  </r>
  <r>
    <x v="2"/>
    <n v="1197831"/>
    <x v="398"/>
    <s v="South"/>
    <x v="1"/>
    <s v="Dallas"/>
    <s v="Men's Street Footwear"/>
    <n v="49"/>
    <n v="208"/>
    <x v="888"/>
    <n v="5197.92"/>
    <n v="0.51"/>
    <x v="2"/>
  </r>
  <r>
    <x v="2"/>
    <n v="1197831"/>
    <x v="399"/>
    <s v="South"/>
    <x v="1"/>
    <s v="Dallas"/>
    <s v="Men's Athletic Footwear"/>
    <n v="53"/>
    <n v="208"/>
    <x v="1092"/>
    <n v="5512"/>
    <n v="0.5"/>
    <x v="2"/>
  </r>
  <r>
    <x v="2"/>
    <n v="1197831"/>
    <x v="400"/>
    <s v="South"/>
    <x v="1"/>
    <s v="Dallas"/>
    <s v="Women's Street Footwear"/>
    <n v="46"/>
    <n v="273"/>
    <x v="1093"/>
    <n v="6906.8999999999987"/>
    <n v="0.54999999999999993"/>
    <x v="2"/>
  </r>
  <r>
    <x v="2"/>
    <n v="1197831"/>
    <x v="401"/>
    <s v="South"/>
    <x v="1"/>
    <s v="Dallas"/>
    <s v="Women's Athletic Footwear"/>
    <n v="47"/>
    <n v="147"/>
    <x v="1094"/>
    <n v="4490.8500000000004"/>
    <n v="0.65"/>
    <x v="2"/>
  </r>
  <r>
    <x v="2"/>
    <n v="1197831"/>
    <x v="402"/>
    <s v="South"/>
    <x v="1"/>
    <s v="Dallas"/>
    <s v="Men's Apparel"/>
    <n v="53"/>
    <n v="142"/>
    <x v="1095"/>
    <n v="3612.48"/>
    <n v="0.48"/>
    <x v="2"/>
  </r>
  <r>
    <x v="2"/>
    <n v="1197831"/>
    <x v="403"/>
    <s v="South"/>
    <x v="1"/>
    <s v="Dallas"/>
    <s v="Women's Apparel"/>
    <n v="56"/>
    <n v="233"/>
    <x v="1096"/>
    <n v="9133.6"/>
    <n v="0.70000000000000007"/>
    <x v="2"/>
  </r>
  <r>
    <x v="2"/>
    <n v="1197831"/>
    <x v="404"/>
    <s v="South"/>
    <x v="1"/>
    <s v="Dallas"/>
    <s v="Men's Street Footwear"/>
    <n v="53"/>
    <n v="181"/>
    <x v="1097"/>
    <n v="5276.15"/>
    <n v="0.54999999999999993"/>
    <x v="2"/>
  </r>
  <r>
    <x v="2"/>
    <n v="1197831"/>
    <x v="405"/>
    <s v="South"/>
    <x v="1"/>
    <s v="Dallas"/>
    <s v="Men's Athletic Footwear"/>
    <n v="54"/>
    <n v="176"/>
    <x v="1098"/>
    <n v="4847.04"/>
    <n v="0.51"/>
    <x v="2"/>
  </r>
  <r>
    <x v="2"/>
    <n v="1197831"/>
    <x v="406"/>
    <s v="South"/>
    <x v="1"/>
    <s v="Dallas"/>
    <s v="Women's Street Footwear"/>
    <n v="59"/>
    <n v="203"/>
    <x v="963"/>
    <n v="6347.81"/>
    <n v="0.53"/>
    <x v="2"/>
  </r>
  <r>
    <x v="2"/>
    <n v="1197831"/>
    <x v="407"/>
    <s v="South"/>
    <x v="1"/>
    <s v="Dallas"/>
    <s v="Women's Athletic Footwear"/>
    <n v="56"/>
    <n v="126"/>
    <x v="822"/>
    <n v="4586.4000000000005"/>
    <n v="0.65"/>
    <x v="2"/>
  </r>
  <r>
    <x v="2"/>
    <n v="1197831"/>
    <x v="408"/>
    <s v="South"/>
    <x v="1"/>
    <s v="Dallas"/>
    <s v="Men's Apparel"/>
    <n v="53"/>
    <n v="135"/>
    <x v="1099"/>
    <n v="3505.95"/>
    <n v="0.49"/>
    <x v="2"/>
  </r>
  <r>
    <x v="2"/>
    <n v="1197831"/>
    <x v="409"/>
    <s v="South"/>
    <x v="1"/>
    <s v="Dallas"/>
    <s v="Women's Apparel"/>
    <n v="48"/>
    <n v="203"/>
    <x v="853"/>
    <n v="6820.8000000000011"/>
    <n v="0.70000000000000007"/>
    <x v="2"/>
  </r>
  <r>
    <x v="2"/>
    <n v="1197831"/>
    <x v="410"/>
    <s v="South"/>
    <x v="1"/>
    <s v="Dallas"/>
    <s v="Men's Street Footwear"/>
    <n v="39"/>
    <n v="156"/>
    <x v="1100"/>
    <n v="3042"/>
    <n v="0.5"/>
    <x v="2"/>
  </r>
  <r>
    <x v="2"/>
    <n v="1197831"/>
    <x v="411"/>
    <s v="South"/>
    <x v="1"/>
    <s v="Dallas"/>
    <s v="Men's Athletic Footwear"/>
    <n v="38"/>
    <n v="169"/>
    <x v="1101"/>
    <n v="3275.2200000000003"/>
    <n v="0.51"/>
    <x v="2"/>
  </r>
  <r>
    <x v="2"/>
    <n v="1197831"/>
    <x v="412"/>
    <s v="South"/>
    <x v="1"/>
    <s v="Dallas"/>
    <s v="Women's Street Footwear"/>
    <n v="41"/>
    <n v="144"/>
    <x v="1102"/>
    <n v="3070.08"/>
    <n v="0.52"/>
    <x v="2"/>
  </r>
  <r>
    <x v="2"/>
    <n v="1197831"/>
    <x v="413"/>
    <s v="South"/>
    <x v="1"/>
    <s v="Dallas"/>
    <s v="Women's Athletic Footwear"/>
    <n v="41"/>
    <n v="111"/>
    <x v="1103"/>
    <n v="2730.6"/>
    <n v="0.6"/>
    <x v="2"/>
  </r>
  <r>
    <x v="2"/>
    <n v="1197831"/>
    <x v="414"/>
    <s v="South"/>
    <x v="1"/>
    <s v="Dallas"/>
    <s v="Men's Apparel"/>
    <n v="36"/>
    <n v="100"/>
    <x v="1104"/>
    <n v="1619.9999999999998"/>
    <n v="0.44999999999999996"/>
    <x v="2"/>
  </r>
  <r>
    <x v="2"/>
    <n v="1197831"/>
    <x v="415"/>
    <s v="South"/>
    <x v="1"/>
    <s v="Dallas"/>
    <s v="Women's Apparel"/>
    <n v="45"/>
    <n v="161"/>
    <x v="1105"/>
    <n v="5071.5000000000009"/>
    <n v="0.70000000000000007"/>
    <x v="2"/>
  </r>
  <r>
    <x v="2"/>
    <n v="1197831"/>
    <x v="416"/>
    <s v="South"/>
    <x v="1"/>
    <s v="Dallas"/>
    <s v="Men's Street Footwear"/>
    <n v="38"/>
    <n v="181"/>
    <x v="1106"/>
    <n v="3782.8999999999996"/>
    <n v="0.54999999999999993"/>
    <x v="2"/>
  </r>
  <r>
    <x v="2"/>
    <n v="1197831"/>
    <x v="417"/>
    <s v="South"/>
    <x v="1"/>
    <s v="Dallas"/>
    <s v="Men's Athletic Footwear"/>
    <n v="37"/>
    <n v="218"/>
    <x v="1107"/>
    <n v="4033"/>
    <n v="0.5"/>
    <x v="2"/>
  </r>
  <r>
    <x v="2"/>
    <n v="1197831"/>
    <x v="418"/>
    <s v="South"/>
    <x v="1"/>
    <s v="Dallas"/>
    <s v="Women's Street Footwear"/>
    <n v="63"/>
    <n v="176"/>
    <x v="1108"/>
    <n v="6098.4"/>
    <n v="0.54999999999999993"/>
    <x v="2"/>
  </r>
  <r>
    <x v="2"/>
    <n v="1197831"/>
    <x v="419"/>
    <s v="South"/>
    <x v="1"/>
    <s v="Dallas"/>
    <s v="Women's Athletic Footwear"/>
    <n v="59"/>
    <n v="145"/>
    <x v="1109"/>
    <n v="5304.1"/>
    <n v="0.62"/>
    <x v="2"/>
  </r>
  <r>
    <x v="2"/>
    <n v="1197831"/>
    <x v="420"/>
    <s v="South"/>
    <x v="1"/>
    <s v="Dallas"/>
    <s v="Men's Apparel"/>
    <n v="56"/>
    <n v="138"/>
    <x v="1110"/>
    <n v="3709.44"/>
    <n v="0.48"/>
    <x v="2"/>
  </r>
  <r>
    <x v="2"/>
    <n v="1197831"/>
    <x v="421"/>
    <s v="South"/>
    <x v="1"/>
    <s v="Dallas"/>
    <s v="Women's Apparel"/>
    <n v="67"/>
    <n v="176"/>
    <x v="1111"/>
    <n v="7664.8"/>
    <n v="0.65"/>
    <x v="2"/>
  </r>
  <r>
    <x v="2"/>
    <n v="1197831"/>
    <x v="422"/>
    <s v="South"/>
    <x v="1"/>
    <s v="Dallas"/>
    <s v="Men's Street Footwear"/>
    <n v="59"/>
    <n v="223"/>
    <x v="1112"/>
    <n v="7104.7800000000007"/>
    <n v="0.54"/>
    <x v="2"/>
  </r>
  <r>
    <x v="2"/>
    <n v="1197831"/>
    <x v="423"/>
    <s v="South"/>
    <x v="1"/>
    <s v="Dallas"/>
    <s v="Men's Athletic Footwear"/>
    <n v="56"/>
    <n v="231"/>
    <x v="1113"/>
    <n v="6726.72"/>
    <n v="0.52"/>
    <x v="2"/>
  </r>
  <r>
    <x v="2"/>
    <n v="1197831"/>
    <x v="424"/>
    <s v="South"/>
    <x v="1"/>
    <s v="Dallas"/>
    <s v="Women's Street Footwear"/>
    <n v="62"/>
    <n v="189"/>
    <x v="1114"/>
    <n v="6327.72"/>
    <n v="0.54"/>
    <x v="2"/>
  </r>
  <r>
    <x v="2"/>
    <n v="1197831"/>
    <x v="425"/>
    <s v="South"/>
    <x v="1"/>
    <s v="Dallas"/>
    <s v="Women's Athletic Footwear"/>
    <n v="59"/>
    <n v="173"/>
    <x v="1115"/>
    <n v="6328.34"/>
    <n v="0.62"/>
    <x v="2"/>
  </r>
  <r>
    <x v="2"/>
    <n v="1197831"/>
    <x v="426"/>
    <s v="South"/>
    <x v="1"/>
    <s v="Dallas"/>
    <s v="Men's Apparel"/>
    <n v="58"/>
    <n v="158"/>
    <x v="1116"/>
    <n v="4582"/>
    <n v="0.5"/>
    <x v="2"/>
  </r>
  <r>
    <x v="2"/>
    <n v="1197831"/>
    <x v="427"/>
    <s v="South"/>
    <x v="1"/>
    <s v="Dallas"/>
    <s v="Women's Apparel"/>
    <n v="65"/>
    <n v="233"/>
    <x v="1117"/>
    <n v="9995.7000000000007"/>
    <n v="0.66"/>
    <x v="2"/>
  </r>
  <r>
    <x v="0"/>
    <n v="1185732"/>
    <x v="428"/>
    <s v="South"/>
    <x v="1"/>
    <s v="Dallas"/>
    <s v="Men's Street Footwear"/>
    <n v="44"/>
    <n v="111"/>
    <x v="1118"/>
    <n v="3418.8"/>
    <n v="0.70000000000000007"/>
    <x v="2"/>
  </r>
  <r>
    <x v="0"/>
    <n v="1185732"/>
    <x v="429"/>
    <s v="South"/>
    <x v="1"/>
    <s v="Dallas"/>
    <s v="Men's Athletic Footwear"/>
    <n v="41"/>
    <n v="68"/>
    <x v="1119"/>
    <n v="1310.3599999999999"/>
    <n v="0.47"/>
    <x v="2"/>
  </r>
  <r>
    <x v="0"/>
    <n v="1185732"/>
    <x v="430"/>
    <s v="South"/>
    <x v="1"/>
    <s v="Dallas"/>
    <s v="Women's Street Footwear"/>
    <n v="33"/>
    <n v="56"/>
    <x v="1041"/>
    <n v="942.48"/>
    <n v="0.51"/>
    <x v="2"/>
  </r>
  <r>
    <x v="0"/>
    <n v="1185732"/>
    <x v="431"/>
    <s v="South"/>
    <x v="1"/>
    <s v="Dallas"/>
    <s v="Women's Athletic Footwear"/>
    <n v="38"/>
    <n v="19"/>
    <x v="1120"/>
    <n v="368.22"/>
    <n v="0.51"/>
    <x v="2"/>
  </r>
  <r>
    <x v="0"/>
    <n v="1185732"/>
    <x v="432"/>
    <s v="Northeast"/>
    <x v="4"/>
    <s v="Philadelphia"/>
    <s v="Men's Apparel"/>
    <n v="54"/>
    <n v="36"/>
    <x v="1121"/>
    <n v="874.8"/>
    <n v="0.44999999999999996"/>
    <x v="2"/>
  </r>
  <r>
    <x v="0"/>
    <n v="1185732"/>
    <x v="433"/>
    <s v="Northeast"/>
    <x v="4"/>
    <s v="Philadelphia"/>
    <s v="Women's Apparel"/>
    <n v="43"/>
    <n v="61"/>
    <x v="1122"/>
    <n v="1154.1200000000001"/>
    <n v="0.44"/>
    <x v="2"/>
  </r>
  <r>
    <x v="0"/>
    <n v="1185732"/>
    <x v="434"/>
    <s v="Northeast"/>
    <x v="4"/>
    <s v="Philadelphia"/>
    <s v="Men's Street Footwear"/>
    <n v="42"/>
    <n v="119"/>
    <x v="1123"/>
    <n v="3348.6600000000003"/>
    <n v="0.67"/>
    <x v="2"/>
  </r>
  <r>
    <x v="0"/>
    <n v="1185732"/>
    <x v="435"/>
    <s v="Northeast"/>
    <x v="4"/>
    <s v="Philadelphia"/>
    <s v="Men's Athletic Footwear"/>
    <n v="44"/>
    <n v="35"/>
    <x v="1124"/>
    <n v="739.19999999999993"/>
    <n v="0.48"/>
    <x v="2"/>
  </r>
  <r>
    <x v="0"/>
    <n v="1185732"/>
    <x v="436"/>
    <s v="Northeast"/>
    <x v="4"/>
    <s v="Philadelphia"/>
    <s v="Women's Street Footwear"/>
    <n v="34"/>
    <n v="46"/>
    <x v="1125"/>
    <n v="813.28"/>
    <n v="0.52"/>
    <x v="2"/>
  </r>
  <r>
    <x v="0"/>
    <n v="1185732"/>
    <x v="437"/>
    <s v="Northeast"/>
    <x v="4"/>
    <s v="Philadelphia"/>
    <s v="Women's Athletic Footwear"/>
    <n v="39"/>
    <n v="13"/>
    <x v="1126"/>
    <n v="263.64"/>
    <n v="0.52"/>
    <x v="2"/>
  </r>
  <r>
    <x v="0"/>
    <n v="1185732"/>
    <x v="438"/>
    <s v="Northeast"/>
    <x v="4"/>
    <s v="Philadelphia"/>
    <s v="Men's Apparel"/>
    <n v="51"/>
    <n v="36"/>
    <x v="1127"/>
    <n v="844.56"/>
    <n v="0.45999999999999996"/>
    <x v="2"/>
  </r>
  <r>
    <x v="0"/>
    <n v="1185732"/>
    <x v="439"/>
    <s v="Northeast"/>
    <x v="4"/>
    <s v="Philadelphia"/>
    <s v="Women's Apparel"/>
    <n v="44"/>
    <n v="68"/>
    <x v="1128"/>
    <n v="1346.3999999999999"/>
    <n v="0.44999999999999996"/>
    <x v="2"/>
  </r>
  <r>
    <x v="0"/>
    <n v="1185732"/>
    <x v="440"/>
    <s v="Northeast"/>
    <x v="4"/>
    <s v="Philadelphia"/>
    <s v="Men's Street Footwear"/>
    <n v="49"/>
    <n v="120"/>
    <x v="1129"/>
    <n v="4116"/>
    <n v="0.70000000000000007"/>
    <x v="2"/>
  </r>
  <r>
    <x v="0"/>
    <n v="1185732"/>
    <x v="441"/>
    <s v="Northeast"/>
    <x v="4"/>
    <s v="Philadelphia"/>
    <s v="Men's Athletic Footwear"/>
    <n v="47"/>
    <n v="38"/>
    <x v="1016"/>
    <n v="875.14"/>
    <n v="0.49"/>
    <x v="2"/>
  </r>
  <r>
    <x v="0"/>
    <n v="1185732"/>
    <x v="442"/>
    <s v="Northeast"/>
    <x v="4"/>
    <s v="Philadelphia"/>
    <s v="Women's Street Footwear"/>
    <n v="36"/>
    <n v="51"/>
    <x v="1127"/>
    <n v="991.44"/>
    <n v="0.54"/>
    <x v="2"/>
  </r>
  <r>
    <x v="0"/>
    <n v="1185732"/>
    <x v="443"/>
    <s v="Northeast"/>
    <x v="4"/>
    <s v="Philadelphia"/>
    <s v="Women's Athletic Footwear"/>
    <n v="43"/>
    <n v="8"/>
    <x v="1130"/>
    <n v="175.44"/>
    <n v="0.51"/>
    <x v="2"/>
  </r>
  <r>
    <x v="0"/>
    <n v="1185732"/>
    <x v="444"/>
    <s v="Northeast"/>
    <x v="4"/>
    <s v="Philadelphia"/>
    <s v="Men's Apparel"/>
    <n v="58"/>
    <n v="20"/>
    <x v="1131"/>
    <n v="464"/>
    <n v="0.4"/>
    <x v="2"/>
  </r>
  <r>
    <x v="0"/>
    <n v="1185732"/>
    <x v="445"/>
    <s v="Northeast"/>
    <x v="4"/>
    <s v="Philadelphia"/>
    <s v="Women's Apparel"/>
    <n v="47"/>
    <n v="44"/>
    <x v="1132"/>
    <n v="723.8"/>
    <n v="0.35"/>
    <x v="2"/>
  </r>
  <r>
    <x v="0"/>
    <n v="1185732"/>
    <x v="446"/>
    <s v="Northeast"/>
    <x v="4"/>
    <s v="Philadelphia"/>
    <s v="Men's Street Footwear"/>
    <n v="46"/>
    <n v="122"/>
    <x v="1133"/>
    <n v="3535.56"/>
    <n v="0.63"/>
    <x v="2"/>
  </r>
  <r>
    <x v="0"/>
    <n v="1185732"/>
    <x v="447"/>
    <s v="Northeast"/>
    <x v="4"/>
    <s v="Philadelphia"/>
    <s v="Men's Athletic Footwear"/>
    <n v="45"/>
    <n v="45"/>
    <x v="1134"/>
    <n v="850.5"/>
    <n v="0.42"/>
    <x v="2"/>
  </r>
  <r>
    <x v="0"/>
    <n v="1185732"/>
    <x v="448"/>
    <s v="Northeast"/>
    <x v="4"/>
    <s v="Philadelphia"/>
    <s v="Women's Street Footwear"/>
    <n v="38"/>
    <n v="38"/>
    <x v="1135"/>
    <n v="664.2399999999999"/>
    <n v="0.45999999999999996"/>
    <x v="2"/>
  </r>
  <r>
    <x v="0"/>
    <n v="1185732"/>
    <x v="449"/>
    <s v="Northeast"/>
    <x v="4"/>
    <s v="Philadelphia"/>
    <s v="Women's Athletic Footwear"/>
    <n v="42"/>
    <n v="20"/>
    <x v="1136"/>
    <n v="386.4"/>
    <n v="0.45999999999999996"/>
    <x v="2"/>
  </r>
  <r>
    <x v="0"/>
    <n v="1185732"/>
    <x v="450"/>
    <s v="Northeast"/>
    <x v="4"/>
    <s v="Philadelphia"/>
    <s v="Men's Apparel"/>
    <n v="55"/>
    <n v="22"/>
    <x v="1137"/>
    <n v="508.2"/>
    <n v="0.42"/>
    <x v="2"/>
  </r>
  <r>
    <x v="0"/>
    <n v="1185732"/>
    <x v="451"/>
    <s v="Northeast"/>
    <x v="4"/>
    <s v="Philadelphia"/>
    <s v="Women's Apparel"/>
    <n v="48"/>
    <n v="54"/>
    <x v="1138"/>
    <n v="933.12"/>
    <n v="0.36"/>
    <x v="2"/>
  </r>
  <r>
    <x v="0"/>
    <n v="1185732"/>
    <x v="452"/>
    <s v="Northeast"/>
    <x v="4"/>
    <s v="Philadelphia"/>
    <s v="Men's Street Footwear"/>
    <n v="58"/>
    <n v="136"/>
    <x v="1139"/>
    <n v="4969.4399999999996"/>
    <n v="0.63"/>
    <x v="2"/>
  </r>
  <r>
    <x v="0"/>
    <n v="1185732"/>
    <x v="453"/>
    <s v="Northeast"/>
    <x v="4"/>
    <s v="Philadelphia"/>
    <s v="Men's Athletic Footwear"/>
    <n v="54"/>
    <n v="53"/>
    <x v="1008"/>
    <n v="1144.8"/>
    <n v="0.4"/>
    <x v="2"/>
  </r>
  <r>
    <x v="0"/>
    <n v="1185732"/>
    <x v="454"/>
    <s v="Northeast"/>
    <x v="4"/>
    <s v="Philadelphia"/>
    <s v="Women's Street Footwear"/>
    <n v="52"/>
    <n v="42"/>
    <x v="1140"/>
    <n v="1004.6399999999999"/>
    <n v="0.45999999999999996"/>
    <x v="2"/>
  </r>
  <r>
    <x v="0"/>
    <n v="1185732"/>
    <x v="455"/>
    <s v="Northeast"/>
    <x v="4"/>
    <s v="Philadelphia"/>
    <s v="Women's Athletic Footwear"/>
    <n v="51"/>
    <n v="29"/>
    <x v="1141"/>
    <n v="695.13"/>
    <n v="0.47"/>
    <x v="2"/>
  </r>
  <r>
    <x v="0"/>
    <n v="1185732"/>
    <x v="456"/>
    <s v="Northeast"/>
    <x v="4"/>
    <s v="Philadelphia"/>
    <s v="Men's Apparel"/>
    <n v="59"/>
    <n v="31"/>
    <x v="1142"/>
    <n v="768.18"/>
    <n v="0.42"/>
    <x v="2"/>
  </r>
  <r>
    <x v="0"/>
    <n v="1185732"/>
    <x v="457"/>
    <s v="Northeast"/>
    <x v="4"/>
    <s v="Philadelphia"/>
    <s v="Women's Apparel"/>
    <n v="64"/>
    <n v="63"/>
    <x v="1012"/>
    <n v="1814.3999999999999"/>
    <n v="0.44999999999999996"/>
    <x v="2"/>
  </r>
  <r>
    <x v="0"/>
    <n v="1185732"/>
    <x v="458"/>
    <s v="Northeast"/>
    <x v="4"/>
    <s v="Philadelphia"/>
    <s v="Men's Street Footwear"/>
    <n v="64"/>
    <n v="135"/>
    <x v="1143"/>
    <n v="5616"/>
    <n v="0.65"/>
    <x v="2"/>
  </r>
  <r>
    <x v="0"/>
    <n v="1185732"/>
    <x v="459"/>
    <s v="Northeast"/>
    <x v="4"/>
    <s v="Philadelphia"/>
    <s v="Men's Athletic Footwear"/>
    <n v="59"/>
    <n v="70"/>
    <x v="1144"/>
    <n v="1899.8"/>
    <n v="0.45999999999999996"/>
    <x v="2"/>
  </r>
  <r>
    <x v="0"/>
    <n v="1185732"/>
    <x v="460"/>
    <s v="Northeast"/>
    <x v="4"/>
    <s v="Philadelphia"/>
    <s v="Women's Street Footwear"/>
    <n v="52"/>
    <n v="44"/>
    <x v="1145"/>
    <n v="1144"/>
    <n v="0.5"/>
    <x v="2"/>
  </r>
  <r>
    <x v="0"/>
    <n v="1185732"/>
    <x v="461"/>
    <s v="Northeast"/>
    <x v="4"/>
    <s v="Philadelphia"/>
    <s v="Women's Athletic Footwear"/>
    <n v="52"/>
    <n v="39"/>
    <x v="1146"/>
    <n v="1074.8400000000001"/>
    <n v="0.53"/>
    <x v="2"/>
  </r>
  <r>
    <x v="0"/>
    <n v="1185732"/>
    <x v="462"/>
    <s v="Northeast"/>
    <x v="4"/>
    <s v="Philadelphia"/>
    <s v="Men's Apparel"/>
    <n v="60"/>
    <n v="45"/>
    <x v="1147"/>
    <n v="1242"/>
    <n v="0.45999999999999996"/>
    <x v="2"/>
  </r>
  <r>
    <x v="0"/>
    <n v="1185732"/>
    <x v="463"/>
    <s v="Northeast"/>
    <x v="4"/>
    <s v="Philadelphia"/>
    <s v="Women's Apparel"/>
    <n v="65"/>
    <n v="81"/>
    <x v="1148"/>
    <n v="2211.2999999999997"/>
    <n v="0.42"/>
    <x v="2"/>
  </r>
  <r>
    <x v="0"/>
    <n v="1185732"/>
    <x v="464"/>
    <s v="Northeast"/>
    <x v="4"/>
    <s v="Philadelphia"/>
    <s v="Men's Street Footwear"/>
    <n v="60"/>
    <n v="145"/>
    <x v="1149"/>
    <n v="5829"/>
    <n v="0.67"/>
    <x v="2"/>
  </r>
  <r>
    <x v="0"/>
    <n v="1185732"/>
    <x v="465"/>
    <s v="Northeast"/>
    <x v="4"/>
    <s v="Philadelphia"/>
    <s v="Men's Athletic Footwear"/>
    <n v="55"/>
    <n v="90"/>
    <x v="1150"/>
    <n v="2475"/>
    <n v="0.5"/>
    <x v="2"/>
  </r>
  <r>
    <x v="0"/>
    <n v="1185732"/>
    <x v="466"/>
    <s v="Northeast"/>
    <x v="4"/>
    <s v="Philadelphia"/>
    <s v="Women's Street Footwear"/>
    <n v="51"/>
    <n v="59"/>
    <x v="1151"/>
    <n v="1504.5"/>
    <n v="0.5"/>
    <x v="2"/>
  </r>
  <r>
    <x v="0"/>
    <n v="1185732"/>
    <x v="467"/>
    <s v="Northeast"/>
    <x v="4"/>
    <s v="Philadelphia"/>
    <s v="Women's Athletic Footwear"/>
    <n v="51"/>
    <n v="44"/>
    <x v="1152"/>
    <n v="1189.3200000000002"/>
    <n v="0.53"/>
    <x v="2"/>
  </r>
  <r>
    <x v="0"/>
    <n v="1185732"/>
    <x v="468"/>
    <s v="Northeast"/>
    <x v="4"/>
    <s v="Philadelphia"/>
    <s v="Men's Apparel"/>
    <n v="64"/>
    <n v="60"/>
    <x v="1153"/>
    <n v="1843.1999999999998"/>
    <n v="0.48"/>
    <x v="2"/>
  </r>
  <r>
    <x v="0"/>
    <n v="1185732"/>
    <x v="469"/>
    <s v="Northeast"/>
    <x v="4"/>
    <s v="Philadelphia"/>
    <s v="Women's Apparel"/>
    <n v="64"/>
    <n v="98"/>
    <x v="1154"/>
    <n v="2634.24"/>
    <n v="0.42"/>
    <x v="2"/>
  </r>
  <r>
    <x v="0"/>
    <n v="1185732"/>
    <x v="470"/>
    <s v="Northeast"/>
    <x v="4"/>
    <s v="Philadelphia"/>
    <s v="Men's Street Footwear"/>
    <n v="60"/>
    <n v="158"/>
    <x v="1155"/>
    <n v="6256.8"/>
    <n v="0.66"/>
    <x v="2"/>
  </r>
  <r>
    <x v="0"/>
    <n v="1185732"/>
    <x v="471"/>
    <s v="Northeast"/>
    <x v="4"/>
    <s v="Philadelphia"/>
    <s v="Men's Athletic Footwear"/>
    <n v="54"/>
    <n v="75"/>
    <x v="1156"/>
    <n v="1903.5"/>
    <n v="0.47"/>
    <x v="2"/>
  </r>
  <r>
    <x v="0"/>
    <n v="1185732"/>
    <x v="472"/>
    <s v="Northeast"/>
    <x v="4"/>
    <s v="Philadelphia"/>
    <s v="Women's Street Footwear"/>
    <n v="54"/>
    <n v="61"/>
    <x v="1157"/>
    <n v="1811.6999999999998"/>
    <n v="0.54999999999999993"/>
    <x v="2"/>
  </r>
  <r>
    <x v="0"/>
    <n v="1185732"/>
    <x v="473"/>
    <s v="Northeast"/>
    <x v="4"/>
    <s v="Philadelphia"/>
    <s v="Women's Athletic Footwear"/>
    <n v="53"/>
    <n v="58"/>
    <x v="1158"/>
    <n v="1659.96"/>
    <n v="0.54"/>
    <x v="2"/>
  </r>
  <r>
    <x v="0"/>
    <n v="1185732"/>
    <x v="474"/>
    <s v="Northeast"/>
    <x v="4"/>
    <s v="Philadelphia"/>
    <s v="Men's Apparel"/>
    <n v="61"/>
    <n v="46"/>
    <x v="1159"/>
    <n v="1290.76"/>
    <n v="0.45999999999999996"/>
    <x v="2"/>
  </r>
  <r>
    <x v="0"/>
    <n v="1185732"/>
    <x v="475"/>
    <s v="Northeast"/>
    <x v="4"/>
    <s v="Philadelphia"/>
    <s v="Women's Apparel"/>
    <n v="64"/>
    <n v="95"/>
    <x v="1160"/>
    <n v="2614.4"/>
    <n v="0.43"/>
    <x v="2"/>
  </r>
  <r>
    <x v="0"/>
    <n v="1185732"/>
    <x v="476"/>
    <s v="Northeast"/>
    <x v="4"/>
    <s v="Philadelphia"/>
    <s v="Men's Street Footwear"/>
    <n v="62"/>
    <n v="143"/>
    <x v="1161"/>
    <n v="5319.5999999999995"/>
    <n v="0.6"/>
    <x v="2"/>
  </r>
  <r>
    <x v="0"/>
    <n v="1185732"/>
    <x v="477"/>
    <s v="Northeast"/>
    <x v="4"/>
    <s v="Philadelphia"/>
    <s v="Men's Athletic Footwear"/>
    <n v="48"/>
    <n v="80"/>
    <x v="1153"/>
    <n v="1536"/>
    <n v="0.4"/>
    <x v="2"/>
  </r>
  <r>
    <x v="0"/>
    <n v="1185732"/>
    <x v="478"/>
    <s v="Northeast"/>
    <x v="4"/>
    <s v="Philadelphia"/>
    <s v="Women's Street Footwear"/>
    <n v="41"/>
    <n v="50"/>
    <x v="1162"/>
    <n v="922.49999999999989"/>
    <n v="0.44999999999999996"/>
    <x v="2"/>
  </r>
  <r>
    <x v="0"/>
    <n v="1185732"/>
    <x v="479"/>
    <s v="Northeast"/>
    <x v="4"/>
    <s v="Philadelphia"/>
    <s v="Women's Athletic Footwear"/>
    <n v="41"/>
    <n v="53"/>
    <x v="1163"/>
    <n v="1021.31"/>
    <n v="0.47"/>
    <x v="2"/>
  </r>
  <r>
    <x v="0"/>
    <n v="1185732"/>
    <x v="480"/>
    <s v="Northeast"/>
    <x v="4"/>
    <s v="Philadelphia"/>
    <s v="Men's Apparel"/>
    <n v="50"/>
    <n v="36"/>
    <x v="1164"/>
    <n v="809.99999999999989"/>
    <n v="0.44999999999999996"/>
    <x v="2"/>
  </r>
  <r>
    <x v="0"/>
    <n v="1185732"/>
    <x v="481"/>
    <s v="Northeast"/>
    <x v="4"/>
    <s v="Philadelphia"/>
    <s v="Women's Apparel"/>
    <n v="55"/>
    <n v="61"/>
    <x v="1165"/>
    <n v="1342"/>
    <n v="0.4"/>
    <x v="2"/>
  </r>
  <r>
    <x v="0"/>
    <n v="1185732"/>
    <x v="482"/>
    <s v="Northeast"/>
    <x v="4"/>
    <s v="Philadelphia"/>
    <s v="Men's Street Footwear"/>
    <n v="55"/>
    <n v="104"/>
    <x v="1166"/>
    <n v="3546.4"/>
    <n v="0.62"/>
    <x v="2"/>
  </r>
  <r>
    <x v="0"/>
    <n v="1185732"/>
    <x v="483"/>
    <s v="Northeast"/>
    <x v="4"/>
    <s v="Philadelphia"/>
    <s v="Men's Athletic Footwear"/>
    <n v="47"/>
    <n v="63"/>
    <x v="1167"/>
    <n v="1243.6199999999999"/>
    <n v="0.42"/>
    <x v="2"/>
  </r>
  <r>
    <x v="0"/>
    <n v="1185732"/>
    <x v="484"/>
    <s v="Northeast"/>
    <x v="4"/>
    <s v="Philadelphia"/>
    <s v="Women's Street Footwear"/>
    <n v="48"/>
    <n v="34"/>
    <x v="1168"/>
    <n v="734.4"/>
    <n v="0.44999999999999996"/>
    <x v="2"/>
  </r>
  <r>
    <x v="0"/>
    <n v="1185732"/>
    <x v="485"/>
    <s v="Northeast"/>
    <x v="4"/>
    <s v="Philadelphia"/>
    <s v="Women's Athletic Footwear"/>
    <n v="48"/>
    <n v="29"/>
    <x v="1169"/>
    <n v="626.4"/>
    <n v="0.44999999999999996"/>
    <x v="2"/>
  </r>
  <r>
    <x v="0"/>
    <n v="1185732"/>
    <x v="486"/>
    <s v="Northeast"/>
    <x v="4"/>
    <s v="Philadelphia"/>
    <s v="Men's Apparel"/>
    <n v="56"/>
    <n v="27"/>
    <x v="1005"/>
    <n v="650.16"/>
    <n v="0.43"/>
    <x v="2"/>
  </r>
  <r>
    <x v="0"/>
    <n v="1185732"/>
    <x v="487"/>
    <s v="Northeast"/>
    <x v="4"/>
    <s v="Philadelphia"/>
    <s v="Women's Apparel"/>
    <n v="60"/>
    <n v="63"/>
    <x v="1053"/>
    <n v="1474.2"/>
    <n v="0.39"/>
    <x v="2"/>
  </r>
  <r>
    <x v="0"/>
    <n v="1185732"/>
    <x v="488"/>
    <s v="Northeast"/>
    <x v="4"/>
    <s v="Philadelphia"/>
    <s v="Men's Street Footwear"/>
    <n v="66"/>
    <n v="113"/>
    <x v="1170"/>
    <n v="4847.7"/>
    <n v="0.65"/>
    <x v="2"/>
  </r>
  <r>
    <x v="0"/>
    <n v="1185732"/>
    <x v="489"/>
    <s v="Northeast"/>
    <x v="4"/>
    <s v="Philadelphia"/>
    <s v="Men's Athletic Footwear"/>
    <n v="55"/>
    <n v="60"/>
    <x v="1171"/>
    <n v="1551"/>
    <n v="0.47"/>
    <x v="2"/>
  </r>
  <r>
    <x v="0"/>
    <n v="1185732"/>
    <x v="490"/>
    <s v="Northeast"/>
    <x v="4"/>
    <s v="Philadelphia"/>
    <s v="Women's Street Footwear"/>
    <n v="55"/>
    <n v="55"/>
    <x v="1172"/>
    <n v="1603.25"/>
    <n v="0.53"/>
    <x v="2"/>
  </r>
  <r>
    <x v="0"/>
    <n v="1185732"/>
    <x v="491"/>
    <s v="Northeast"/>
    <x v="4"/>
    <s v="Philadelphia"/>
    <s v="Women's Athletic Footwear"/>
    <n v="56"/>
    <n v="44"/>
    <x v="1173"/>
    <n v="1256.6400000000001"/>
    <n v="0.51"/>
    <x v="2"/>
  </r>
  <r>
    <x v="0"/>
    <n v="1185732"/>
    <x v="492"/>
    <s v="Northeast"/>
    <x v="4"/>
    <s v="Philadelphia"/>
    <s v="Men's Apparel"/>
    <n v="64"/>
    <n v="42"/>
    <x v="1174"/>
    <n v="1290.24"/>
    <n v="0.48"/>
    <x v="2"/>
  </r>
  <r>
    <x v="0"/>
    <n v="1185732"/>
    <x v="493"/>
    <s v="Northeast"/>
    <x v="4"/>
    <s v="Philadelphia"/>
    <s v="Women's Apparel"/>
    <n v="71"/>
    <n v="65"/>
    <x v="1175"/>
    <n v="2030.6"/>
    <n v="0.44"/>
    <x v="2"/>
  </r>
  <r>
    <x v="0"/>
    <n v="1185732"/>
    <x v="494"/>
    <s v="Northeast"/>
    <x v="4"/>
    <s v="Philadelphia"/>
    <s v="Men's Street Footwear"/>
    <n v="67"/>
    <n v="124"/>
    <x v="1176"/>
    <n v="5732.52"/>
    <n v="0.69000000000000006"/>
    <x v="2"/>
  </r>
  <r>
    <x v="0"/>
    <n v="1185732"/>
    <x v="495"/>
    <s v="Northeast"/>
    <x v="4"/>
    <s v="Philadelphia"/>
    <s v="Men's Athletic Footwear"/>
    <n v="55"/>
    <n v="69"/>
    <x v="1177"/>
    <n v="1707.7499999999998"/>
    <n v="0.44999999999999996"/>
    <x v="2"/>
  </r>
  <r>
    <x v="0"/>
    <n v="1185732"/>
    <x v="496"/>
    <s v="Northeast"/>
    <x v="4"/>
    <s v="Philadelphia"/>
    <s v="Women's Street Footwear"/>
    <n v="55"/>
    <n v="65"/>
    <x v="1178"/>
    <n v="1894.75"/>
    <n v="0.53"/>
    <x v="2"/>
  </r>
  <r>
    <x v="0"/>
    <n v="1185732"/>
    <x v="497"/>
    <s v="Northeast"/>
    <x v="4"/>
    <s v="Philadelphia"/>
    <s v="Women's Athletic Footwear"/>
    <n v="57"/>
    <n v="53"/>
    <x v="1179"/>
    <n v="1601.13"/>
    <n v="0.53"/>
    <x v="2"/>
  </r>
  <r>
    <x v="0"/>
    <n v="1185732"/>
    <x v="498"/>
    <s v="Northeast"/>
    <x v="4"/>
    <s v="Philadelphia"/>
    <s v="Men's Apparel"/>
    <n v="63"/>
    <n v="47"/>
    <x v="1167"/>
    <n v="1362.06"/>
    <n v="0.45999999999999996"/>
    <x v="2"/>
  </r>
  <r>
    <x v="0"/>
    <n v="1185732"/>
    <x v="0"/>
    <s v="Northeast"/>
    <x v="4"/>
    <s v="Philadelphia"/>
    <s v="Women's Apparel"/>
    <n v="68"/>
    <n v="83"/>
    <x v="1180"/>
    <n v="2426.92"/>
    <n v="0.43"/>
    <x v="2"/>
  </r>
  <r>
    <x v="3"/>
    <n v="1128299"/>
    <x v="1"/>
    <s v="Northeast"/>
    <x v="4"/>
    <s v="Philadelphia"/>
    <s v="Men's Street Footwear"/>
    <n v="32"/>
    <n v="122"/>
    <x v="1181"/>
    <n v="1991.04"/>
    <n v="0.51"/>
    <x v="2"/>
  </r>
  <r>
    <x v="3"/>
    <n v="1128299"/>
    <x v="2"/>
    <s v="Northeast"/>
    <x v="4"/>
    <s v="Philadelphia"/>
    <s v="Men's Athletic Footwear"/>
    <n v="44"/>
    <n v="117"/>
    <x v="1182"/>
    <n v="1904.76"/>
    <n v="0.37"/>
    <x v="2"/>
  </r>
  <r>
    <x v="3"/>
    <n v="1128299"/>
    <x v="3"/>
    <s v="Northeast"/>
    <x v="4"/>
    <s v="Philadelphia"/>
    <s v="Women's Street Footwear"/>
    <n v="41"/>
    <n v="117"/>
    <x v="1183"/>
    <n v="2590.38"/>
    <n v="0.54"/>
    <x v="2"/>
  </r>
  <r>
    <x v="3"/>
    <n v="1128299"/>
    <x v="4"/>
    <s v="Northeast"/>
    <x v="4"/>
    <s v="Philadelphia"/>
    <s v="Women's Athletic Footwear"/>
    <n v="43"/>
    <n v="87"/>
    <x v="1184"/>
    <n v="1870.5"/>
    <n v="0.5"/>
    <x v="2"/>
  </r>
  <r>
    <x v="3"/>
    <n v="1128299"/>
    <x v="5"/>
    <s v="West"/>
    <x v="5"/>
    <s v="Las Vegas"/>
    <s v="Men's Apparel"/>
    <n v="47"/>
    <n v="70"/>
    <x v="1185"/>
    <n v="2138.5"/>
    <n v="0.65"/>
    <x v="2"/>
  </r>
  <r>
    <x v="3"/>
    <n v="1128299"/>
    <x v="6"/>
    <s v="West"/>
    <x v="5"/>
    <s v="Las Vegas"/>
    <s v="Women's Apparel"/>
    <n v="41"/>
    <n v="128"/>
    <x v="1186"/>
    <n v="1574.4000000000003"/>
    <n v="0.30000000000000004"/>
    <x v="2"/>
  </r>
  <r>
    <x v="3"/>
    <n v="1128299"/>
    <x v="7"/>
    <s v="West"/>
    <x v="5"/>
    <s v="Las Vegas"/>
    <s v="Men's Street Footwear"/>
    <n v="34"/>
    <n v="158"/>
    <x v="1187"/>
    <n v="2686"/>
    <n v="0.5"/>
    <x v="2"/>
  </r>
  <r>
    <x v="3"/>
    <n v="1128299"/>
    <x v="499"/>
    <s v="West"/>
    <x v="5"/>
    <s v="Las Vegas"/>
    <s v="Men's Athletic Footwear"/>
    <n v="43"/>
    <n v="128"/>
    <x v="1188"/>
    <n v="2201.6"/>
    <n v="0.4"/>
    <x v="2"/>
  </r>
  <r>
    <x v="3"/>
    <n v="1128299"/>
    <x v="500"/>
    <s v="West"/>
    <x v="5"/>
    <s v="Las Vegas"/>
    <s v="Women's Street Footwear"/>
    <n v="41"/>
    <n v="119"/>
    <x v="1189"/>
    <n v="2585.8700000000003"/>
    <n v="0.53"/>
    <x v="2"/>
  </r>
  <r>
    <x v="3"/>
    <n v="1128299"/>
    <x v="501"/>
    <s v="West"/>
    <x v="5"/>
    <s v="Las Vegas"/>
    <s v="Women's Athletic Footwear"/>
    <n v="44"/>
    <n v="74"/>
    <x v="1190"/>
    <n v="1497.76"/>
    <n v="0.45999999999999996"/>
    <x v="2"/>
  </r>
  <r>
    <x v="3"/>
    <n v="1128299"/>
    <x v="502"/>
    <s v="West"/>
    <x v="5"/>
    <s v="Las Vegas"/>
    <s v="Men's Apparel"/>
    <n v="46"/>
    <n v="52"/>
    <x v="1191"/>
    <n v="1674.4"/>
    <n v="0.70000000000000007"/>
    <x v="2"/>
  </r>
  <r>
    <x v="3"/>
    <n v="1128299"/>
    <x v="503"/>
    <s v="West"/>
    <x v="5"/>
    <s v="Las Vegas"/>
    <s v="Women's Apparel"/>
    <n v="41"/>
    <n v="116"/>
    <x v="1192"/>
    <n v="1617.0400000000002"/>
    <n v="0.34"/>
    <x v="2"/>
  </r>
  <r>
    <x v="3"/>
    <n v="1128299"/>
    <x v="504"/>
    <s v="West"/>
    <x v="5"/>
    <s v="Las Vegas"/>
    <s v="Men's Street Footwear"/>
    <n v="43"/>
    <n v="160"/>
    <x v="1193"/>
    <n v="3784.0000000000005"/>
    <n v="0.55000000000000004"/>
    <x v="2"/>
  </r>
  <r>
    <x v="3"/>
    <n v="1128299"/>
    <x v="505"/>
    <s v="West"/>
    <x v="5"/>
    <s v="Las Vegas"/>
    <s v="Men's Athletic Footwear"/>
    <n v="50"/>
    <n v="120"/>
    <x v="1194"/>
    <n v="2400"/>
    <n v="0.4"/>
    <x v="2"/>
  </r>
  <r>
    <x v="3"/>
    <n v="1128299"/>
    <x v="506"/>
    <s v="West"/>
    <x v="5"/>
    <s v="Las Vegas"/>
    <s v="Women's Street Footwear"/>
    <n v="52"/>
    <n v="104"/>
    <x v="1195"/>
    <n v="2866.2400000000002"/>
    <n v="0.53"/>
    <x v="2"/>
  </r>
  <r>
    <x v="3"/>
    <n v="1128299"/>
    <x v="507"/>
    <s v="West"/>
    <x v="5"/>
    <s v="Las Vegas"/>
    <s v="Women's Athletic Footwear"/>
    <n v="50"/>
    <n v="84"/>
    <x v="1077"/>
    <n v="1974"/>
    <n v="0.47"/>
    <x v="2"/>
  </r>
  <r>
    <x v="3"/>
    <n v="1128299"/>
    <x v="508"/>
    <s v="West"/>
    <x v="5"/>
    <s v="Las Vegas"/>
    <s v="Men's Apparel"/>
    <n v="55"/>
    <n v="47"/>
    <x v="1196"/>
    <n v="1809.5000000000002"/>
    <n v="0.70000000000000007"/>
    <x v="2"/>
  </r>
  <r>
    <x v="3"/>
    <n v="1128299"/>
    <x v="509"/>
    <s v="West"/>
    <x v="5"/>
    <s v="Las Vegas"/>
    <s v="Women's Apparel"/>
    <n v="54"/>
    <n v="94"/>
    <x v="1197"/>
    <n v="1725.8400000000001"/>
    <n v="0.34"/>
    <x v="2"/>
  </r>
  <r>
    <x v="3"/>
    <n v="1128299"/>
    <x v="510"/>
    <s v="West"/>
    <x v="5"/>
    <s v="Las Vegas"/>
    <s v="Men's Street Footwear"/>
    <n v="58"/>
    <n v="143"/>
    <x v="1198"/>
    <n v="4229.9400000000005"/>
    <n v="0.51"/>
    <x v="2"/>
  </r>
  <r>
    <x v="3"/>
    <n v="1128299"/>
    <x v="8"/>
    <s v="West"/>
    <x v="5"/>
    <s v="Las Vegas"/>
    <s v="Men's Athletic Footwear"/>
    <n v="62"/>
    <n v="102"/>
    <x v="1199"/>
    <n v="2403.12"/>
    <n v="0.38"/>
    <x v="2"/>
  </r>
  <r>
    <x v="3"/>
    <n v="1128299"/>
    <x v="9"/>
    <s v="West"/>
    <x v="5"/>
    <s v="Las Vegas"/>
    <s v="Women's Street Footwear"/>
    <n v="61"/>
    <n v="120"/>
    <x v="1200"/>
    <n v="3879.6000000000004"/>
    <n v="0.53"/>
    <x v="2"/>
  </r>
  <r>
    <x v="3"/>
    <n v="1128299"/>
    <x v="10"/>
    <s v="West"/>
    <x v="5"/>
    <s v="Las Vegas"/>
    <s v="Women's Athletic Footwear"/>
    <n v="59"/>
    <n v="75"/>
    <x v="1201"/>
    <n v="2035.4999999999998"/>
    <n v="0.45999999999999996"/>
    <x v="2"/>
  </r>
  <r>
    <x v="3"/>
    <n v="1128299"/>
    <x v="11"/>
    <s v="West"/>
    <x v="5"/>
    <s v="Las Vegas"/>
    <s v="Men's Apparel"/>
    <n v="63"/>
    <n v="52"/>
    <x v="1070"/>
    <n v="2162.1600000000003"/>
    <n v="0.66"/>
    <x v="2"/>
  </r>
  <r>
    <x v="3"/>
    <n v="1128299"/>
    <x v="12"/>
    <s v="West"/>
    <x v="5"/>
    <s v="Las Vegas"/>
    <s v="Women's Apparel"/>
    <n v="78"/>
    <n v="95"/>
    <x v="1202"/>
    <n v="2519.4"/>
    <n v="0.34"/>
    <x v="2"/>
  </r>
  <r>
    <x v="3"/>
    <n v="1128299"/>
    <x v="13"/>
    <s v="West"/>
    <x v="5"/>
    <s v="Las Vegas"/>
    <s v="Men's Street Footwear"/>
    <n v="58"/>
    <n v="149"/>
    <x v="1203"/>
    <n v="5012.3600000000006"/>
    <n v="0.58000000000000007"/>
    <x v="2"/>
  </r>
  <r>
    <x v="3"/>
    <n v="1128299"/>
    <x v="14"/>
    <s v="West"/>
    <x v="5"/>
    <s v="Las Vegas"/>
    <s v="Men's Athletic Footwear"/>
    <n v="60"/>
    <n v="104"/>
    <x v="1204"/>
    <n v="2683.2"/>
    <n v="0.43"/>
    <x v="2"/>
  </r>
  <r>
    <x v="3"/>
    <n v="1128299"/>
    <x v="15"/>
    <s v="West"/>
    <x v="5"/>
    <s v="Las Vegas"/>
    <s v="Women's Street Footwear"/>
    <n v="63"/>
    <n v="116"/>
    <x v="1205"/>
    <n v="4165.5600000000004"/>
    <n v="0.57000000000000006"/>
    <x v="2"/>
  </r>
  <r>
    <x v="3"/>
    <n v="1128299"/>
    <x v="16"/>
    <s v="West"/>
    <x v="5"/>
    <s v="Las Vegas"/>
    <s v="Women's Athletic Footwear"/>
    <n v="57"/>
    <n v="90"/>
    <x v="1206"/>
    <n v="2565"/>
    <n v="0.5"/>
    <x v="2"/>
  </r>
  <r>
    <x v="3"/>
    <n v="1128299"/>
    <x v="17"/>
    <s v="West"/>
    <x v="5"/>
    <s v="Las Vegas"/>
    <s v="Men's Apparel"/>
    <n v="60"/>
    <n v="60"/>
    <x v="1104"/>
    <n v="2520.0000000000005"/>
    <n v="0.70000000000000007"/>
    <x v="2"/>
  </r>
  <r>
    <x v="3"/>
    <n v="1128299"/>
    <x v="18"/>
    <s v="West"/>
    <x v="5"/>
    <s v="Las Vegas"/>
    <s v="Women's Apparel"/>
    <n v="78"/>
    <n v="131"/>
    <x v="1207"/>
    <n v="3576.2999999999997"/>
    <n v="0.35"/>
    <x v="2"/>
  </r>
  <r>
    <x v="3"/>
    <n v="1128299"/>
    <x v="19"/>
    <s v="West"/>
    <x v="5"/>
    <s v="Las Vegas"/>
    <s v="Men's Street Footwear"/>
    <n v="56"/>
    <n v="189"/>
    <x v="1208"/>
    <n v="6032.880000000001"/>
    <n v="0.57000000000000006"/>
    <x v="2"/>
  </r>
  <r>
    <x v="3"/>
    <n v="1128299"/>
    <x v="20"/>
    <s v="West"/>
    <x v="5"/>
    <s v="Las Vegas"/>
    <s v="Men's Athletic Footwear"/>
    <n v="62"/>
    <n v="165"/>
    <x v="1209"/>
    <n v="4194.3"/>
    <n v="0.41"/>
    <x v="2"/>
  </r>
  <r>
    <x v="3"/>
    <n v="1128299"/>
    <x v="21"/>
    <s v="West"/>
    <x v="5"/>
    <s v="Las Vegas"/>
    <s v="Women's Street Footwear"/>
    <n v="62"/>
    <n v="165"/>
    <x v="1209"/>
    <n v="6035.7000000000007"/>
    <n v="0.59000000000000008"/>
    <x v="2"/>
  </r>
  <r>
    <x v="3"/>
    <n v="1128299"/>
    <x v="22"/>
    <s v="West"/>
    <x v="5"/>
    <s v="Las Vegas"/>
    <s v="Women's Athletic Footwear"/>
    <n v="58"/>
    <n v="111"/>
    <x v="811"/>
    <n v="3283.38"/>
    <n v="0.51"/>
    <x v="2"/>
  </r>
  <r>
    <x v="3"/>
    <n v="1128299"/>
    <x v="23"/>
    <s v="West"/>
    <x v="5"/>
    <s v="Las Vegas"/>
    <s v="Men's Apparel"/>
    <n v="59"/>
    <n v="81"/>
    <x v="1210"/>
    <n v="3536.4600000000005"/>
    <n v="0.7400000000000001"/>
    <x v="2"/>
  </r>
  <r>
    <x v="3"/>
    <n v="1128299"/>
    <x v="24"/>
    <s v="West"/>
    <x v="5"/>
    <s v="Las Vegas"/>
    <s v="Women's Apparel"/>
    <n v="73"/>
    <n v="174"/>
    <x v="1211"/>
    <n v="5080.8"/>
    <n v="0.4"/>
    <x v="2"/>
  </r>
  <r>
    <x v="3"/>
    <n v="1128299"/>
    <x v="25"/>
    <s v="West"/>
    <x v="5"/>
    <s v="Las Vegas"/>
    <s v="Men's Street Footwear"/>
    <n v="58"/>
    <n v="218"/>
    <x v="1212"/>
    <n v="6701.3200000000006"/>
    <n v="0.53"/>
    <x v="2"/>
  </r>
  <r>
    <x v="3"/>
    <n v="1128299"/>
    <x v="26"/>
    <s v="West"/>
    <x v="5"/>
    <s v="Las Vegas"/>
    <s v="Men's Athletic Footwear"/>
    <n v="61"/>
    <n v="174"/>
    <x v="1213"/>
    <n v="3821.04"/>
    <n v="0.36"/>
    <x v="2"/>
  </r>
  <r>
    <x v="3"/>
    <n v="1128299"/>
    <x v="27"/>
    <s v="West"/>
    <x v="5"/>
    <s v="Las Vegas"/>
    <s v="Women's Street Footwear"/>
    <n v="61"/>
    <n v="143"/>
    <x v="1214"/>
    <n v="4623.1900000000005"/>
    <n v="0.53"/>
    <x v="2"/>
  </r>
  <r>
    <x v="3"/>
    <n v="1128299"/>
    <x v="28"/>
    <s v="West"/>
    <x v="5"/>
    <s v="Las Vegas"/>
    <s v="Women's Athletic Footwear"/>
    <n v="55"/>
    <n v="117"/>
    <x v="1215"/>
    <n v="3153.15"/>
    <n v="0.49"/>
    <x v="2"/>
  </r>
  <r>
    <x v="3"/>
    <n v="1128299"/>
    <x v="511"/>
    <s v="West"/>
    <x v="5"/>
    <s v="Las Vegas"/>
    <s v="Men's Apparel"/>
    <n v="60"/>
    <n v="130"/>
    <x v="1216"/>
    <n v="5460.0000000000009"/>
    <n v="0.70000000000000007"/>
    <x v="2"/>
  </r>
  <r>
    <x v="3"/>
    <n v="1128299"/>
    <x v="512"/>
    <s v="West"/>
    <x v="5"/>
    <s v="Las Vegas"/>
    <s v="Women's Apparel"/>
    <n v="78"/>
    <n v="145"/>
    <x v="1217"/>
    <n v="3393.0000000000005"/>
    <n v="0.30000000000000004"/>
    <x v="2"/>
  </r>
  <r>
    <x v="3"/>
    <n v="1128299"/>
    <x v="513"/>
    <s v="West"/>
    <x v="5"/>
    <s v="Las Vegas"/>
    <s v="Men's Street Footwear"/>
    <n v="62"/>
    <n v="210"/>
    <x v="1218"/>
    <n v="6900.6"/>
    <n v="0.53"/>
    <x v="2"/>
  </r>
  <r>
    <x v="3"/>
    <n v="1128299"/>
    <x v="514"/>
    <s v="West"/>
    <x v="5"/>
    <s v="Las Vegas"/>
    <s v="Men's Athletic Footwear"/>
    <n v="64"/>
    <n v="182"/>
    <x v="1219"/>
    <n v="4542.72"/>
    <n v="0.39"/>
    <x v="2"/>
  </r>
  <r>
    <x v="3"/>
    <n v="1128299"/>
    <x v="515"/>
    <s v="West"/>
    <x v="5"/>
    <s v="Las Vegas"/>
    <s v="Women's Street Footwear"/>
    <n v="60"/>
    <n v="152"/>
    <x v="1220"/>
    <n v="4742.4000000000005"/>
    <n v="0.52"/>
    <x v="2"/>
  </r>
  <r>
    <x v="3"/>
    <n v="1128299"/>
    <x v="516"/>
    <s v="West"/>
    <x v="5"/>
    <s v="Las Vegas"/>
    <s v="Women's Athletic Footwear"/>
    <n v="64"/>
    <n v="124"/>
    <x v="1221"/>
    <n v="3729.9199999999996"/>
    <n v="0.47"/>
    <x v="2"/>
  </r>
  <r>
    <x v="3"/>
    <n v="1128299"/>
    <x v="517"/>
    <s v="West"/>
    <x v="5"/>
    <s v="Las Vegas"/>
    <s v="Men's Apparel"/>
    <n v="68"/>
    <n v="138"/>
    <x v="1222"/>
    <n v="6381.1200000000008"/>
    <n v="0.68"/>
    <x v="2"/>
  </r>
  <r>
    <x v="3"/>
    <n v="1128299"/>
    <x v="518"/>
    <s v="West"/>
    <x v="5"/>
    <s v="Las Vegas"/>
    <s v="Women's Apparel"/>
    <n v="78"/>
    <n v="108"/>
    <x v="1223"/>
    <n v="2864.1600000000003"/>
    <n v="0.34"/>
    <x v="2"/>
  </r>
  <r>
    <x v="3"/>
    <n v="1128299"/>
    <x v="519"/>
    <s v="West"/>
    <x v="5"/>
    <s v="Las Vegas"/>
    <s v="Men's Street Footwear"/>
    <n v="56"/>
    <n v="174"/>
    <x v="853"/>
    <n v="4677.1200000000008"/>
    <n v="0.48000000000000004"/>
    <x v="2"/>
  </r>
  <r>
    <x v="3"/>
    <n v="1128299"/>
    <x v="520"/>
    <s v="West"/>
    <x v="5"/>
    <s v="Las Vegas"/>
    <s v="Men's Athletic Footwear"/>
    <n v="61"/>
    <n v="162"/>
    <x v="1224"/>
    <n v="3359.88"/>
    <n v="0.34"/>
    <x v="2"/>
  </r>
  <r>
    <x v="3"/>
    <n v="1128299"/>
    <x v="521"/>
    <s v="West"/>
    <x v="5"/>
    <s v="Las Vegas"/>
    <s v="Women's Street Footwear"/>
    <n v="57"/>
    <n v="117"/>
    <x v="1225"/>
    <n v="3334.5"/>
    <n v="0.5"/>
    <x v="2"/>
  </r>
  <r>
    <x v="3"/>
    <n v="1128299"/>
    <x v="522"/>
    <s v="West"/>
    <x v="5"/>
    <s v="Las Vegas"/>
    <s v="Women's Athletic Footwear"/>
    <n v="58"/>
    <n v="112"/>
    <x v="931"/>
    <n v="2858.2400000000002"/>
    <n v="0.44"/>
    <x v="2"/>
  </r>
  <r>
    <x v="3"/>
    <n v="1128299"/>
    <x v="523"/>
    <s v="West"/>
    <x v="5"/>
    <s v="Las Vegas"/>
    <s v="Men's Apparel"/>
    <n v="67"/>
    <n v="120"/>
    <x v="1226"/>
    <n v="4904.4000000000005"/>
    <n v="0.6100000000000001"/>
    <x v="2"/>
  </r>
  <r>
    <x v="3"/>
    <n v="1128299"/>
    <x v="524"/>
    <s v="West"/>
    <x v="5"/>
    <s v="Las Vegas"/>
    <s v="Women's Apparel"/>
    <n v="74"/>
    <n v="113"/>
    <x v="1227"/>
    <n v="2508.6000000000004"/>
    <n v="0.30000000000000004"/>
    <x v="2"/>
  </r>
  <r>
    <x v="3"/>
    <n v="1128299"/>
    <x v="525"/>
    <s v="West"/>
    <x v="5"/>
    <s v="Las Vegas"/>
    <s v="Men's Street Footwear"/>
    <n v="56"/>
    <n v="138"/>
    <x v="1110"/>
    <n v="3786.7200000000003"/>
    <n v="0.49000000000000005"/>
    <x v="2"/>
  </r>
  <r>
    <x v="3"/>
    <n v="1128299"/>
    <x v="526"/>
    <s v="West"/>
    <x v="5"/>
    <s v="Las Vegas"/>
    <s v="Men's Athletic Footwear"/>
    <n v="59"/>
    <n v="165"/>
    <x v="1228"/>
    <n v="3407.25"/>
    <n v="0.35"/>
    <x v="2"/>
  </r>
  <r>
    <x v="3"/>
    <n v="1128299"/>
    <x v="527"/>
    <s v="West"/>
    <x v="5"/>
    <s v="Las Vegas"/>
    <s v="Women's Street Footwear"/>
    <n v="54"/>
    <n v="109"/>
    <x v="1229"/>
    <n v="2648.7000000000003"/>
    <n v="0.45000000000000007"/>
    <x v="2"/>
  </r>
  <r>
    <x v="3"/>
    <n v="1128299"/>
    <x v="528"/>
    <s v="West"/>
    <x v="5"/>
    <s v="Las Vegas"/>
    <s v="Women's Athletic Footwear"/>
    <n v="54"/>
    <n v="105"/>
    <x v="1230"/>
    <n v="2381.4"/>
    <n v="0.42"/>
    <x v="2"/>
  </r>
  <r>
    <x v="3"/>
    <n v="1128299"/>
    <x v="529"/>
    <s v="West"/>
    <x v="5"/>
    <s v="Las Vegas"/>
    <s v="Men's Apparel"/>
    <n v="63"/>
    <n v="81"/>
    <x v="1231"/>
    <n v="3112.8300000000004"/>
    <n v="0.6100000000000001"/>
    <x v="2"/>
  </r>
  <r>
    <x v="3"/>
    <n v="1128299"/>
    <x v="530"/>
    <s v="West"/>
    <x v="5"/>
    <s v="Las Vegas"/>
    <s v="Women's Apparel"/>
    <n v="68"/>
    <n v="94"/>
    <x v="1232"/>
    <n v="1598"/>
    <n v="0.25"/>
    <x v="2"/>
  </r>
  <r>
    <x v="3"/>
    <n v="1128299"/>
    <x v="29"/>
    <s v="West"/>
    <x v="5"/>
    <s v="Las Vegas"/>
    <s v="Men's Street Footwear"/>
    <n v="57"/>
    <n v="155"/>
    <x v="1233"/>
    <n v="4240.8"/>
    <n v="0.48000000000000004"/>
    <x v="2"/>
  </r>
  <r>
    <x v="3"/>
    <n v="1128299"/>
    <x v="30"/>
    <s v="West"/>
    <x v="5"/>
    <s v="Las Vegas"/>
    <s v="Men's Athletic Footwear"/>
    <n v="64"/>
    <n v="150"/>
    <x v="1234"/>
    <n v="3264.0000000000005"/>
    <n v="0.34"/>
    <x v="2"/>
  </r>
  <r>
    <x v="3"/>
    <n v="1128299"/>
    <x v="31"/>
    <s v="West"/>
    <x v="5"/>
    <s v="Las Vegas"/>
    <s v="Women's Street Footwear"/>
    <n v="55"/>
    <n v="106"/>
    <x v="1235"/>
    <n v="2681.8"/>
    <n v="0.46"/>
    <x v="2"/>
  </r>
  <r>
    <x v="3"/>
    <n v="1128299"/>
    <x v="32"/>
    <s v="West"/>
    <x v="5"/>
    <s v="Las Vegas"/>
    <s v="Women's Athletic Footwear"/>
    <n v="56"/>
    <n v="108"/>
    <x v="1236"/>
    <n v="2479.6799999999998"/>
    <n v="0.41"/>
    <x v="2"/>
  </r>
  <r>
    <x v="3"/>
    <n v="1128299"/>
    <x v="33"/>
    <s v="West"/>
    <x v="5"/>
    <s v="Las Vegas"/>
    <s v="Men's Apparel"/>
    <n v="64"/>
    <n v="88"/>
    <x v="805"/>
    <n v="3604.4800000000005"/>
    <n v="0.64000000000000012"/>
    <x v="2"/>
  </r>
  <r>
    <x v="3"/>
    <n v="1128299"/>
    <x v="34"/>
    <s v="West"/>
    <x v="5"/>
    <s v="Las Vegas"/>
    <s v="Women's Apparel"/>
    <n v="68"/>
    <n v="133"/>
    <x v="1237"/>
    <n v="2351.44"/>
    <n v="0.26"/>
    <x v="2"/>
  </r>
  <r>
    <x v="3"/>
    <n v="1128299"/>
    <x v="35"/>
    <s v="West"/>
    <x v="5"/>
    <s v="Las Vegas"/>
    <s v="Men's Street Footwear"/>
    <n v="58"/>
    <n v="196"/>
    <x v="1238"/>
    <n v="5342.96"/>
    <n v="0.47000000000000003"/>
    <x v="2"/>
  </r>
  <r>
    <x v="3"/>
    <n v="1128299"/>
    <x v="36"/>
    <s v="West"/>
    <x v="5"/>
    <s v="Las Vegas"/>
    <s v="Men's Athletic Footwear"/>
    <n v="62"/>
    <n v="189"/>
    <x v="1114"/>
    <n v="3984.1200000000003"/>
    <n v="0.34"/>
    <x v="2"/>
  </r>
  <r>
    <x v="3"/>
    <n v="1128299"/>
    <x v="37"/>
    <s v="West"/>
    <x v="5"/>
    <s v="Las Vegas"/>
    <s v="Women's Street Footwear"/>
    <n v="59"/>
    <n v="119"/>
    <x v="1239"/>
    <n v="3299.8700000000003"/>
    <n v="0.47000000000000003"/>
    <x v="2"/>
  </r>
  <r>
    <x v="3"/>
    <n v="1128299"/>
    <x v="38"/>
    <s v="West"/>
    <x v="5"/>
    <s v="Las Vegas"/>
    <s v="Women's Athletic Footwear"/>
    <n v="57"/>
    <n v="133"/>
    <x v="1240"/>
    <n v="3335.64"/>
    <n v="0.44"/>
    <x v="2"/>
  </r>
  <r>
    <x v="3"/>
    <n v="1128299"/>
    <x v="39"/>
    <s v="West"/>
    <x v="5"/>
    <s v="Las Vegas"/>
    <s v="Men's Apparel"/>
    <n v="69"/>
    <n v="112"/>
    <x v="1110"/>
    <n v="4636.8000000000011"/>
    <n v="0.60000000000000009"/>
    <x v="2"/>
  </r>
  <r>
    <x v="3"/>
    <n v="1128299"/>
    <x v="40"/>
    <s v="West"/>
    <x v="5"/>
    <s v="Las Vegas"/>
    <s v="Women's Apparel"/>
    <n v="74"/>
    <n v="150"/>
    <x v="1241"/>
    <n v="2997"/>
    <n v="0.27"/>
    <x v="2"/>
  </r>
  <r>
    <x v="3"/>
    <n v="1128299"/>
    <x v="41"/>
    <s v="West"/>
    <x v="5"/>
    <s v="Las Vegas"/>
    <s v="Men's Street Footwear"/>
    <n v="28"/>
    <n v="123"/>
    <x v="1032"/>
    <n v="1722"/>
    <n v="0.5"/>
    <x v="2"/>
  </r>
  <r>
    <x v="3"/>
    <n v="1128299"/>
    <x v="42"/>
    <s v="West"/>
    <x v="5"/>
    <s v="Las Vegas"/>
    <s v="Men's Athletic Footwear"/>
    <n v="38"/>
    <n v="123"/>
    <x v="1242"/>
    <n v="1542.42"/>
    <n v="0.33"/>
    <x v="2"/>
  </r>
  <r>
    <x v="3"/>
    <n v="1128299"/>
    <x v="43"/>
    <s v="West"/>
    <x v="5"/>
    <s v="Las Vegas"/>
    <s v="Women's Street Footwear"/>
    <n v="39"/>
    <n v="115"/>
    <x v="1243"/>
    <n v="2063.1"/>
    <n v="0.46"/>
    <x v="2"/>
  </r>
  <r>
    <x v="3"/>
    <n v="1128299"/>
    <x v="44"/>
    <s v="West"/>
    <x v="5"/>
    <s v="Las Vegas"/>
    <s v="Women's Athletic Footwear"/>
    <n v="38"/>
    <n v="72"/>
    <x v="1244"/>
    <n v="1231.1999999999998"/>
    <n v="0.44999999999999996"/>
    <x v="2"/>
  </r>
  <r>
    <x v="3"/>
    <n v="1128299"/>
    <x v="531"/>
    <s v="West"/>
    <x v="6"/>
    <s v="Denver"/>
    <s v="Men's Apparel"/>
    <n v="41"/>
    <n v="56"/>
    <x v="1047"/>
    <n v="1469.44"/>
    <n v="0.64"/>
    <x v="2"/>
  </r>
  <r>
    <x v="3"/>
    <n v="1128299"/>
    <x v="532"/>
    <s v="West"/>
    <x v="6"/>
    <s v="Denver"/>
    <s v="Women's Apparel"/>
    <n v="37"/>
    <n v="128"/>
    <x v="1245"/>
    <n v="1231.3600000000001"/>
    <n v="0.26"/>
    <x v="2"/>
  </r>
  <r>
    <x v="3"/>
    <n v="1128299"/>
    <x v="533"/>
    <s v="West"/>
    <x v="6"/>
    <s v="Denver"/>
    <s v="Men's Street Footwear"/>
    <n v="27"/>
    <n v="131"/>
    <x v="1246"/>
    <n v="1697.7600000000002"/>
    <n v="0.48000000000000004"/>
    <x v="2"/>
  </r>
  <r>
    <x v="3"/>
    <n v="1128299"/>
    <x v="534"/>
    <s v="West"/>
    <x v="6"/>
    <s v="Denver"/>
    <s v="Men's Athletic Footwear"/>
    <n v="38"/>
    <n v="111"/>
    <x v="1247"/>
    <n v="1265.4000000000001"/>
    <n v="0.30000000000000004"/>
    <x v="2"/>
  </r>
  <r>
    <x v="3"/>
    <n v="1128299"/>
    <x v="535"/>
    <s v="West"/>
    <x v="6"/>
    <s v="Denver"/>
    <s v="Women's Street Footwear"/>
    <n v="38"/>
    <n v="123"/>
    <x v="1242"/>
    <n v="2337"/>
    <n v="0.5"/>
    <x v="2"/>
  </r>
  <r>
    <x v="3"/>
    <n v="1128299"/>
    <x v="536"/>
    <s v="West"/>
    <x v="6"/>
    <s v="Denver"/>
    <s v="Women's Athletic Footwear"/>
    <n v="36"/>
    <n v="72"/>
    <x v="1138"/>
    <n v="1166.3999999999999"/>
    <n v="0.44999999999999996"/>
    <x v="2"/>
  </r>
  <r>
    <x v="3"/>
    <n v="1128299"/>
    <x v="537"/>
    <s v="West"/>
    <x v="6"/>
    <s v="Denver"/>
    <s v="Men's Apparel"/>
    <n v="43"/>
    <n v="58"/>
    <x v="1248"/>
    <n v="1546.28"/>
    <n v="0.62"/>
    <x v="2"/>
  </r>
  <r>
    <x v="3"/>
    <n v="1128299"/>
    <x v="538"/>
    <s v="West"/>
    <x v="6"/>
    <s v="Denver"/>
    <s v="Women's Apparel"/>
    <n v="37"/>
    <n v="116"/>
    <x v="1249"/>
    <n v="1158.8400000000001"/>
    <n v="0.27"/>
    <x v="2"/>
  </r>
  <r>
    <x v="3"/>
    <n v="1128299"/>
    <x v="539"/>
    <s v="West"/>
    <x v="6"/>
    <s v="Denver"/>
    <s v="Men's Street Footwear"/>
    <n v="37"/>
    <n v="165"/>
    <x v="1250"/>
    <n v="2930.4"/>
    <n v="0.48000000000000004"/>
    <x v="2"/>
  </r>
  <r>
    <x v="3"/>
    <n v="1128299"/>
    <x v="540"/>
    <s v="West"/>
    <x v="6"/>
    <s v="Denver"/>
    <s v="Men's Athletic Footwear"/>
    <n v="48"/>
    <n v="112"/>
    <x v="1251"/>
    <n v="1827.8400000000001"/>
    <n v="0.34"/>
    <x v="2"/>
  </r>
  <r>
    <x v="3"/>
    <n v="1128299"/>
    <x v="541"/>
    <s v="West"/>
    <x v="6"/>
    <s v="Denver"/>
    <s v="Women's Street Footwear"/>
    <n v="51"/>
    <n v="116"/>
    <x v="1252"/>
    <n v="2898.84"/>
    <n v="0.49000000000000005"/>
    <x v="2"/>
  </r>
  <r>
    <x v="3"/>
    <n v="1128299"/>
    <x v="542"/>
    <s v="West"/>
    <x v="6"/>
    <s v="Denver"/>
    <s v="Women's Athletic Footwear"/>
    <n v="51"/>
    <n v="90"/>
    <x v="1253"/>
    <n v="1973.7"/>
    <n v="0.43"/>
    <x v="2"/>
  </r>
  <r>
    <x v="3"/>
    <n v="1128299"/>
    <x v="45"/>
    <s v="West"/>
    <x v="6"/>
    <s v="Denver"/>
    <s v="Men's Apparel"/>
    <n v="56"/>
    <n v="39"/>
    <x v="1140"/>
    <n v="1310.3999999999999"/>
    <n v="0.6"/>
    <x v="2"/>
  </r>
  <r>
    <x v="3"/>
    <n v="1128299"/>
    <x v="543"/>
    <s v="West"/>
    <x v="6"/>
    <s v="Denver"/>
    <s v="Women's Apparel"/>
    <n v="52"/>
    <n v="95"/>
    <x v="1254"/>
    <n v="1432.6000000000001"/>
    <n v="0.29000000000000004"/>
    <x v="2"/>
  </r>
  <r>
    <x v="3"/>
    <n v="1128299"/>
    <x v="544"/>
    <s v="West"/>
    <x v="6"/>
    <s v="Denver"/>
    <s v="Men's Street Footwear"/>
    <n v="55"/>
    <n v="131"/>
    <x v="1255"/>
    <n v="3386.3500000000004"/>
    <n v="0.47000000000000003"/>
    <x v="2"/>
  </r>
  <r>
    <x v="3"/>
    <n v="1128299"/>
    <x v="545"/>
    <s v="West"/>
    <x v="6"/>
    <s v="Denver"/>
    <s v="Men's Athletic Footwear"/>
    <n v="59"/>
    <n v="94"/>
    <x v="1256"/>
    <n v="1941.1"/>
    <n v="0.35"/>
    <x v="2"/>
  </r>
  <r>
    <x v="3"/>
    <n v="1128299"/>
    <x v="546"/>
    <s v="West"/>
    <x v="6"/>
    <s v="Denver"/>
    <s v="Women's Street Footwear"/>
    <n v="61"/>
    <n v="113"/>
    <x v="1257"/>
    <n v="3446.5"/>
    <n v="0.5"/>
    <x v="2"/>
  </r>
  <r>
    <x v="3"/>
    <n v="1128299"/>
    <x v="547"/>
    <s v="West"/>
    <x v="6"/>
    <s v="Denver"/>
    <s v="Women's Athletic Footwear"/>
    <n v="56"/>
    <n v="74"/>
    <x v="1258"/>
    <n v="1781.92"/>
    <n v="0.43"/>
    <x v="2"/>
  </r>
  <r>
    <x v="3"/>
    <n v="1128299"/>
    <x v="548"/>
    <s v="West"/>
    <x v="6"/>
    <s v="Denver"/>
    <s v="Men's Apparel"/>
    <n v="62"/>
    <n v="44"/>
    <x v="1259"/>
    <n v="1664.08"/>
    <n v="0.61"/>
    <x v="2"/>
  </r>
  <r>
    <x v="3"/>
    <n v="1128299"/>
    <x v="549"/>
    <s v="West"/>
    <x v="6"/>
    <s v="Denver"/>
    <s v="Women's Apparel"/>
    <n v="72"/>
    <n v="98"/>
    <x v="822"/>
    <n v="1764"/>
    <n v="0.25"/>
    <x v="2"/>
  </r>
  <r>
    <x v="3"/>
    <n v="1128299"/>
    <x v="550"/>
    <s v="West"/>
    <x v="6"/>
    <s v="Denver"/>
    <s v="Men's Street Footwear"/>
    <n v="55"/>
    <n v="131"/>
    <x v="1255"/>
    <n v="4395.05"/>
    <n v="0.61"/>
    <x v="2"/>
  </r>
  <r>
    <x v="3"/>
    <n v="1128299"/>
    <x v="551"/>
    <s v="West"/>
    <x v="6"/>
    <s v="Denver"/>
    <s v="Men's Athletic Footwear"/>
    <n v="60"/>
    <n v="105"/>
    <x v="848"/>
    <n v="2898"/>
    <n v="0.45999999999999996"/>
    <x v="2"/>
  </r>
  <r>
    <x v="3"/>
    <n v="1128299"/>
    <x v="552"/>
    <s v="West"/>
    <x v="6"/>
    <s v="Denver"/>
    <s v="Women's Street Footwear"/>
    <n v="59"/>
    <n v="98"/>
    <x v="1260"/>
    <n v="3469.2"/>
    <n v="0.6"/>
    <x v="2"/>
  </r>
  <r>
    <x v="3"/>
    <n v="1128299"/>
    <x v="553"/>
    <s v="West"/>
    <x v="6"/>
    <s v="Denver"/>
    <s v="Women's Athletic Footwear"/>
    <n v="58"/>
    <n v="69"/>
    <x v="1261"/>
    <n v="2361.1799999999998"/>
    <n v="0.59"/>
    <x v="2"/>
  </r>
  <r>
    <x v="3"/>
    <n v="1128299"/>
    <x v="554"/>
    <s v="West"/>
    <x v="6"/>
    <s v="Denver"/>
    <s v="Men's Apparel"/>
    <n v="63"/>
    <n v="44"/>
    <x v="1262"/>
    <n v="2106.7200000000003"/>
    <n v="0.76000000000000012"/>
    <x v="2"/>
  </r>
  <r>
    <x v="3"/>
    <n v="1128299"/>
    <x v="555"/>
    <s v="West"/>
    <x v="6"/>
    <s v="Denver"/>
    <s v="Women's Apparel"/>
    <n v="74"/>
    <n v="133"/>
    <x v="820"/>
    <n v="4232.0599999999995"/>
    <n v="0.43"/>
    <x v="2"/>
  </r>
  <r>
    <x v="3"/>
    <n v="1128299"/>
    <x v="556"/>
    <s v="West"/>
    <x v="6"/>
    <s v="Denver"/>
    <s v="Men's Street Footwear"/>
    <n v="54"/>
    <n v="189"/>
    <x v="1263"/>
    <n v="6531.84"/>
    <n v="0.64"/>
    <x v="2"/>
  </r>
  <r>
    <x v="3"/>
    <n v="1128299"/>
    <x v="557"/>
    <s v="West"/>
    <x v="6"/>
    <s v="Denver"/>
    <s v="Men's Athletic Footwear"/>
    <n v="59"/>
    <n v="144"/>
    <x v="1264"/>
    <n v="4248"/>
    <n v="0.5"/>
    <x v="2"/>
  </r>
  <r>
    <x v="3"/>
    <n v="1128299"/>
    <x v="558"/>
    <s v="West"/>
    <x v="6"/>
    <s v="Denver"/>
    <s v="Women's Street Footwear"/>
    <n v="64"/>
    <n v="150"/>
    <x v="1234"/>
    <n v="6144"/>
    <n v="0.64"/>
    <x v="2"/>
  </r>
  <r>
    <x v="3"/>
    <n v="1128299"/>
    <x v="46"/>
    <s v="West"/>
    <x v="6"/>
    <s v="Denver"/>
    <s v="Women's Athletic Footwear"/>
    <n v="62"/>
    <n v="135"/>
    <x v="1265"/>
    <n v="5022"/>
    <n v="0.6"/>
    <x v="2"/>
  </r>
  <r>
    <x v="3"/>
    <n v="1128299"/>
    <x v="47"/>
    <s v="West"/>
    <x v="6"/>
    <s v="Denver"/>
    <s v="Men's Apparel"/>
    <n v="66"/>
    <n v="91"/>
    <x v="1266"/>
    <n v="4624.6200000000008"/>
    <n v="0.77000000000000013"/>
    <x v="2"/>
  </r>
  <r>
    <x v="3"/>
    <n v="1128299"/>
    <x v="48"/>
    <s v="West"/>
    <x v="6"/>
    <s v="Denver"/>
    <s v="Women's Apparel"/>
    <n v="83"/>
    <n v="181"/>
    <x v="1267"/>
    <n v="6459.89"/>
    <n v="0.43"/>
    <x v="2"/>
  </r>
  <r>
    <x v="3"/>
    <n v="1128299"/>
    <x v="49"/>
    <s v="West"/>
    <x v="6"/>
    <s v="Denver"/>
    <s v="Men's Street Footwear"/>
    <n v="64"/>
    <n v="202"/>
    <x v="1268"/>
    <n v="7756.7999999999993"/>
    <n v="0.6"/>
    <x v="2"/>
  </r>
  <r>
    <x v="3"/>
    <n v="1128299"/>
    <x v="50"/>
    <s v="West"/>
    <x v="6"/>
    <s v="Denver"/>
    <s v="Men's Athletic Footwear"/>
    <n v="67"/>
    <n v="188"/>
    <x v="780"/>
    <n v="5038.4000000000005"/>
    <n v="0.4"/>
    <x v="2"/>
  </r>
  <r>
    <x v="3"/>
    <n v="1128299"/>
    <x v="51"/>
    <s v="West"/>
    <x v="6"/>
    <s v="Denver"/>
    <s v="Women's Street Footwear"/>
    <n v="67"/>
    <n v="161"/>
    <x v="1269"/>
    <n v="5932.85"/>
    <n v="0.55000000000000004"/>
    <x v="2"/>
  </r>
  <r>
    <x v="3"/>
    <n v="1128299"/>
    <x v="52"/>
    <s v="West"/>
    <x v="6"/>
    <s v="Denver"/>
    <s v="Women's Athletic Footwear"/>
    <n v="61"/>
    <n v="143"/>
    <x v="1214"/>
    <n v="4535.96"/>
    <n v="0.52"/>
    <x v="2"/>
  </r>
  <r>
    <x v="3"/>
    <n v="1128299"/>
    <x v="53"/>
    <s v="West"/>
    <x v="6"/>
    <s v="Denver"/>
    <s v="Men's Apparel"/>
    <n v="67"/>
    <n v="131"/>
    <x v="1270"/>
    <n v="6143.9000000000005"/>
    <n v="0.70000000000000007"/>
    <x v="2"/>
  </r>
  <r>
    <x v="3"/>
    <n v="1128299"/>
    <x v="54"/>
    <s v="West"/>
    <x v="6"/>
    <s v="Denver"/>
    <s v="Women's Apparel"/>
    <n v="78"/>
    <n v="137"/>
    <x v="1271"/>
    <n v="4274.4000000000005"/>
    <n v="0.4"/>
    <x v="2"/>
  </r>
  <r>
    <x v="3"/>
    <n v="1128299"/>
    <x v="55"/>
    <s v="West"/>
    <x v="6"/>
    <s v="Denver"/>
    <s v="Men's Street Footwear"/>
    <n v="63"/>
    <n v="196"/>
    <x v="919"/>
    <n v="7285.3200000000006"/>
    <n v="0.59000000000000008"/>
    <x v="2"/>
  </r>
  <r>
    <x v="3"/>
    <n v="1128299"/>
    <x v="56"/>
    <s v="West"/>
    <x v="6"/>
    <s v="Denver"/>
    <s v="Men's Athletic Footwear"/>
    <n v="73"/>
    <n v="189"/>
    <x v="1272"/>
    <n v="5794.74"/>
    <n v="0.42"/>
    <x v="2"/>
  </r>
  <r>
    <x v="3"/>
    <n v="1128299"/>
    <x v="57"/>
    <s v="West"/>
    <x v="6"/>
    <s v="Denver"/>
    <s v="Women's Street Footwear"/>
    <n v="67"/>
    <n v="143"/>
    <x v="1273"/>
    <n v="5461.170000000001"/>
    <n v="0.57000000000000006"/>
    <x v="2"/>
  </r>
  <r>
    <x v="3"/>
    <n v="1128299"/>
    <x v="58"/>
    <s v="West"/>
    <x v="6"/>
    <s v="Denver"/>
    <s v="Women's Athletic Footwear"/>
    <n v="63"/>
    <n v="135"/>
    <x v="1274"/>
    <n v="4592.7000000000007"/>
    <n v="0.54"/>
    <x v="2"/>
  </r>
  <r>
    <x v="3"/>
    <n v="1128299"/>
    <x v="59"/>
    <s v="West"/>
    <x v="6"/>
    <s v="Denver"/>
    <s v="Men's Apparel"/>
    <n v="74"/>
    <n v="140"/>
    <x v="1275"/>
    <n v="7562.8000000000011"/>
    <n v="0.73000000000000009"/>
    <x v="2"/>
  </r>
  <r>
    <x v="3"/>
    <n v="1128299"/>
    <x v="60"/>
    <s v="West"/>
    <x v="6"/>
    <s v="Denver"/>
    <s v="Women's Apparel"/>
    <n v="74"/>
    <n v="100"/>
    <x v="1276"/>
    <n v="2590"/>
    <n v="0.35"/>
    <x v="2"/>
  </r>
  <r>
    <x v="3"/>
    <n v="1128299"/>
    <x v="61"/>
    <s v="West"/>
    <x v="6"/>
    <s v="Denver"/>
    <s v="Men's Street Footwear"/>
    <n v="59"/>
    <n v="162"/>
    <x v="1277"/>
    <n v="5065.7400000000007"/>
    <n v="0.53"/>
    <x v="2"/>
  </r>
  <r>
    <x v="3"/>
    <n v="1128299"/>
    <x v="62"/>
    <s v="West"/>
    <x v="6"/>
    <s v="Denver"/>
    <s v="Men's Athletic Footwear"/>
    <n v="69"/>
    <n v="168"/>
    <x v="1278"/>
    <n v="4173.12"/>
    <n v="0.36"/>
    <x v="2"/>
  </r>
  <r>
    <x v="3"/>
    <n v="1128299"/>
    <x v="63"/>
    <s v="West"/>
    <x v="6"/>
    <s v="Denver"/>
    <s v="Women's Street Footwear"/>
    <n v="60"/>
    <n v="113"/>
    <x v="1279"/>
    <n v="3390"/>
    <n v="0.5"/>
    <x v="2"/>
  </r>
  <r>
    <x v="3"/>
    <n v="1128299"/>
    <x v="64"/>
    <s v="West"/>
    <x v="6"/>
    <s v="Denver"/>
    <s v="Women's Athletic Footwear"/>
    <n v="59"/>
    <n v="100"/>
    <x v="1280"/>
    <n v="2832"/>
    <n v="0.48"/>
    <x v="2"/>
  </r>
  <r>
    <x v="3"/>
    <n v="1128299"/>
    <x v="65"/>
    <s v="West"/>
    <x v="6"/>
    <s v="Denver"/>
    <s v="Men's Apparel"/>
    <n v="74"/>
    <n v="120"/>
    <x v="1281"/>
    <n v="6127.2000000000016"/>
    <n v="0.69000000000000017"/>
    <x v="2"/>
  </r>
  <r>
    <x v="3"/>
    <n v="1128299"/>
    <x v="66"/>
    <s v="West"/>
    <x v="6"/>
    <s v="Denver"/>
    <s v="Women's Apparel"/>
    <n v="65"/>
    <n v="106"/>
    <x v="1282"/>
    <n v="2135.9"/>
    <n v="0.31"/>
    <x v="2"/>
  </r>
  <r>
    <x v="3"/>
    <n v="1128299"/>
    <x v="559"/>
    <s v="West"/>
    <x v="6"/>
    <s v="Denver"/>
    <s v="Men's Street Footwear"/>
    <n v="51"/>
    <n v="137"/>
    <x v="1283"/>
    <n v="3493.5"/>
    <n v="0.5"/>
    <x v="2"/>
  </r>
  <r>
    <x v="3"/>
    <n v="1128299"/>
    <x v="560"/>
    <s v="West"/>
    <x v="6"/>
    <s v="Denver"/>
    <s v="Men's Athletic Footwear"/>
    <n v="54"/>
    <n v="152"/>
    <x v="1284"/>
    <n v="2872.7999999999997"/>
    <n v="0.35"/>
    <x v="2"/>
  </r>
  <r>
    <x v="3"/>
    <n v="1128299"/>
    <x v="561"/>
    <s v="West"/>
    <x v="6"/>
    <s v="Denver"/>
    <s v="Women's Street Footwear"/>
    <n v="51"/>
    <n v="102"/>
    <x v="1285"/>
    <n v="2601"/>
    <n v="0.5"/>
    <x v="2"/>
  </r>
  <r>
    <x v="3"/>
    <n v="1128299"/>
    <x v="562"/>
    <s v="West"/>
    <x v="6"/>
    <s v="Denver"/>
    <s v="Women's Athletic Footwear"/>
    <n v="53"/>
    <n v="85"/>
    <x v="1286"/>
    <n v="2072.2999999999997"/>
    <n v="0.45999999999999996"/>
    <x v="2"/>
  </r>
  <r>
    <x v="3"/>
    <n v="1128299"/>
    <x v="563"/>
    <s v="West"/>
    <x v="6"/>
    <s v="Denver"/>
    <s v="Men's Apparel"/>
    <n v="64"/>
    <n v="75"/>
    <x v="1287"/>
    <n v="3168.0000000000009"/>
    <n v="0.66000000000000014"/>
    <x v="2"/>
  </r>
  <r>
    <x v="3"/>
    <n v="1128299"/>
    <x v="564"/>
    <s v="West"/>
    <x v="6"/>
    <s v="Denver"/>
    <s v="Women's Apparel"/>
    <n v="65"/>
    <n v="105"/>
    <x v="1288"/>
    <n v="2047.5000000000002"/>
    <n v="0.30000000000000004"/>
    <x v="2"/>
  </r>
  <r>
    <x v="3"/>
    <n v="1128299"/>
    <x v="565"/>
    <s v="West"/>
    <x v="6"/>
    <s v="Denver"/>
    <s v="Men's Street Footwear"/>
    <n v="52"/>
    <n v="150"/>
    <x v="1216"/>
    <n v="4290"/>
    <n v="0.55000000000000004"/>
    <x v="2"/>
  </r>
  <r>
    <x v="3"/>
    <n v="1128299"/>
    <x v="566"/>
    <s v="West"/>
    <x v="6"/>
    <s v="Denver"/>
    <s v="Men's Athletic Footwear"/>
    <n v="55"/>
    <n v="150"/>
    <x v="1289"/>
    <n v="3052.5"/>
    <n v="0.37"/>
    <x v="2"/>
  </r>
  <r>
    <x v="3"/>
    <n v="1128299"/>
    <x v="567"/>
    <s v="West"/>
    <x v="6"/>
    <s v="Denver"/>
    <s v="Women's Street Footwear"/>
    <n v="51"/>
    <n v="128"/>
    <x v="1290"/>
    <n v="3459.84"/>
    <n v="0.53"/>
    <x v="2"/>
  </r>
  <r>
    <x v="3"/>
    <n v="1128299"/>
    <x v="568"/>
    <s v="West"/>
    <x v="6"/>
    <s v="Denver"/>
    <s v="Women's Athletic Footwear"/>
    <n v="60"/>
    <n v="116"/>
    <x v="1291"/>
    <n v="3340.7999999999997"/>
    <n v="0.48"/>
    <x v="2"/>
  </r>
  <r>
    <x v="3"/>
    <n v="1128299"/>
    <x v="569"/>
    <s v="West"/>
    <x v="6"/>
    <s v="Denver"/>
    <s v="Men's Apparel"/>
    <n v="68"/>
    <n v="105"/>
    <x v="1292"/>
    <n v="4926.6000000000013"/>
    <n v="0.69000000000000017"/>
    <x v="2"/>
  </r>
  <r>
    <x v="3"/>
    <n v="1128299"/>
    <x v="570"/>
    <s v="West"/>
    <x v="6"/>
    <s v="Denver"/>
    <s v="Women's Apparel"/>
    <n v="73"/>
    <n v="130"/>
    <x v="1293"/>
    <n v="2941.9"/>
    <n v="0.31"/>
    <x v="2"/>
  </r>
  <r>
    <x v="3"/>
    <n v="1128299"/>
    <x v="571"/>
    <s v="West"/>
    <x v="6"/>
    <s v="Denver"/>
    <s v="Men's Street Footwear"/>
    <n v="59"/>
    <n v="203"/>
    <x v="963"/>
    <n v="6228.04"/>
    <n v="0.52"/>
    <x v="2"/>
  </r>
  <r>
    <x v="3"/>
    <n v="1128299"/>
    <x v="572"/>
    <s v="West"/>
    <x v="6"/>
    <s v="Denver"/>
    <s v="Men's Athletic Footwear"/>
    <n v="64"/>
    <n v="182"/>
    <x v="1219"/>
    <n v="4426.24"/>
    <n v="0.38"/>
    <x v="2"/>
  </r>
  <r>
    <x v="3"/>
    <n v="1128299"/>
    <x v="573"/>
    <s v="West"/>
    <x v="6"/>
    <s v="Denver"/>
    <s v="Women's Street Footwear"/>
    <n v="60"/>
    <n v="125"/>
    <x v="364"/>
    <n v="4125"/>
    <n v="0.55000000000000004"/>
    <x v="2"/>
  </r>
  <r>
    <x v="3"/>
    <n v="1128299"/>
    <x v="574"/>
    <s v="West"/>
    <x v="6"/>
    <s v="Denver"/>
    <s v="Women's Athletic Footwear"/>
    <n v="63"/>
    <n v="125"/>
    <x v="1294"/>
    <n v="3543.7499999999995"/>
    <n v="0.44999999999999996"/>
    <x v="2"/>
  </r>
  <r>
    <x v="3"/>
    <n v="1128299"/>
    <x v="575"/>
    <s v="West"/>
    <x v="6"/>
    <s v="Denver"/>
    <s v="Men's Apparel"/>
    <n v="68"/>
    <n v="115"/>
    <x v="1295"/>
    <n v="5239.4000000000015"/>
    <n v="0.67000000000000015"/>
    <x v="2"/>
  </r>
  <r>
    <x v="3"/>
    <n v="1128299"/>
    <x v="576"/>
    <s v="West"/>
    <x v="6"/>
    <s v="Denver"/>
    <s v="Women's Apparel"/>
    <n v="75"/>
    <n v="137"/>
    <x v="1296"/>
    <n v="3390.75"/>
    <n v="0.33"/>
    <x v="2"/>
  </r>
  <r>
    <x v="3"/>
    <n v="1128299"/>
    <x v="577"/>
    <s v="West"/>
    <x v="6"/>
    <s v="Denver"/>
    <s v="Men's Street Footwear"/>
    <n v="36"/>
    <n v="117"/>
    <x v="1297"/>
    <n v="1726.9199999999998"/>
    <n v="0.41"/>
    <x v="2"/>
  </r>
  <r>
    <x v="3"/>
    <n v="1128299"/>
    <x v="578"/>
    <s v="West"/>
    <x v="6"/>
    <s v="Denver"/>
    <s v="Men's Athletic Footwear"/>
    <n v="48"/>
    <n v="131"/>
    <x v="1298"/>
    <n v="2515.2000000000003"/>
    <n v="0.4"/>
    <x v="2"/>
  </r>
  <r>
    <x v="3"/>
    <n v="1128299"/>
    <x v="579"/>
    <s v="West"/>
    <x v="6"/>
    <s v="Denver"/>
    <s v="Women's Street Footwear"/>
    <n v="46"/>
    <n v="135"/>
    <x v="1013"/>
    <n v="2173.5"/>
    <n v="0.35"/>
    <x v="2"/>
  </r>
  <r>
    <x v="3"/>
    <n v="1128299"/>
    <x v="580"/>
    <s v="West"/>
    <x v="6"/>
    <s v="Denver"/>
    <s v="Women's Athletic Footwear"/>
    <n v="49"/>
    <n v="78"/>
    <x v="1299"/>
    <n v="1567.02"/>
    <n v="0.41"/>
    <x v="2"/>
  </r>
  <r>
    <x v="3"/>
    <n v="1128299"/>
    <x v="581"/>
    <s v="West"/>
    <x v="7"/>
    <s v="Seattle"/>
    <s v="Men's Apparel"/>
    <n v="51"/>
    <n v="73"/>
    <x v="1300"/>
    <n v="1451.97"/>
    <n v="0.39"/>
    <x v="2"/>
  </r>
  <r>
    <x v="3"/>
    <n v="1128299"/>
    <x v="582"/>
    <s v="West"/>
    <x v="7"/>
    <s v="Seattle"/>
    <s v="Women's Apparel"/>
    <n v="46"/>
    <n v="125"/>
    <x v="1301"/>
    <n v="1782.5"/>
    <n v="0.31"/>
    <x v="2"/>
  </r>
  <r>
    <x v="3"/>
    <n v="1128299"/>
    <x v="583"/>
    <s v="West"/>
    <x v="7"/>
    <s v="Seattle"/>
    <s v="Men's Street Footwear"/>
    <n v="36"/>
    <n v="138"/>
    <x v="1302"/>
    <n v="2136.2399999999998"/>
    <n v="0.43"/>
    <x v="2"/>
  </r>
  <r>
    <x v="3"/>
    <n v="1128299"/>
    <x v="584"/>
    <s v="West"/>
    <x v="7"/>
    <s v="Seattle"/>
    <s v="Men's Athletic Footwear"/>
    <n v="47"/>
    <n v="131"/>
    <x v="1303"/>
    <n v="2401.23"/>
    <n v="0.39"/>
    <x v="2"/>
  </r>
  <r>
    <x v="3"/>
    <n v="1128299"/>
    <x v="585"/>
    <s v="West"/>
    <x v="7"/>
    <s v="Seattle"/>
    <s v="Women's Street Footwear"/>
    <n v="47"/>
    <n v="122"/>
    <x v="1304"/>
    <n v="2236.2600000000002"/>
    <n v="0.39"/>
    <x v="2"/>
  </r>
  <r>
    <x v="3"/>
    <n v="1128299"/>
    <x v="586"/>
    <s v="West"/>
    <x v="7"/>
    <s v="Seattle"/>
    <s v="Women's Athletic Footwear"/>
    <n v="48"/>
    <n v="87"/>
    <x v="1305"/>
    <n v="1753.9199999999998"/>
    <n v="0.42"/>
    <x v="2"/>
  </r>
  <r>
    <x v="3"/>
    <n v="1128299"/>
    <x v="587"/>
    <s v="West"/>
    <x v="7"/>
    <s v="Seattle"/>
    <s v="Men's Apparel"/>
    <n v="52"/>
    <n v="65"/>
    <x v="1306"/>
    <n v="1352"/>
    <n v="0.4"/>
    <x v="2"/>
  </r>
  <r>
    <x v="3"/>
    <n v="1128299"/>
    <x v="588"/>
    <s v="West"/>
    <x v="7"/>
    <s v="Seattle"/>
    <s v="Women's Apparel"/>
    <n v="46"/>
    <n v="123"/>
    <x v="1307"/>
    <n v="1753.98"/>
    <n v="0.31"/>
    <x v="2"/>
  </r>
  <r>
    <x v="3"/>
    <n v="1128299"/>
    <x v="589"/>
    <s v="West"/>
    <x v="7"/>
    <s v="Seattle"/>
    <s v="Men's Street Footwear"/>
    <n v="46"/>
    <n v="167"/>
    <x v="1308"/>
    <n v="3456.8999999999996"/>
    <n v="0.44999999999999996"/>
    <x v="2"/>
  </r>
  <r>
    <x v="3"/>
    <n v="1128299"/>
    <x v="590"/>
    <s v="West"/>
    <x v="7"/>
    <s v="Seattle"/>
    <s v="Men's Athletic Footwear"/>
    <n v="58"/>
    <n v="115"/>
    <x v="1309"/>
    <n v="2401.1999999999998"/>
    <n v="0.36"/>
    <x v="2"/>
  </r>
  <r>
    <x v="3"/>
    <n v="1128299"/>
    <x v="591"/>
    <s v="West"/>
    <x v="7"/>
    <s v="Seattle"/>
    <s v="Women's Street Footwear"/>
    <n v="60"/>
    <n v="115"/>
    <x v="1310"/>
    <n v="2760"/>
    <n v="0.4"/>
    <x v="2"/>
  </r>
  <r>
    <x v="3"/>
    <n v="1128299"/>
    <x v="592"/>
    <s v="West"/>
    <x v="7"/>
    <s v="Seattle"/>
    <s v="Women's Athletic Footwear"/>
    <n v="64"/>
    <n v="85"/>
    <x v="1311"/>
    <n v="2284.7999999999997"/>
    <n v="0.42"/>
    <x v="2"/>
  </r>
  <r>
    <x v="3"/>
    <n v="1128299"/>
    <x v="593"/>
    <s v="West"/>
    <x v="7"/>
    <s v="Seattle"/>
    <s v="Men's Apparel"/>
    <n v="69"/>
    <n v="46"/>
    <x v="1312"/>
    <n v="1206.1200000000001"/>
    <n v="0.38"/>
    <x v="2"/>
  </r>
  <r>
    <x v="3"/>
    <n v="1128299"/>
    <x v="594"/>
    <s v="West"/>
    <x v="7"/>
    <s v="Seattle"/>
    <s v="Women's Apparel"/>
    <n v="62"/>
    <n v="105"/>
    <x v="1313"/>
    <n v="2213.4"/>
    <n v="0.34"/>
    <x v="2"/>
  </r>
  <r>
    <x v="3"/>
    <n v="1128299"/>
    <x v="595"/>
    <s v="West"/>
    <x v="7"/>
    <s v="Seattle"/>
    <s v="Men's Street Footwear"/>
    <n v="68"/>
    <n v="160"/>
    <x v="1314"/>
    <n v="4787.2"/>
    <n v="0.44"/>
    <x v="2"/>
  </r>
  <r>
    <x v="3"/>
    <n v="1128299"/>
    <x v="596"/>
    <s v="West"/>
    <x v="7"/>
    <s v="Seattle"/>
    <s v="Men's Athletic Footwear"/>
    <n v="71"/>
    <n v="88"/>
    <x v="1315"/>
    <n v="2436.7200000000003"/>
    <n v="0.39"/>
    <x v="2"/>
  </r>
  <r>
    <x v="3"/>
    <n v="1128299"/>
    <x v="597"/>
    <s v="West"/>
    <x v="7"/>
    <s v="Seattle"/>
    <s v="Women's Street Footwear"/>
    <n v="74"/>
    <n v="120"/>
    <x v="1281"/>
    <n v="3463.2000000000003"/>
    <n v="0.39"/>
    <x v="2"/>
  </r>
  <r>
    <x v="3"/>
    <n v="1128299"/>
    <x v="598"/>
    <s v="West"/>
    <x v="7"/>
    <s v="Seattle"/>
    <s v="Women's Athletic Footwear"/>
    <n v="55"/>
    <n v="90"/>
    <x v="1150"/>
    <n v="2079"/>
    <n v="0.42"/>
    <x v="2"/>
  </r>
  <r>
    <x v="3"/>
    <n v="1128299"/>
    <x v="599"/>
    <s v="West"/>
    <x v="7"/>
    <s v="Seattle"/>
    <s v="Men's Apparel"/>
    <n v="59"/>
    <n v="56"/>
    <x v="1316"/>
    <n v="1321.6000000000001"/>
    <n v="0.4"/>
    <x v="2"/>
  </r>
  <r>
    <x v="3"/>
    <n v="1128299"/>
    <x v="600"/>
    <s v="West"/>
    <x v="7"/>
    <s v="Seattle"/>
    <s v="Women's Apparel"/>
    <n v="78"/>
    <n v="88"/>
    <x v="1317"/>
    <n v="2196.48"/>
    <n v="0.32"/>
    <x v="2"/>
  </r>
  <r>
    <x v="3"/>
    <n v="1128299"/>
    <x v="601"/>
    <s v="West"/>
    <x v="7"/>
    <s v="Seattle"/>
    <s v="Men's Street Footwear"/>
    <n v="55"/>
    <n v="165"/>
    <x v="1318"/>
    <n v="3720.75"/>
    <n v="0.41"/>
    <x v="2"/>
  </r>
  <r>
    <x v="3"/>
    <n v="1128299"/>
    <x v="602"/>
    <s v="West"/>
    <x v="7"/>
    <s v="Seattle"/>
    <s v="Men's Athletic Footwear"/>
    <n v="60"/>
    <n v="108"/>
    <x v="1024"/>
    <n v="2462.4"/>
    <n v="0.38"/>
    <x v="2"/>
  </r>
  <r>
    <x v="3"/>
    <n v="1128299"/>
    <x v="603"/>
    <s v="West"/>
    <x v="7"/>
    <s v="Seattle"/>
    <s v="Women's Street Footwear"/>
    <n v="61"/>
    <n v="120"/>
    <x v="1200"/>
    <n v="2781.6"/>
    <n v="0.38"/>
    <x v="2"/>
  </r>
  <r>
    <x v="3"/>
    <n v="1128299"/>
    <x v="604"/>
    <s v="West"/>
    <x v="7"/>
    <s v="Seattle"/>
    <s v="Women's Athletic Footwear"/>
    <n v="59"/>
    <n v="90"/>
    <x v="1319"/>
    <n v="2336.4"/>
    <n v="0.44"/>
    <x v="2"/>
  </r>
  <r>
    <x v="3"/>
    <n v="1128299"/>
    <x v="605"/>
    <s v="West"/>
    <x v="7"/>
    <s v="Seattle"/>
    <s v="Men's Apparel"/>
    <n v="60"/>
    <n v="52"/>
    <x v="1320"/>
    <n v="1185.5999999999999"/>
    <n v="0.38"/>
    <x v="2"/>
  </r>
  <r>
    <x v="3"/>
    <n v="1128299"/>
    <x v="606"/>
    <s v="West"/>
    <x v="7"/>
    <s v="Seattle"/>
    <s v="Women's Apparel"/>
    <n v="75"/>
    <n v="125"/>
    <x v="1321"/>
    <n v="3093.75"/>
    <n v="0.33"/>
    <x v="2"/>
  </r>
  <r>
    <x v="3"/>
    <n v="1128299"/>
    <x v="607"/>
    <s v="West"/>
    <x v="7"/>
    <s v="Seattle"/>
    <s v="Men's Street Footwear"/>
    <n v="71"/>
    <n v="195"/>
    <x v="1322"/>
    <n v="5814.9"/>
    <n v="0.42"/>
    <x v="2"/>
  </r>
  <r>
    <x v="3"/>
    <n v="1128299"/>
    <x v="608"/>
    <s v="West"/>
    <x v="7"/>
    <s v="Seattle"/>
    <s v="Men's Athletic Footwear"/>
    <n v="74"/>
    <n v="188"/>
    <x v="1323"/>
    <n v="5147.4399999999996"/>
    <n v="0.37"/>
    <x v="2"/>
  </r>
  <r>
    <x v="3"/>
    <n v="1128299"/>
    <x v="609"/>
    <s v="West"/>
    <x v="7"/>
    <s v="Seattle"/>
    <s v="Women's Street Footwear"/>
    <n v="72"/>
    <n v="163"/>
    <x v="1324"/>
    <n v="4459.68"/>
    <n v="0.38"/>
    <x v="2"/>
  </r>
  <r>
    <x v="3"/>
    <n v="1128299"/>
    <x v="610"/>
    <s v="West"/>
    <x v="7"/>
    <s v="Seattle"/>
    <s v="Women's Athletic Footwear"/>
    <n v="75"/>
    <n v="125"/>
    <x v="1321"/>
    <n v="3750"/>
    <n v="0.4"/>
    <x v="2"/>
  </r>
  <r>
    <x v="3"/>
    <n v="1128299"/>
    <x v="611"/>
    <s v="West"/>
    <x v="7"/>
    <s v="Seattle"/>
    <s v="Men's Apparel"/>
    <n v="82"/>
    <n v="105"/>
    <x v="1325"/>
    <n v="3357.9"/>
    <n v="0.39"/>
    <x v="2"/>
  </r>
  <r>
    <x v="3"/>
    <n v="1128299"/>
    <x v="612"/>
    <s v="West"/>
    <x v="7"/>
    <s v="Seattle"/>
    <s v="Women's Apparel"/>
    <n v="98"/>
    <n v="182"/>
    <x v="1326"/>
    <n v="6064.2400000000007"/>
    <n v="0.34"/>
    <x v="2"/>
  </r>
  <r>
    <x v="3"/>
    <n v="1128299"/>
    <x v="613"/>
    <s v="West"/>
    <x v="7"/>
    <s v="Seattle"/>
    <s v="Men's Street Footwear"/>
    <n v="73"/>
    <n v="239"/>
    <x v="1327"/>
    <n v="6978.8"/>
    <n v="0.4"/>
    <x v="2"/>
  </r>
  <r>
    <x v="3"/>
    <n v="1128299"/>
    <x v="614"/>
    <s v="West"/>
    <x v="7"/>
    <s v="Seattle"/>
    <s v="Men's Athletic Footwear"/>
    <n v="82"/>
    <n v="182"/>
    <x v="1328"/>
    <n v="5372.6399999999994"/>
    <n v="0.36"/>
    <x v="2"/>
  </r>
  <r>
    <x v="3"/>
    <n v="1128299"/>
    <x v="615"/>
    <s v="West"/>
    <x v="7"/>
    <s v="Seattle"/>
    <s v="Women's Street Footwear"/>
    <n v="78"/>
    <n v="175"/>
    <x v="1329"/>
    <n v="4777.5"/>
    <n v="0.35"/>
    <x v="2"/>
  </r>
  <r>
    <x v="3"/>
    <n v="1128299"/>
    <x v="616"/>
    <s v="West"/>
    <x v="7"/>
    <s v="Seattle"/>
    <s v="Women's Athletic Footwear"/>
    <n v="78"/>
    <n v="137"/>
    <x v="1271"/>
    <n v="4381.2599999999993"/>
    <n v="0.41"/>
    <x v="2"/>
  </r>
  <r>
    <x v="3"/>
    <n v="1128299"/>
    <x v="617"/>
    <s v="West"/>
    <x v="7"/>
    <s v="Seattle"/>
    <s v="Men's Apparel"/>
    <n v="77"/>
    <n v="144"/>
    <x v="1108"/>
    <n v="3880.7999999999997"/>
    <n v="0.35"/>
    <x v="2"/>
  </r>
  <r>
    <x v="3"/>
    <n v="1128299"/>
    <x v="618"/>
    <s v="West"/>
    <x v="7"/>
    <s v="Seattle"/>
    <s v="Women's Apparel"/>
    <n v="95"/>
    <n v="155"/>
    <x v="1330"/>
    <n v="5153.75"/>
    <n v="0.35"/>
    <x v="2"/>
  </r>
  <r>
    <x v="3"/>
    <n v="1128299"/>
    <x v="619"/>
    <s v="West"/>
    <x v="7"/>
    <s v="Seattle"/>
    <s v="Men's Street Footwear"/>
    <n v="80"/>
    <n v="217"/>
    <x v="1331"/>
    <n v="7811.9999999999991"/>
    <n v="0.44999999999999996"/>
    <x v="2"/>
  </r>
  <r>
    <x v="3"/>
    <n v="1128299"/>
    <x v="620"/>
    <s v="West"/>
    <x v="7"/>
    <s v="Seattle"/>
    <s v="Men's Athletic Footwear"/>
    <n v="77"/>
    <n v="210"/>
    <x v="1332"/>
    <n v="6306.3"/>
    <n v="0.39"/>
    <x v="2"/>
  </r>
  <r>
    <x v="3"/>
    <n v="1128299"/>
    <x v="621"/>
    <s v="West"/>
    <x v="7"/>
    <s v="Seattle"/>
    <s v="Women's Street Footwear"/>
    <n v="73"/>
    <n v="163"/>
    <x v="1333"/>
    <n v="4164.6499999999996"/>
    <n v="0.35"/>
    <x v="2"/>
  </r>
  <r>
    <x v="3"/>
    <n v="1128299"/>
    <x v="622"/>
    <s v="West"/>
    <x v="7"/>
    <s v="Seattle"/>
    <s v="Women's Athletic Footwear"/>
    <n v="74"/>
    <n v="155"/>
    <x v="1334"/>
    <n v="5046.8"/>
    <n v="0.44"/>
    <x v="2"/>
  </r>
  <r>
    <x v="3"/>
    <n v="1128299"/>
    <x v="623"/>
    <s v="West"/>
    <x v="7"/>
    <s v="Seattle"/>
    <s v="Men's Apparel"/>
    <n v="71"/>
    <n v="155"/>
    <x v="1335"/>
    <n v="4291.95"/>
    <n v="0.39"/>
    <x v="2"/>
  </r>
  <r>
    <x v="3"/>
    <n v="1128299"/>
    <x v="624"/>
    <s v="West"/>
    <x v="7"/>
    <s v="Seattle"/>
    <s v="Women's Apparel"/>
    <n v="76"/>
    <n v="108"/>
    <x v="1284"/>
    <n v="2708.6400000000003"/>
    <n v="0.33"/>
    <x v="2"/>
  </r>
  <r>
    <x v="3"/>
    <n v="1128299"/>
    <x v="625"/>
    <s v="West"/>
    <x v="7"/>
    <s v="Seattle"/>
    <s v="Men's Street Footwear"/>
    <n v="64"/>
    <n v="156"/>
    <x v="1336"/>
    <n v="4093.4399999999996"/>
    <n v="0.41"/>
    <x v="2"/>
  </r>
  <r>
    <x v="3"/>
    <n v="1128299"/>
    <x v="626"/>
    <s v="West"/>
    <x v="7"/>
    <s v="Seattle"/>
    <s v="Men's Athletic Footwear"/>
    <n v="71"/>
    <n v="174"/>
    <x v="1337"/>
    <n v="4323.8999999999996"/>
    <n v="0.35"/>
    <x v="2"/>
  </r>
  <r>
    <x v="3"/>
    <n v="1128299"/>
    <x v="627"/>
    <s v="West"/>
    <x v="7"/>
    <s v="Seattle"/>
    <s v="Women's Street Footwear"/>
    <n v="63"/>
    <n v="135"/>
    <x v="1274"/>
    <n v="3146.85"/>
    <n v="0.37"/>
    <x v="2"/>
  </r>
  <r>
    <x v="3"/>
    <n v="1128299"/>
    <x v="628"/>
    <s v="West"/>
    <x v="7"/>
    <s v="Seattle"/>
    <s v="Women's Athletic Footwear"/>
    <n v="67"/>
    <n v="112"/>
    <x v="1338"/>
    <n v="3001.6000000000004"/>
    <n v="0.4"/>
    <x v="2"/>
  </r>
  <r>
    <x v="3"/>
    <n v="1128299"/>
    <x v="629"/>
    <s v="West"/>
    <x v="7"/>
    <s v="Seattle"/>
    <s v="Men's Apparel"/>
    <n v="72"/>
    <n v="111"/>
    <x v="1339"/>
    <n v="3196.8"/>
    <n v="0.4"/>
    <x v="2"/>
  </r>
  <r>
    <x v="3"/>
    <n v="1128299"/>
    <x v="67"/>
    <s v="West"/>
    <x v="7"/>
    <s v="Seattle"/>
    <s v="Women's Apparel"/>
    <n v="62"/>
    <n v="113"/>
    <x v="1340"/>
    <n v="2452.1"/>
    <n v="0.35"/>
    <x v="2"/>
  </r>
  <r>
    <x v="3"/>
    <n v="1128299"/>
    <x v="68"/>
    <s v="West"/>
    <x v="7"/>
    <s v="Seattle"/>
    <s v="Men's Street Footwear"/>
    <n v="58"/>
    <n v="149"/>
    <x v="1203"/>
    <n v="3456.8"/>
    <n v="0.4"/>
    <x v="2"/>
  </r>
  <r>
    <x v="3"/>
    <n v="1128299"/>
    <x v="69"/>
    <s v="West"/>
    <x v="7"/>
    <s v="Seattle"/>
    <s v="Men's Athletic Footwear"/>
    <n v="64"/>
    <n v="138"/>
    <x v="1341"/>
    <n v="3267.84"/>
    <n v="0.37"/>
    <x v="2"/>
  </r>
  <r>
    <x v="3"/>
    <n v="1128299"/>
    <x v="70"/>
    <s v="West"/>
    <x v="7"/>
    <s v="Seattle"/>
    <s v="Women's Street Footwear"/>
    <n v="56"/>
    <n v="113"/>
    <x v="1342"/>
    <n v="2278.08"/>
    <n v="0.36"/>
    <x v="2"/>
  </r>
  <r>
    <x v="3"/>
    <n v="1128299"/>
    <x v="71"/>
    <s v="West"/>
    <x v="7"/>
    <s v="Seattle"/>
    <s v="Women's Athletic Footwear"/>
    <n v="58"/>
    <n v="98"/>
    <x v="1343"/>
    <n v="2500.96"/>
    <n v="0.44"/>
    <x v="2"/>
  </r>
  <r>
    <x v="3"/>
    <n v="1128299"/>
    <x v="72"/>
    <s v="West"/>
    <x v="7"/>
    <s v="Seattle"/>
    <s v="Men's Apparel"/>
    <n v="69"/>
    <n v="94"/>
    <x v="1344"/>
    <n v="2270.1"/>
    <n v="0.35"/>
    <x v="2"/>
  </r>
  <r>
    <x v="3"/>
    <n v="1128299"/>
    <x v="73"/>
    <s v="West"/>
    <x v="7"/>
    <s v="Seattle"/>
    <s v="Women's Apparel"/>
    <n v="71"/>
    <n v="101"/>
    <x v="1345"/>
    <n v="2509.85"/>
    <n v="0.35"/>
    <x v="2"/>
  </r>
  <r>
    <x v="3"/>
    <n v="1128299"/>
    <x v="74"/>
    <s v="West"/>
    <x v="7"/>
    <s v="Seattle"/>
    <s v="Men's Street Footwear"/>
    <n v="54"/>
    <n v="162"/>
    <x v="1346"/>
    <n v="3849.12"/>
    <n v="0.44"/>
    <x v="2"/>
  </r>
  <r>
    <x v="3"/>
    <n v="1128299"/>
    <x v="75"/>
    <s v="West"/>
    <x v="7"/>
    <s v="Seattle"/>
    <s v="Men's Athletic Footwear"/>
    <n v="60"/>
    <n v="188"/>
    <x v="1347"/>
    <n v="4173.6000000000004"/>
    <n v="0.37"/>
    <x v="2"/>
  </r>
  <r>
    <x v="3"/>
    <n v="1128299"/>
    <x v="76"/>
    <s v="West"/>
    <x v="7"/>
    <s v="Seattle"/>
    <s v="Women's Street Footwear"/>
    <n v="54"/>
    <n v="124"/>
    <x v="1348"/>
    <n v="2477.52"/>
    <n v="0.37"/>
    <x v="2"/>
  </r>
  <r>
    <x v="3"/>
    <n v="1128299"/>
    <x v="77"/>
    <s v="West"/>
    <x v="7"/>
    <s v="Seattle"/>
    <s v="Women's Athletic Footwear"/>
    <n v="69"/>
    <n v="117"/>
    <x v="1349"/>
    <n v="3471.39"/>
    <n v="0.43"/>
    <x v="2"/>
  </r>
  <r>
    <x v="3"/>
    <n v="1128299"/>
    <x v="78"/>
    <s v="West"/>
    <x v="7"/>
    <s v="Seattle"/>
    <s v="Men's Apparel"/>
    <n v="85"/>
    <n v="115"/>
    <x v="1350"/>
    <n v="3910"/>
    <n v="0.4"/>
    <x v="2"/>
  </r>
  <r>
    <x v="3"/>
    <n v="1128299"/>
    <x v="79"/>
    <s v="West"/>
    <x v="7"/>
    <s v="Seattle"/>
    <s v="Women's Apparel"/>
    <n v="88"/>
    <n v="138"/>
    <x v="1351"/>
    <n v="3764.64"/>
    <n v="0.31"/>
    <x v="2"/>
  </r>
  <r>
    <x v="3"/>
    <n v="1128299"/>
    <x v="80"/>
    <s v="West"/>
    <x v="7"/>
    <s v="Seattle"/>
    <s v="Men's Street Footwear"/>
    <n v="78"/>
    <n v="188"/>
    <x v="1352"/>
    <n v="5865.6"/>
    <n v="0.4"/>
    <x v="2"/>
  </r>
  <r>
    <x v="3"/>
    <n v="1128299"/>
    <x v="81"/>
    <s v="West"/>
    <x v="7"/>
    <s v="Seattle"/>
    <s v="Men's Athletic Footwear"/>
    <n v="77"/>
    <n v="195"/>
    <x v="1353"/>
    <n v="5705.7"/>
    <n v="0.38"/>
    <x v="2"/>
  </r>
  <r>
    <x v="3"/>
    <n v="1128299"/>
    <x v="82"/>
    <s v="West"/>
    <x v="7"/>
    <s v="Seattle"/>
    <s v="Women's Street Footwear"/>
    <n v="73"/>
    <n v="138"/>
    <x v="1354"/>
    <n v="3928.86"/>
    <n v="0.39"/>
    <x v="2"/>
  </r>
  <r>
    <x v="3"/>
    <n v="1128299"/>
    <x v="83"/>
    <s v="West"/>
    <x v="7"/>
    <s v="Seattle"/>
    <s v="Women's Athletic Footwear"/>
    <n v="76"/>
    <n v="138"/>
    <x v="1355"/>
    <n v="4509.84"/>
    <n v="0.43"/>
    <x v="2"/>
  </r>
  <r>
    <x v="3"/>
    <n v="1128299"/>
    <x v="84"/>
    <s v="West"/>
    <x v="7"/>
    <s v="Seattle"/>
    <s v="Men's Apparel"/>
    <n v="82"/>
    <n v="133"/>
    <x v="1356"/>
    <n v="4144.28"/>
    <n v="0.38"/>
    <x v="2"/>
  </r>
  <r>
    <x v="3"/>
    <n v="1128299"/>
    <x v="85"/>
    <s v="West"/>
    <x v="7"/>
    <s v="Seattle"/>
    <s v="Women's Apparel"/>
    <n v="86"/>
    <n v="150"/>
    <x v="1357"/>
    <n v="4386"/>
    <n v="0.34"/>
    <x v="2"/>
  </r>
  <r>
    <x v="0"/>
    <n v="1185732"/>
    <x v="86"/>
    <s v="West"/>
    <x v="7"/>
    <s v="Seattle"/>
    <s v="Men's Street Footwear"/>
    <n v="44"/>
    <n v="273"/>
    <x v="1358"/>
    <n v="6606.6"/>
    <n v="0.55000000000000004"/>
    <x v="2"/>
  </r>
  <r>
    <x v="0"/>
    <n v="1185732"/>
    <x v="87"/>
    <s v="West"/>
    <x v="7"/>
    <s v="Seattle"/>
    <s v="Men's Athletic Footwear"/>
    <n v="41"/>
    <n v="221"/>
    <x v="1359"/>
    <n v="4439.8900000000003"/>
    <n v="0.49"/>
    <x v="2"/>
  </r>
  <r>
    <x v="0"/>
    <n v="1185732"/>
    <x v="88"/>
    <s v="West"/>
    <x v="7"/>
    <s v="Seattle"/>
    <s v="Women's Street Footwear"/>
    <n v="34"/>
    <n v="230"/>
    <x v="1295"/>
    <n v="3049.8"/>
    <n v="0.39"/>
    <x v="2"/>
  </r>
  <r>
    <x v="0"/>
    <n v="1185732"/>
    <x v="89"/>
    <s v="West"/>
    <x v="7"/>
    <s v="Seattle"/>
    <s v="Women's Athletic Footwear"/>
    <n v="38"/>
    <n v="175"/>
    <x v="1360"/>
    <n v="2660"/>
    <n v="0.4"/>
    <x v="2"/>
  </r>
  <r>
    <x v="0"/>
    <n v="1185732"/>
    <x v="90"/>
    <s v="Southeast"/>
    <x v="8"/>
    <s v="Miami"/>
    <s v="Men's Apparel"/>
    <n v="50"/>
    <n v="195"/>
    <x v="1361"/>
    <n v="4875"/>
    <n v="0.5"/>
    <x v="2"/>
  </r>
  <r>
    <x v="0"/>
    <n v="1185732"/>
    <x v="91"/>
    <s v="Southeast"/>
    <x v="8"/>
    <s v="Miami"/>
    <s v="Women's Apparel"/>
    <n v="41"/>
    <n v="247"/>
    <x v="736"/>
    <n v="6278.74"/>
    <n v="0.62"/>
    <x v="2"/>
  </r>
  <r>
    <x v="0"/>
    <n v="1185732"/>
    <x v="92"/>
    <s v="Southeast"/>
    <x v="8"/>
    <s v="Miami"/>
    <s v="Men's Street Footwear"/>
    <n v="43"/>
    <n v="319"/>
    <x v="1362"/>
    <n v="7818.6900000000005"/>
    <n v="0.57000000000000006"/>
    <x v="2"/>
  </r>
  <r>
    <x v="0"/>
    <n v="1185732"/>
    <x v="93"/>
    <s v="Southeast"/>
    <x v="8"/>
    <s v="Miami"/>
    <s v="Men's Athletic Footwear"/>
    <n v="43"/>
    <n v="195"/>
    <x v="936"/>
    <n v="4108.6499999999996"/>
    <n v="0.49"/>
    <x v="2"/>
  </r>
  <r>
    <x v="0"/>
    <n v="1185732"/>
    <x v="94"/>
    <s v="Southeast"/>
    <x v="8"/>
    <s v="Miami"/>
    <s v="Women's Street Footwear"/>
    <n v="32"/>
    <n v="240"/>
    <x v="1363"/>
    <n v="2918.4"/>
    <n v="0.38"/>
    <x v="2"/>
  </r>
  <r>
    <x v="3"/>
    <n v="1185732"/>
    <x v="95"/>
    <s v="Southeast"/>
    <x v="8"/>
    <s v="Miami"/>
    <s v="Women's Athletic Footwear"/>
    <n v="38"/>
    <n v="169"/>
    <x v="1101"/>
    <n v="2825.68"/>
    <n v="0.44"/>
    <x v="2"/>
  </r>
  <r>
    <x v="0"/>
    <n v="1185732"/>
    <x v="96"/>
    <s v="Southeast"/>
    <x v="8"/>
    <s v="Miami"/>
    <s v="Men's Apparel"/>
    <n v="53"/>
    <n v="218"/>
    <x v="1364"/>
    <n v="5545.92"/>
    <n v="0.48"/>
    <x v="2"/>
  </r>
  <r>
    <x v="0"/>
    <n v="1185732"/>
    <x v="97"/>
    <s v="Southeast"/>
    <x v="8"/>
    <s v="Miami"/>
    <s v="Women's Apparel"/>
    <n v="41"/>
    <n v="221"/>
    <x v="1359"/>
    <n v="5889.6500000000005"/>
    <n v="0.65"/>
    <x v="2"/>
  </r>
  <r>
    <x v="0"/>
    <n v="1185732"/>
    <x v="98"/>
    <s v="Southeast"/>
    <x v="8"/>
    <s v="Miami"/>
    <s v="Men's Street Footwear"/>
    <n v="41"/>
    <n v="268"/>
    <x v="1365"/>
    <n v="6592.8"/>
    <n v="0.6"/>
    <x v="2"/>
  </r>
  <r>
    <x v="0"/>
    <n v="1185732"/>
    <x v="99"/>
    <s v="Southeast"/>
    <x v="8"/>
    <s v="Miami"/>
    <s v="Men's Athletic Footwear"/>
    <n v="42"/>
    <n v="225"/>
    <x v="1366"/>
    <n v="4536"/>
    <n v="0.48"/>
    <x v="2"/>
  </r>
  <r>
    <x v="0"/>
    <n v="1185732"/>
    <x v="100"/>
    <s v="Southeast"/>
    <x v="8"/>
    <s v="Miami"/>
    <s v="Women's Street Footwear"/>
    <n v="32"/>
    <n v="217"/>
    <x v="1367"/>
    <n v="2430.3999999999996"/>
    <n v="0.35"/>
    <x v="2"/>
  </r>
  <r>
    <x v="0"/>
    <n v="1185732"/>
    <x v="101"/>
    <s v="Southeast"/>
    <x v="8"/>
    <s v="Miami"/>
    <s v="Women's Athletic Footwear"/>
    <n v="36"/>
    <n v="175"/>
    <x v="848"/>
    <n v="2520"/>
    <n v="0.4"/>
    <x v="2"/>
  </r>
  <r>
    <x v="0"/>
    <n v="1185732"/>
    <x v="102"/>
    <s v="Southeast"/>
    <x v="8"/>
    <s v="Miami"/>
    <s v="Men's Apparel"/>
    <n v="53"/>
    <n v="182"/>
    <x v="1368"/>
    <n v="4437.16"/>
    <n v="0.45999999999999996"/>
    <x v="2"/>
  </r>
  <r>
    <x v="0"/>
    <n v="1185732"/>
    <x v="103"/>
    <s v="Southeast"/>
    <x v="8"/>
    <s v="Miami"/>
    <s v="Women's Apparel"/>
    <n v="42"/>
    <n v="225"/>
    <x v="1366"/>
    <n v="6048"/>
    <n v="0.64"/>
    <x v="2"/>
  </r>
  <r>
    <x v="0"/>
    <n v="1185732"/>
    <x v="53"/>
    <s v="Southeast"/>
    <x v="8"/>
    <s v="Miami"/>
    <s v="Men's Street Footwear"/>
    <n v="42"/>
    <n v="256"/>
    <x v="1369"/>
    <n v="6236.1600000000008"/>
    <n v="0.58000000000000007"/>
    <x v="2"/>
  </r>
  <r>
    <x v="0"/>
    <n v="1185732"/>
    <x v="53"/>
    <s v="Southeast"/>
    <x v="8"/>
    <s v="Miami"/>
    <s v="Men's Athletic Footwear"/>
    <n v="41"/>
    <n v="210"/>
    <x v="1325"/>
    <n v="4305"/>
    <n v="0.5"/>
    <x v="2"/>
  </r>
  <r>
    <x v="3"/>
    <n v="1185732"/>
    <x v="53"/>
    <s v="Southeast"/>
    <x v="8"/>
    <s v="Miami"/>
    <s v="Women's Street Footwear"/>
    <n v="32"/>
    <n v="203"/>
    <x v="931"/>
    <n v="2598.4"/>
    <n v="0.4"/>
    <x v="2"/>
  </r>
  <r>
    <x v="3"/>
    <n v="1185732"/>
    <x v="53"/>
    <s v="Southeast"/>
    <x v="8"/>
    <s v="Miami"/>
    <s v="Women's Athletic Footwear"/>
    <n v="38"/>
    <n v="189"/>
    <x v="838"/>
    <n v="3231.8999999999996"/>
    <n v="0.44999999999999996"/>
    <x v="2"/>
  </r>
  <r>
    <x v="3"/>
    <n v="1185732"/>
    <x v="53"/>
    <s v="Southeast"/>
    <x v="8"/>
    <s v="Miami"/>
    <s v="Men's Apparel"/>
    <n v="52"/>
    <n v="196"/>
    <x v="888"/>
    <n v="4586.3999999999996"/>
    <n v="0.44999999999999996"/>
    <x v="2"/>
  </r>
  <r>
    <x v="3"/>
    <n v="1185732"/>
    <x v="53"/>
    <s v="Southeast"/>
    <x v="8"/>
    <s v="Miami"/>
    <s v="Women's Apparel"/>
    <n v="44"/>
    <n v="208"/>
    <x v="1370"/>
    <n v="5491.2"/>
    <n v="0.6"/>
    <x v="2"/>
  </r>
  <r>
    <x v="3"/>
    <n v="1185732"/>
    <x v="53"/>
    <s v="Southeast"/>
    <x v="8"/>
    <s v="Miami"/>
    <s v="Men's Street Footwear"/>
    <n v="52"/>
    <n v="300"/>
    <x v="1371"/>
    <n v="8736"/>
    <n v="0.56000000000000005"/>
    <x v="2"/>
  </r>
  <r>
    <x v="3"/>
    <n v="1185732"/>
    <x v="53"/>
    <s v="Southeast"/>
    <x v="8"/>
    <s v="Miami"/>
    <s v="Men's Athletic Footwear"/>
    <n v="54"/>
    <n v="194"/>
    <x v="1372"/>
    <n v="5238"/>
    <n v="0.5"/>
    <x v="2"/>
  </r>
  <r>
    <x v="3"/>
    <n v="1185732"/>
    <x v="53"/>
    <s v="Southeast"/>
    <x v="8"/>
    <s v="Miami"/>
    <s v="Women's Street Footwear"/>
    <n v="47"/>
    <n v="188"/>
    <x v="1373"/>
    <n v="3269.32"/>
    <n v="0.37"/>
    <x v="2"/>
  </r>
  <r>
    <x v="3"/>
    <n v="1185732"/>
    <x v="53"/>
    <s v="Southeast"/>
    <x v="8"/>
    <s v="Miami"/>
    <s v="Women's Athletic Footwear"/>
    <n v="49"/>
    <n v="175"/>
    <x v="948"/>
    <n v="3687.25"/>
    <n v="0.43"/>
    <x v="2"/>
  </r>
  <r>
    <x v="3"/>
    <n v="1185732"/>
    <x v="53"/>
    <s v="Southeast"/>
    <x v="8"/>
    <s v="Miami"/>
    <s v="Men's Apparel"/>
    <n v="58"/>
    <n v="196"/>
    <x v="1238"/>
    <n v="5342.96"/>
    <n v="0.47"/>
    <x v="2"/>
  </r>
  <r>
    <x v="3"/>
    <n v="1185732"/>
    <x v="53"/>
    <s v="Southeast"/>
    <x v="8"/>
    <s v="Miami"/>
    <s v="Women's Apparel"/>
    <n v="64"/>
    <n v="248"/>
    <x v="1374"/>
    <n v="10158.08"/>
    <n v="0.64"/>
    <x v="2"/>
  </r>
  <r>
    <x v="3"/>
    <n v="1185732"/>
    <x v="53"/>
    <s v="Southeast"/>
    <x v="8"/>
    <s v="Miami"/>
    <s v="Men's Street Footwear"/>
    <n v="55"/>
    <n v="290"/>
    <x v="1375"/>
    <n v="9410.5000000000018"/>
    <n v="0.59000000000000008"/>
    <x v="2"/>
  </r>
  <r>
    <x v="3"/>
    <n v="1185732"/>
    <x v="53"/>
    <s v="Southeast"/>
    <x v="8"/>
    <s v="Miami"/>
    <s v="Men's Athletic Footwear"/>
    <n v="54"/>
    <n v="206"/>
    <x v="1376"/>
    <n v="5450.76"/>
    <n v="0.49"/>
    <x v="2"/>
  </r>
  <r>
    <x v="3"/>
    <n v="1185732"/>
    <x v="118"/>
    <s v="Southeast"/>
    <x v="8"/>
    <s v="Miami"/>
    <s v="Women's Street Footwear"/>
    <n v="49"/>
    <n v="208"/>
    <x v="888"/>
    <n v="3567.2"/>
    <n v="0.35"/>
    <x v="2"/>
  </r>
  <r>
    <x v="3"/>
    <n v="1185732"/>
    <x v="119"/>
    <s v="Southeast"/>
    <x v="8"/>
    <s v="Miami"/>
    <s v="Women's Athletic Footwear"/>
    <n v="47"/>
    <n v="217"/>
    <x v="1377"/>
    <n v="4079.6000000000004"/>
    <n v="0.4"/>
    <x v="2"/>
  </r>
  <r>
    <x v="3"/>
    <n v="1185732"/>
    <x v="120"/>
    <s v="Southeast"/>
    <x v="8"/>
    <s v="Miami"/>
    <s v="Men's Apparel"/>
    <n v="62"/>
    <n v="233"/>
    <x v="1378"/>
    <n v="7078.54"/>
    <n v="0.49"/>
    <x v="2"/>
  </r>
  <r>
    <x v="3"/>
    <n v="1185732"/>
    <x v="121"/>
    <s v="Southeast"/>
    <x v="8"/>
    <s v="Miami"/>
    <s v="Women's Apparel"/>
    <n v="63"/>
    <n v="259"/>
    <x v="1379"/>
    <n v="10606.050000000001"/>
    <n v="0.65"/>
    <x v="2"/>
  </r>
  <r>
    <x v="3"/>
    <n v="1185732"/>
    <x v="122"/>
    <s v="Southeast"/>
    <x v="8"/>
    <s v="Miami"/>
    <s v="Men's Street Footwear"/>
    <n v="60"/>
    <n v="299"/>
    <x v="786"/>
    <n v="10764"/>
    <n v="0.6"/>
    <x v="2"/>
  </r>
  <r>
    <x v="3"/>
    <n v="1185732"/>
    <x v="123"/>
    <s v="Southeast"/>
    <x v="8"/>
    <s v="Miami"/>
    <s v="Men's Athletic Footwear"/>
    <n v="57"/>
    <n v="225"/>
    <x v="1380"/>
    <n v="5899.4999999999991"/>
    <n v="0.45999999999999996"/>
    <x v="2"/>
  </r>
  <r>
    <x v="3"/>
    <n v="1185732"/>
    <x v="124"/>
    <s v="Southeast"/>
    <x v="8"/>
    <s v="Miami"/>
    <s v="Women's Street Footwear"/>
    <n v="50"/>
    <n v="215"/>
    <x v="1381"/>
    <n v="3977.5"/>
    <n v="0.37"/>
    <x v="2"/>
  </r>
  <r>
    <x v="3"/>
    <n v="1185732"/>
    <x v="125"/>
    <s v="Southeast"/>
    <x v="8"/>
    <s v="Miami"/>
    <s v="Women's Athletic Footwear"/>
    <n v="53"/>
    <n v="233"/>
    <x v="1382"/>
    <n v="5310.07"/>
    <n v="0.43"/>
    <x v="2"/>
  </r>
  <r>
    <x v="3"/>
    <n v="1185732"/>
    <x v="126"/>
    <s v="Southeast"/>
    <x v="8"/>
    <s v="Miami"/>
    <s v="Men's Apparel"/>
    <n v="61"/>
    <n v="208"/>
    <x v="1383"/>
    <n v="6217.12"/>
    <n v="0.49"/>
    <x v="2"/>
  </r>
  <r>
    <x v="3"/>
    <n v="1185732"/>
    <x v="127"/>
    <s v="Southeast"/>
    <x v="8"/>
    <s v="Miami"/>
    <s v="Women's Apparel"/>
    <n v="67"/>
    <n v="244"/>
    <x v="1384"/>
    <n v="10626.2"/>
    <n v="0.65"/>
    <x v="2"/>
  </r>
  <r>
    <x v="3"/>
    <n v="1185732"/>
    <x v="630"/>
    <s v="Southeast"/>
    <x v="8"/>
    <s v="Miami"/>
    <s v="Men's Street Footwear"/>
    <n v="60"/>
    <n v="304"/>
    <x v="1385"/>
    <n v="10396.800000000001"/>
    <n v="0.57000000000000006"/>
    <x v="2"/>
  </r>
  <r>
    <x v="3"/>
    <n v="1185732"/>
    <x v="631"/>
    <s v="Southeast"/>
    <x v="8"/>
    <s v="Miami"/>
    <s v="Men's Athletic Footwear"/>
    <n v="55"/>
    <n v="252"/>
    <x v="766"/>
    <n v="6236.9999999999991"/>
    <n v="0.44999999999999996"/>
    <x v="2"/>
  </r>
  <r>
    <x v="3"/>
    <n v="1185732"/>
    <x v="632"/>
    <s v="Southeast"/>
    <x v="8"/>
    <s v="Miami"/>
    <s v="Women's Street Footwear"/>
    <n v="53"/>
    <n v="231"/>
    <x v="1386"/>
    <n v="4529.91"/>
    <n v="0.37"/>
    <x v="2"/>
  </r>
  <r>
    <x v="0"/>
    <n v="1185732"/>
    <x v="633"/>
    <s v="Southeast"/>
    <x v="8"/>
    <s v="Miami"/>
    <s v="Women's Athletic Footwear"/>
    <n v="44"/>
    <n v="233"/>
    <x v="1387"/>
    <n v="4100.8"/>
    <n v="0.4"/>
    <x v="2"/>
  </r>
  <r>
    <x v="0"/>
    <n v="1185732"/>
    <x v="634"/>
    <s v="Southeast"/>
    <x v="8"/>
    <s v="Miami"/>
    <s v="Men's Apparel"/>
    <n v="52"/>
    <n v="225"/>
    <x v="910"/>
    <n v="5264.9999999999991"/>
    <n v="0.44999999999999996"/>
    <x v="2"/>
  </r>
  <r>
    <x v="0"/>
    <n v="1185732"/>
    <x v="635"/>
    <s v="Southeast"/>
    <x v="8"/>
    <s v="Miami"/>
    <s v="Women's Apparel"/>
    <n v="56"/>
    <n v="278"/>
    <x v="1388"/>
    <n v="9496.48"/>
    <n v="0.61"/>
    <x v="2"/>
  </r>
  <r>
    <x v="0"/>
    <n v="1185732"/>
    <x v="636"/>
    <s v="Southeast"/>
    <x v="8"/>
    <s v="Miami"/>
    <s v="Men's Street Footwear"/>
    <n v="53"/>
    <n v="284"/>
    <x v="1389"/>
    <n v="8278.6"/>
    <n v="0.55000000000000004"/>
    <x v="2"/>
  </r>
  <r>
    <x v="0"/>
    <n v="1185732"/>
    <x v="637"/>
    <s v="Southeast"/>
    <x v="8"/>
    <s v="Miami"/>
    <s v="Men's Athletic Footwear"/>
    <n v="46"/>
    <n v="255"/>
    <x v="1390"/>
    <n v="5278.4999999999991"/>
    <n v="0.44999999999999996"/>
    <x v="2"/>
  </r>
  <r>
    <x v="2"/>
    <n v="1185732"/>
    <x v="638"/>
    <s v="Southeast"/>
    <x v="8"/>
    <s v="Miami"/>
    <s v="Women's Street Footwear"/>
    <n v="41"/>
    <n v="225"/>
    <x v="1391"/>
    <n v="3413.25"/>
    <n v="0.37"/>
    <x v="2"/>
  </r>
  <r>
    <x v="2"/>
    <n v="1185732"/>
    <x v="639"/>
    <s v="Southeast"/>
    <x v="8"/>
    <s v="Miami"/>
    <s v="Women's Athletic Footwear"/>
    <n v="42"/>
    <n v="210"/>
    <x v="1392"/>
    <n v="3792.6"/>
    <n v="0.43"/>
    <x v="2"/>
  </r>
  <r>
    <x v="2"/>
    <n v="1185732"/>
    <x v="640"/>
    <s v="Southeast"/>
    <x v="8"/>
    <s v="Miami"/>
    <s v="Men's Apparel"/>
    <n v="50"/>
    <n v="210"/>
    <x v="922"/>
    <n v="5250"/>
    <n v="0.5"/>
    <x v="2"/>
  </r>
  <r>
    <x v="2"/>
    <n v="1185732"/>
    <x v="641"/>
    <s v="Southeast"/>
    <x v="8"/>
    <s v="Miami"/>
    <s v="Women's Apparel"/>
    <n v="55"/>
    <n v="223"/>
    <x v="1393"/>
    <n v="7726.95"/>
    <n v="0.63"/>
    <x v="2"/>
  </r>
  <r>
    <x v="2"/>
    <n v="1185732"/>
    <x v="642"/>
    <s v="Southeast"/>
    <x v="8"/>
    <s v="Miami"/>
    <s v="Men's Street Footwear"/>
    <n v="56"/>
    <n v="270"/>
    <x v="1394"/>
    <n v="9072"/>
    <n v="0.6"/>
    <x v="2"/>
  </r>
  <r>
    <x v="2"/>
    <n v="1185732"/>
    <x v="643"/>
    <s v="Southeast"/>
    <x v="8"/>
    <s v="Miami"/>
    <s v="Men's Athletic Footwear"/>
    <n v="47"/>
    <n v="215"/>
    <x v="1395"/>
    <n v="4547.25"/>
    <n v="0.44999999999999996"/>
    <x v="2"/>
  </r>
  <r>
    <x v="2"/>
    <n v="1185732"/>
    <x v="644"/>
    <s v="Southeast"/>
    <x v="8"/>
    <s v="Miami"/>
    <s v="Women's Street Footwear"/>
    <n v="47"/>
    <n v="203"/>
    <x v="1396"/>
    <n v="3720.9900000000002"/>
    <n v="0.39"/>
    <x v="2"/>
  </r>
  <r>
    <x v="2"/>
    <n v="1185732"/>
    <x v="645"/>
    <s v="Southeast"/>
    <x v="8"/>
    <s v="Miami"/>
    <s v="Women's Athletic Footwear"/>
    <n v="45"/>
    <n v="182"/>
    <x v="854"/>
    <n v="3603.6"/>
    <n v="0.44"/>
    <x v="2"/>
  </r>
  <r>
    <x v="2"/>
    <n v="1185732"/>
    <x v="646"/>
    <s v="Southeast"/>
    <x v="8"/>
    <s v="Miami"/>
    <s v="Men's Apparel"/>
    <n v="57"/>
    <n v="189"/>
    <x v="1397"/>
    <n v="5386.5"/>
    <n v="0.5"/>
    <x v="2"/>
  </r>
  <r>
    <x v="2"/>
    <n v="1185732"/>
    <x v="647"/>
    <s v="Southeast"/>
    <x v="8"/>
    <s v="Miami"/>
    <s v="Women's Apparel"/>
    <n v="59"/>
    <n v="223"/>
    <x v="1112"/>
    <n v="8552.0500000000011"/>
    <n v="0.65"/>
    <x v="2"/>
  </r>
  <r>
    <x v="2"/>
    <n v="1185732"/>
    <x v="648"/>
    <s v="Southeast"/>
    <x v="8"/>
    <s v="Miami"/>
    <s v="Men's Street Footwear"/>
    <n v="56"/>
    <n v="244"/>
    <x v="1398"/>
    <n v="7925.1200000000008"/>
    <n v="0.58000000000000007"/>
    <x v="2"/>
  </r>
  <r>
    <x v="2"/>
    <n v="1185732"/>
    <x v="649"/>
    <s v="Southeast"/>
    <x v="8"/>
    <s v="Miami"/>
    <s v="Men's Athletic Footwear"/>
    <n v="49"/>
    <n v="224"/>
    <x v="974"/>
    <n v="5268.48"/>
    <n v="0.48"/>
    <x v="2"/>
  </r>
  <r>
    <x v="2"/>
    <n v="1185732"/>
    <x v="650"/>
    <s v="Southeast"/>
    <x v="8"/>
    <s v="Miami"/>
    <s v="Women's Street Footwear"/>
    <n v="46"/>
    <n v="224"/>
    <x v="1399"/>
    <n v="3812.48"/>
    <n v="0.37"/>
    <x v="2"/>
  </r>
  <r>
    <x v="2"/>
    <n v="1185732"/>
    <x v="651"/>
    <s v="Southeast"/>
    <x v="8"/>
    <s v="Miami"/>
    <s v="Women's Athletic Footwear"/>
    <n v="49"/>
    <n v="202"/>
    <x v="1400"/>
    <n v="4355.12"/>
    <n v="0.44"/>
    <x v="2"/>
  </r>
  <r>
    <x v="2"/>
    <n v="1185732"/>
    <x v="652"/>
    <s v="Southeast"/>
    <x v="8"/>
    <s v="Miami"/>
    <s v="Men's Apparel"/>
    <n v="64"/>
    <n v="195"/>
    <x v="1401"/>
    <n v="6240"/>
    <n v="0.5"/>
    <x v="2"/>
  </r>
  <r>
    <x v="2"/>
    <n v="1185732"/>
    <x v="653"/>
    <s v="Southeast"/>
    <x v="8"/>
    <s v="Miami"/>
    <s v="Women's Apparel"/>
    <n v="64"/>
    <n v="213"/>
    <x v="1402"/>
    <n v="8179.2"/>
    <n v="0.6"/>
    <x v="2"/>
  </r>
  <r>
    <x v="2"/>
    <n v="1185732"/>
    <x v="575"/>
    <s v="Southeast"/>
    <x v="8"/>
    <s v="Miami"/>
    <s v="Men's Street Footwear"/>
    <n v="63"/>
    <n v="323"/>
    <x v="1403"/>
    <n v="11395.44"/>
    <n v="0.56000000000000005"/>
    <x v="2"/>
  </r>
  <r>
    <x v="2"/>
    <n v="1185732"/>
    <x v="575"/>
    <s v="Southeast"/>
    <x v="8"/>
    <s v="Miami"/>
    <s v="Men's Athletic Footwear"/>
    <n v="51"/>
    <n v="254"/>
    <x v="1404"/>
    <n v="6088.38"/>
    <n v="0.47"/>
    <x v="2"/>
  </r>
  <r>
    <x v="2"/>
    <n v="1185732"/>
    <x v="575"/>
    <s v="Southeast"/>
    <x v="8"/>
    <s v="Miami"/>
    <s v="Women's Street Footwear"/>
    <n v="52"/>
    <n v="248"/>
    <x v="1405"/>
    <n v="4771.5199999999995"/>
    <n v="0.37"/>
    <x v="2"/>
  </r>
  <r>
    <x v="2"/>
    <n v="1185732"/>
    <x v="575"/>
    <s v="Southeast"/>
    <x v="8"/>
    <s v="Miami"/>
    <s v="Women's Athletic Footwear"/>
    <n v="54"/>
    <n v="209"/>
    <x v="1406"/>
    <n v="4852.9799999999996"/>
    <n v="0.43"/>
    <x v="2"/>
  </r>
  <r>
    <x v="0"/>
    <n v="1185732"/>
    <x v="575"/>
    <s v="Southeast"/>
    <x v="8"/>
    <s v="Miami"/>
    <s v="Men's Apparel"/>
    <n v="60"/>
    <n v="202"/>
    <x v="1407"/>
    <n v="5938.8"/>
    <n v="0.49"/>
    <x v="2"/>
  </r>
  <r>
    <x v="0"/>
    <n v="1185732"/>
    <x v="575"/>
    <s v="Southeast"/>
    <x v="8"/>
    <s v="Miami"/>
    <s v="Women's Apparel"/>
    <n v="64"/>
    <n v="219"/>
    <x v="1408"/>
    <n v="8830.08"/>
    <n v="0.63"/>
    <x v="2"/>
  </r>
  <r>
    <x v="0"/>
    <n v="1185732"/>
    <x v="654"/>
    <s v="Southeast"/>
    <x v="8"/>
    <s v="Miami"/>
    <s v="Men's Street Footwear"/>
    <n v="33"/>
    <n v="131"/>
    <x v="1409"/>
    <n v="1945.3500000000004"/>
    <n v="0.45000000000000007"/>
    <x v="2"/>
  </r>
  <r>
    <x v="0"/>
    <n v="1185732"/>
    <x v="655"/>
    <s v="Southeast"/>
    <x v="8"/>
    <s v="Miami"/>
    <s v="Men's Athletic Footwear"/>
    <n v="33"/>
    <n v="65"/>
    <x v="1410"/>
    <n v="858"/>
    <n v="0.4"/>
    <x v="2"/>
  </r>
  <r>
    <x v="0"/>
    <n v="1185732"/>
    <x v="656"/>
    <s v="Southeast"/>
    <x v="8"/>
    <s v="Miami"/>
    <s v="Women's Street Footwear"/>
    <n v="24"/>
    <n v="63"/>
    <x v="1005"/>
    <n v="665.28"/>
    <n v="0.44"/>
    <x v="2"/>
  </r>
  <r>
    <x v="0"/>
    <n v="1185732"/>
    <x v="128"/>
    <s v="Southeast"/>
    <x v="8"/>
    <s v="Miami"/>
    <s v="Women's Athletic Footwear"/>
    <n v="29"/>
    <n v="26"/>
    <x v="1411"/>
    <n v="339.30000000000007"/>
    <n v="0.45000000000000007"/>
    <x v="2"/>
  </r>
  <r>
    <x v="0"/>
    <n v="1185732"/>
    <x v="129"/>
    <s v="Midwest"/>
    <x v="9"/>
    <s v="Minneapolis"/>
    <s v="Men's Apparel"/>
    <n v="43"/>
    <n v="39"/>
    <x v="1412"/>
    <n v="754.65"/>
    <n v="0.44999999999999996"/>
    <x v="2"/>
  </r>
  <r>
    <x v="0"/>
    <n v="1185732"/>
    <x v="130"/>
    <s v="Midwest"/>
    <x v="9"/>
    <s v="Minneapolis"/>
    <s v="Women's Apparel"/>
    <n v="32"/>
    <n v="65"/>
    <x v="1413"/>
    <n v="1164.8000000000002"/>
    <n v="0.56000000000000005"/>
    <x v="2"/>
  </r>
  <r>
    <x v="0"/>
    <n v="1185732"/>
    <x v="131"/>
    <s v="Midwest"/>
    <x v="9"/>
    <s v="Minneapolis"/>
    <s v="Men's Street Footwear"/>
    <n v="32"/>
    <n v="135"/>
    <x v="1069"/>
    <n v="1944.0000000000002"/>
    <n v="0.45000000000000007"/>
    <x v="2"/>
  </r>
  <r>
    <x v="0"/>
    <n v="1185732"/>
    <x v="132"/>
    <s v="Midwest"/>
    <x v="9"/>
    <s v="Minneapolis"/>
    <s v="Men's Athletic Footwear"/>
    <n v="34"/>
    <n v="38"/>
    <x v="1414"/>
    <n v="581.4"/>
    <n v="0.44999999999999996"/>
    <x v="2"/>
  </r>
  <r>
    <x v="0"/>
    <n v="1185732"/>
    <x v="133"/>
    <s v="Midwest"/>
    <x v="9"/>
    <s v="Minneapolis"/>
    <s v="Women's Street Footwear"/>
    <n v="25"/>
    <n v="56"/>
    <x v="1415"/>
    <n v="588"/>
    <n v="0.42"/>
    <x v="2"/>
  </r>
  <r>
    <x v="0"/>
    <n v="1185732"/>
    <x v="134"/>
    <s v="Midwest"/>
    <x v="9"/>
    <s v="Minneapolis"/>
    <s v="Women's Athletic Footwear"/>
    <n v="27"/>
    <n v="20"/>
    <x v="1416"/>
    <n v="253.8"/>
    <n v="0.47000000000000003"/>
    <x v="2"/>
  </r>
  <r>
    <x v="0"/>
    <n v="1185732"/>
    <x v="135"/>
    <s v="Midwest"/>
    <x v="9"/>
    <s v="Minneapolis"/>
    <s v="Men's Apparel"/>
    <n v="41"/>
    <n v="44"/>
    <x v="1417"/>
    <n v="739.64"/>
    <n v="0.41"/>
    <x v="2"/>
  </r>
  <r>
    <x v="0"/>
    <n v="1185732"/>
    <x v="136"/>
    <s v="Midwest"/>
    <x v="9"/>
    <s v="Minneapolis"/>
    <s v="Women's Apparel"/>
    <n v="34"/>
    <n v="65"/>
    <x v="1418"/>
    <n v="1215.5"/>
    <n v="0.55000000000000004"/>
    <x v="2"/>
  </r>
  <r>
    <x v="0"/>
    <n v="1185732"/>
    <x v="137"/>
    <s v="Midwest"/>
    <x v="9"/>
    <s v="Minneapolis"/>
    <s v="Men's Street Footwear"/>
    <n v="39"/>
    <n v="116"/>
    <x v="1074"/>
    <n v="2262"/>
    <n v="0.5"/>
    <x v="2"/>
  </r>
  <r>
    <x v="0"/>
    <n v="1185732"/>
    <x v="138"/>
    <s v="Midwest"/>
    <x v="9"/>
    <s v="Minneapolis"/>
    <s v="Men's Athletic Footwear"/>
    <n v="38"/>
    <n v="35"/>
    <x v="1419"/>
    <n v="532"/>
    <n v="0.4"/>
    <x v="2"/>
  </r>
  <r>
    <x v="0"/>
    <n v="1185732"/>
    <x v="139"/>
    <s v="Midwest"/>
    <x v="9"/>
    <s v="Minneapolis"/>
    <s v="Women's Street Footwear"/>
    <n v="29"/>
    <n v="53"/>
    <x v="1420"/>
    <n v="691.65"/>
    <n v="0.44999999999999996"/>
    <x v="2"/>
  </r>
  <r>
    <x v="0"/>
    <n v="1185732"/>
    <x v="140"/>
    <s v="Midwest"/>
    <x v="9"/>
    <s v="Minneapolis"/>
    <s v="Women's Athletic Footwear"/>
    <n v="32"/>
    <n v="7"/>
    <x v="1421"/>
    <n v="112"/>
    <n v="0.5"/>
    <x v="2"/>
  </r>
  <r>
    <x v="0"/>
    <n v="1185732"/>
    <x v="141"/>
    <s v="Midwest"/>
    <x v="9"/>
    <s v="Minneapolis"/>
    <s v="Men's Apparel"/>
    <n v="47"/>
    <n v="19"/>
    <x v="1422"/>
    <n v="375.06"/>
    <n v="0.42"/>
    <x v="2"/>
  </r>
  <r>
    <x v="0"/>
    <n v="1185732"/>
    <x v="142"/>
    <s v="Midwest"/>
    <x v="9"/>
    <s v="Minneapolis"/>
    <s v="Women's Apparel"/>
    <n v="38"/>
    <n v="47"/>
    <x v="1016"/>
    <n v="982.30000000000007"/>
    <n v="0.55000000000000004"/>
    <x v="2"/>
  </r>
  <r>
    <x v="0"/>
    <n v="1185732"/>
    <x v="143"/>
    <s v="Midwest"/>
    <x v="9"/>
    <s v="Minneapolis"/>
    <s v="Men's Street Footwear"/>
    <n v="36"/>
    <n v="120"/>
    <x v="1069"/>
    <n v="2030.4"/>
    <n v="0.47000000000000003"/>
    <x v="2"/>
  </r>
  <r>
    <x v="0"/>
    <n v="1185732"/>
    <x v="144"/>
    <s v="Midwest"/>
    <x v="9"/>
    <s v="Minneapolis"/>
    <s v="Men's Athletic Footwear"/>
    <n v="38"/>
    <n v="28"/>
    <x v="1423"/>
    <n v="446.88"/>
    <n v="0.42"/>
    <x v="2"/>
  </r>
  <r>
    <x v="0"/>
    <n v="1185732"/>
    <x v="145"/>
    <s v="Midwest"/>
    <x v="9"/>
    <s v="Minneapolis"/>
    <s v="Women's Street Footwear"/>
    <n v="29"/>
    <n v="26"/>
    <x v="1411"/>
    <n v="331.76"/>
    <n v="0.44"/>
    <x v="2"/>
  </r>
  <r>
    <x v="0"/>
    <n v="1185732"/>
    <x v="146"/>
    <s v="Midwest"/>
    <x v="9"/>
    <s v="Minneapolis"/>
    <s v="Women's Athletic Footwear"/>
    <n v="32"/>
    <n v="7"/>
    <x v="1421"/>
    <n v="112"/>
    <n v="0.5"/>
    <x v="2"/>
  </r>
  <r>
    <x v="0"/>
    <n v="1185732"/>
    <x v="147"/>
    <s v="Midwest"/>
    <x v="9"/>
    <s v="Minneapolis"/>
    <s v="Men's Apparel"/>
    <n v="47"/>
    <n v="14"/>
    <x v="1424"/>
    <n v="263.2"/>
    <n v="0.4"/>
    <x v="2"/>
  </r>
  <r>
    <x v="0"/>
    <n v="1185732"/>
    <x v="148"/>
    <s v="Midwest"/>
    <x v="9"/>
    <s v="Minneapolis"/>
    <s v="Women's Apparel"/>
    <n v="36"/>
    <n v="53"/>
    <x v="1425"/>
    <n v="1144.8"/>
    <n v="0.6"/>
    <x v="2"/>
  </r>
  <r>
    <x v="0"/>
    <n v="1185732"/>
    <x v="149"/>
    <s v="Midwest"/>
    <x v="9"/>
    <s v="Minneapolis"/>
    <s v="Men's Street Footwear"/>
    <n v="48"/>
    <n v="116"/>
    <x v="1426"/>
    <n v="2616.96"/>
    <n v="0.47000000000000003"/>
    <x v="2"/>
  </r>
  <r>
    <x v="0"/>
    <n v="1185732"/>
    <x v="150"/>
    <s v="Midwest"/>
    <x v="9"/>
    <s v="Minneapolis"/>
    <s v="Men's Athletic Footwear"/>
    <n v="44"/>
    <n v="44"/>
    <x v="1427"/>
    <n v="793.76"/>
    <n v="0.41"/>
    <x v="2"/>
  </r>
  <r>
    <x v="0"/>
    <n v="1185732"/>
    <x v="151"/>
    <s v="Midwest"/>
    <x v="9"/>
    <s v="Minneapolis"/>
    <s v="Women's Street Footwear"/>
    <n v="37"/>
    <n v="38"/>
    <x v="1428"/>
    <n v="618.64"/>
    <n v="0.44"/>
    <x v="2"/>
  </r>
  <r>
    <x v="0"/>
    <n v="1185732"/>
    <x v="152"/>
    <s v="Midwest"/>
    <x v="9"/>
    <s v="Minneapolis"/>
    <s v="Women's Athletic Footwear"/>
    <n v="36"/>
    <n v="13"/>
    <x v="1429"/>
    <n v="229.32000000000002"/>
    <n v="0.49000000000000005"/>
    <x v="2"/>
  </r>
  <r>
    <x v="0"/>
    <n v="1185732"/>
    <x v="153"/>
    <s v="Midwest"/>
    <x v="9"/>
    <s v="Minneapolis"/>
    <s v="Men's Apparel"/>
    <n v="50"/>
    <n v="20"/>
    <x v="1430"/>
    <n v="410"/>
    <n v="0.41"/>
    <x v="2"/>
  </r>
  <r>
    <x v="0"/>
    <n v="1185732"/>
    <x v="154"/>
    <s v="Midwest"/>
    <x v="9"/>
    <s v="Minneapolis"/>
    <s v="Women's Apparel"/>
    <n v="58"/>
    <n v="51"/>
    <x v="1431"/>
    <n v="1745.2200000000003"/>
    <n v="0.59000000000000008"/>
    <x v="2"/>
  </r>
  <r>
    <x v="0"/>
    <n v="1185732"/>
    <x v="657"/>
    <s v="Midwest"/>
    <x v="9"/>
    <s v="Minneapolis"/>
    <s v="Men's Street Footwear"/>
    <n v="44"/>
    <n v="106"/>
    <x v="1432"/>
    <n v="2285.36"/>
    <n v="0.49000000000000005"/>
    <x v="2"/>
  </r>
  <r>
    <x v="0"/>
    <n v="1185732"/>
    <x v="658"/>
    <s v="Midwest"/>
    <x v="9"/>
    <s v="Minneapolis"/>
    <s v="Men's Athletic Footwear"/>
    <n v="38"/>
    <n v="49"/>
    <x v="1433"/>
    <n v="763.42"/>
    <n v="0.41"/>
    <x v="2"/>
  </r>
  <r>
    <x v="0"/>
    <n v="1185732"/>
    <x v="659"/>
    <s v="Midwest"/>
    <x v="9"/>
    <s v="Minneapolis"/>
    <s v="Women's Street Footwear"/>
    <n v="33"/>
    <n v="47"/>
    <x v="1040"/>
    <n v="697.94999999999993"/>
    <n v="0.44999999999999996"/>
    <x v="2"/>
  </r>
  <r>
    <x v="0"/>
    <n v="1185732"/>
    <x v="660"/>
    <s v="Midwest"/>
    <x v="9"/>
    <s v="Minneapolis"/>
    <s v="Women's Athletic Footwear"/>
    <n v="32"/>
    <n v="45"/>
    <x v="1434"/>
    <n v="676.80000000000007"/>
    <n v="0.47000000000000003"/>
    <x v="2"/>
  </r>
  <r>
    <x v="0"/>
    <n v="1185732"/>
    <x v="661"/>
    <s v="Midwest"/>
    <x v="9"/>
    <s v="Minneapolis"/>
    <s v="Men's Apparel"/>
    <n v="49"/>
    <n v="45"/>
    <x v="1435"/>
    <n v="926.09999999999991"/>
    <n v="0.42"/>
    <x v="2"/>
  </r>
  <r>
    <x v="0"/>
    <n v="1185732"/>
    <x v="662"/>
    <s v="Midwest"/>
    <x v="9"/>
    <s v="Minneapolis"/>
    <s v="Women's Apparel"/>
    <n v="53"/>
    <n v="81"/>
    <x v="1436"/>
    <n v="2404.0800000000004"/>
    <n v="0.56000000000000005"/>
    <x v="2"/>
  </r>
  <r>
    <x v="0"/>
    <n v="1185732"/>
    <x v="663"/>
    <s v="Midwest"/>
    <x v="9"/>
    <s v="Minneapolis"/>
    <s v="Men's Street Footwear"/>
    <n v="49"/>
    <n v="160"/>
    <x v="1437"/>
    <n v="3684.8"/>
    <n v="0.47000000000000003"/>
    <x v="2"/>
  </r>
  <r>
    <x v="0"/>
    <n v="1185732"/>
    <x v="664"/>
    <s v="Midwest"/>
    <x v="9"/>
    <s v="Minneapolis"/>
    <s v="Men's Athletic Footwear"/>
    <n v="42"/>
    <n v="75"/>
    <x v="1438"/>
    <n v="1417.4999999999998"/>
    <n v="0.44999999999999996"/>
    <x v="2"/>
  </r>
  <r>
    <x v="0"/>
    <n v="1185732"/>
    <x v="665"/>
    <s v="Midwest"/>
    <x v="9"/>
    <s v="Minneapolis"/>
    <s v="Women's Street Footwear"/>
    <n v="36"/>
    <n v="63"/>
    <x v="1439"/>
    <n v="952.56"/>
    <n v="0.42"/>
    <x v="2"/>
  </r>
  <r>
    <x v="0"/>
    <n v="1185732"/>
    <x v="666"/>
    <s v="Midwest"/>
    <x v="9"/>
    <s v="Minneapolis"/>
    <s v="Women's Athletic Footwear"/>
    <n v="38"/>
    <n v="51"/>
    <x v="1440"/>
    <n v="930.24000000000012"/>
    <n v="0.48000000000000004"/>
    <x v="2"/>
  </r>
  <r>
    <x v="0"/>
    <n v="1185732"/>
    <x v="667"/>
    <s v="Midwest"/>
    <x v="9"/>
    <s v="Minneapolis"/>
    <s v="Men's Apparel"/>
    <n v="49"/>
    <n v="58"/>
    <x v="1441"/>
    <n v="1165.22"/>
    <n v="0.41"/>
    <x v="2"/>
  </r>
  <r>
    <x v="0"/>
    <n v="1185732"/>
    <x v="668"/>
    <s v="Midwest"/>
    <x v="9"/>
    <s v="Minneapolis"/>
    <s v="Women's Apparel"/>
    <n v="54"/>
    <n v="98"/>
    <x v="1442"/>
    <n v="2910.6000000000004"/>
    <n v="0.55000000000000004"/>
    <x v="2"/>
  </r>
  <r>
    <x v="0"/>
    <n v="1185732"/>
    <x v="669"/>
    <s v="Midwest"/>
    <x v="9"/>
    <s v="Minneapolis"/>
    <s v="Men's Street Footwear"/>
    <n v="47"/>
    <n v="137"/>
    <x v="1443"/>
    <n v="3026.3300000000004"/>
    <n v="0.47000000000000003"/>
    <x v="2"/>
  </r>
  <r>
    <x v="0"/>
    <n v="1185732"/>
    <x v="670"/>
    <s v="Midwest"/>
    <x v="9"/>
    <s v="Minneapolis"/>
    <s v="Men's Athletic Footwear"/>
    <n v="43"/>
    <n v="87"/>
    <x v="1184"/>
    <n v="1533.81"/>
    <n v="0.41"/>
    <x v="2"/>
  </r>
  <r>
    <x v="0"/>
    <n v="1185732"/>
    <x v="671"/>
    <s v="Midwest"/>
    <x v="9"/>
    <s v="Minneapolis"/>
    <s v="Women's Street Footwear"/>
    <n v="37"/>
    <n v="68"/>
    <x v="999"/>
    <n v="1006.4000000000001"/>
    <n v="0.4"/>
    <x v="2"/>
  </r>
  <r>
    <x v="0"/>
    <n v="1185732"/>
    <x v="672"/>
    <s v="Midwest"/>
    <x v="9"/>
    <s v="Minneapolis"/>
    <s v="Women's Athletic Footwear"/>
    <n v="33"/>
    <n v="47"/>
    <x v="1040"/>
    <n v="759.99000000000012"/>
    <n v="0.49000000000000005"/>
    <x v="2"/>
  </r>
  <r>
    <x v="0"/>
    <n v="1185732"/>
    <x v="673"/>
    <s v="Midwest"/>
    <x v="9"/>
    <s v="Minneapolis"/>
    <s v="Men's Apparel"/>
    <n v="42"/>
    <n v="42"/>
    <x v="1444"/>
    <n v="723.24"/>
    <n v="0.41"/>
    <x v="2"/>
  </r>
  <r>
    <x v="0"/>
    <n v="1185732"/>
    <x v="674"/>
    <s v="Midwest"/>
    <x v="9"/>
    <s v="Minneapolis"/>
    <s v="Women's Apparel"/>
    <n v="46"/>
    <n v="88"/>
    <x v="1059"/>
    <n v="2307.36"/>
    <n v="0.57000000000000006"/>
    <x v="2"/>
  </r>
  <r>
    <x v="0"/>
    <n v="1185732"/>
    <x v="675"/>
    <s v="Midwest"/>
    <x v="9"/>
    <s v="Minneapolis"/>
    <s v="Men's Street Footwear"/>
    <n v="43"/>
    <n v="113"/>
    <x v="1445"/>
    <n v="2332.3200000000002"/>
    <n v="0.48000000000000004"/>
    <x v="2"/>
  </r>
  <r>
    <x v="0"/>
    <n v="1185732"/>
    <x v="676"/>
    <s v="Midwest"/>
    <x v="9"/>
    <s v="Minneapolis"/>
    <s v="Men's Athletic Footwear"/>
    <n v="37"/>
    <n v="73"/>
    <x v="1446"/>
    <n v="1215.4499999999998"/>
    <n v="0.44999999999999996"/>
    <x v="2"/>
  </r>
  <r>
    <x v="0"/>
    <n v="1185732"/>
    <x v="677"/>
    <s v="Midwest"/>
    <x v="9"/>
    <s v="Minneapolis"/>
    <s v="Women's Street Footwear"/>
    <n v="24"/>
    <n v="41"/>
    <x v="1447"/>
    <n v="393.6"/>
    <n v="0.4"/>
    <x v="2"/>
  </r>
  <r>
    <x v="0"/>
    <n v="1185732"/>
    <x v="678"/>
    <s v="Midwest"/>
    <x v="9"/>
    <s v="Minneapolis"/>
    <s v="Women's Athletic Footwear"/>
    <n v="24"/>
    <n v="31"/>
    <x v="1448"/>
    <n v="342.24"/>
    <n v="0.46"/>
    <x v="2"/>
  </r>
  <r>
    <x v="0"/>
    <n v="1185732"/>
    <x v="679"/>
    <s v="Midwest"/>
    <x v="9"/>
    <s v="Minneapolis"/>
    <s v="Men's Apparel"/>
    <n v="32"/>
    <n v="34"/>
    <x v="1449"/>
    <n v="478.72"/>
    <n v="0.44"/>
    <x v="2"/>
  </r>
  <r>
    <x v="0"/>
    <n v="1185732"/>
    <x v="680"/>
    <s v="Midwest"/>
    <x v="9"/>
    <s v="Minneapolis"/>
    <s v="Women's Apparel"/>
    <n v="39"/>
    <n v="52"/>
    <x v="1146"/>
    <n v="1155.96"/>
    <n v="0.57000000000000006"/>
    <x v="2"/>
  </r>
  <r>
    <x v="0"/>
    <n v="1185732"/>
    <x v="681"/>
    <s v="Midwest"/>
    <x v="9"/>
    <s v="Minneapolis"/>
    <s v="Men's Street Footwear"/>
    <n v="41"/>
    <n v="98"/>
    <x v="1450"/>
    <n v="1888.46"/>
    <n v="0.47000000000000003"/>
    <x v="2"/>
  </r>
  <r>
    <x v="0"/>
    <n v="1185732"/>
    <x v="682"/>
    <s v="Midwest"/>
    <x v="9"/>
    <s v="Minneapolis"/>
    <s v="Men's Athletic Footwear"/>
    <n v="34"/>
    <n v="58"/>
    <x v="1451"/>
    <n v="847.96"/>
    <n v="0.43"/>
    <x v="2"/>
  </r>
  <r>
    <x v="0"/>
    <n v="1185732"/>
    <x v="683"/>
    <s v="Midwest"/>
    <x v="9"/>
    <s v="Minneapolis"/>
    <s v="Women's Street Footwear"/>
    <n v="32"/>
    <n v="25"/>
    <x v="1452"/>
    <n v="336"/>
    <n v="0.42"/>
    <x v="2"/>
  </r>
  <r>
    <x v="0"/>
    <n v="1185732"/>
    <x v="684"/>
    <s v="Midwest"/>
    <x v="9"/>
    <s v="Minneapolis"/>
    <s v="Women's Athletic Footwear"/>
    <n v="32"/>
    <n v="21"/>
    <x v="1453"/>
    <n v="309.12"/>
    <n v="0.46"/>
    <x v="2"/>
  </r>
  <r>
    <x v="0"/>
    <n v="1185732"/>
    <x v="685"/>
    <s v="Midwest"/>
    <x v="9"/>
    <s v="Minneapolis"/>
    <s v="Men's Apparel"/>
    <n v="41"/>
    <n v="19"/>
    <x v="1000"/>
    <n v="327.18"/>
    <n v="0.42"/>
    <x v="2"/>
  </r>
  <r>
    <x v="0"/>
    <n v="1185732"/>
    <x v="686"/>
    <s v="Midwest"/>
    <x v="9"/>
    <s v="Minneapolis"/>
    <s v="Women's Apparel"/>
    <n v="49"/>
    <n v="60"/>
    <x v="1454"/>
    <n v="1764"/>
    <n v="0.6"/>
    <x v="2"/>
  </r>
  <r>
    <x v="0"/>
    <n v="1185732"/>
    <x v="687"/>
    <s v="Midwest"/>
    <x v="9"/>
    <s v="Minneapolis"/>
    <s v="Men's Street Footwear"/>
    <n v="46"/>
    <n v="91"/>
    <x v="1455"/>
    <n v="1967.42"/>
    <n v="0.47000000000000003"/>
    <x v="2"/>
  </r>
  <r>
    <x v="0"/>
    <n v="1185732"/>
    <x v="688"/>
    <s v="Midwest"/>
    <x v="9"/>
    <s v="Minneapolis"/>
    <s v="Men's Athletic Footwear"/>
    <n v="38"/>
    <n v="52"/>
    <x v="1456"/>
    <n v="790.40000000000009"/>
    <n v="0.4"/>
    <x v="2"/>
  </r>
  <r>
    <x v="0"/>
    <n v="1185732"/>
    <x v="689"/>
    <s v="Midwest"/>
    <x v="9"/>
    <s v="Minneapolis"/>
    <s v="Women's Street Footwear"/>
    <n v="36"/>
    <n v="38"/>
    <x v="1457"/>
    <n v="547.20000000000005"/>
    <n v="0.4"/>
    <x v="2"/>
  </r>
  <r>
    <x v="0"/>
    <n v="1185732"/>
    <x v="690"/>
    <s v="Midwest"/>
    <x v="9"/>
    <s v="Minneapolis"/>
    <s v="Women's Athletic Footwear"/>
    <n v="38"/>
    <n v="45"/>
    <x v="1458"/>
    <n v="837.90000000000009"/>
    <n v="0.49000000000000005"/>
    <x v="2"/>
  </r>
  <r>
    <x v="0"/>
    <n v="1185732"/>
    <x v="691"/>
    <s v="Midwest"/>
    <x v="9"/>
    <s v="Minneapolis"/>
    <s v="Men's Apparel"/>
    <n v="52"/>
    <n v="34"/>
    <x v="1459"/>
    <n v="742.56"/>
    <n v="0.42"/>
    <x v="2"/>
  </r>
  <r>
    <x v="0"/>
    <n v="1185732"/>
    <x v="692"/>
    <s v="Midwest"/>
    <x v="9"/>
    <s v="Minneapolis"/>
    <s v="Women's Apparel"/>
    <n v="59"/>
    <n v="61"/>
    <x v="1460"/>
    <n v="2159.4"/>
    <n v="0.6"/>
    <x v="2"/>
  </r>
  <r>
    <x v="0"/>
    <n v="1185732"/>
    <x v="155"/>
    <s v="Midwest"/>
    <x v="9"/>
    <s v="Minneapolis"/>
    <s v="Men's Street Footwear"/>
    <n v="50"/>
    <n v="124"/>
    <x v="1461"/>
    <n v="3100"/>
    <n v="0.5"/>
    <x v="2"/>
  </r>
  <r>
    <x v="0"/>
    <n v="1185732"/>
    <x v="156"/>
    <s v="Midwest"/>
    <x v="9"/>
    <s v="Minneapolis"/>
    <s v="Men's Athletic Footwear"/>
    <n v="42"/>
    <n v="77"/>
    <x v="1462"/>
    <n v="1455.3"/>
    <n v="0.44999999999999996"/>
    <x v="2"/>
  </r>
  <r>
    <x v="0"/>
    <n v="1185732"/>
    <x v="157"/>
    <s v="Midwest"/>
    <x v="9"/>
    <s v="Minneapolis"/>
    <s v="Women's Street Footwear"/>
    <n v="44"/>
    <n v="56"/>
    <x v="1173"/>
    <n v="1010.2399999999999"/>
    <n v="0.41"/>
    <x v="2"/>
  </r>
  <r>
    <x v="0"/>
    <n v="1185732"/>
    <x v="158"/>
    <s v="Midwest"/>
    <x v="9"/>
    <s v="Minneapolis"/>
    <s v="Women's Athletic Footwear"/>
    <n v="44"/>
    <n v="49"/>
    <x v="1009"/>
    <n v="1056.44"/>
    <n v="0.49000000000000005"/>
    <x v="2"/>
  </r>
  <r>
    <x v="0"/>
    <n v="1185732"/>
    <x v="159"/>
    <s v="Midwest"/>
    <x v="9"/>
    <s v="Minneapolis"/>
    <s v="Men's Apparel"/>
    <n v="54"/>
    <n v="44"/>
    <x v="1463"/>
    <n v="974.16"/>
    <n v="0.41"/>
    <x v="2"/>
  </r>
  <r>
    <x v="0"/>
    <n v="1185732"/>
    <x v="160"/>
    <s v="Midwest"/>
    <x v="9"/>
    <s v="Minneapolis"/>
    <s v="Women's Apparel"/>
    <n v="54"/>
    <n v="77"/>
    <x v="1464"/>
    <n v="2370.0600000000004"/>
    <n v="0.57000000000000006"/>
    <x v="2"/>
  </r>
  <r>
    <x v="4"/>
    <n v="1189833"/>
    <x v="161"/>
    <s v="Midwest"/>
    <x v="9"/>
    <s v="Minneapolis"/>
    <s v="Men's Street Footwear"/>
    <n v="32"/>
    <n v="119"/>
    <x v="1465"/>
    <n v="2208.6400000000003"/>
    <n v="0.58000000000000007"/>
    <x v="2"/>
  </r>
  <r>
    <x v="4"/>
    <n v="1189833"/>
    <x v="162"/>
    <s v="Midwest"/>
    <x v="9"/>
    <s v="Minneapolis"/>
    <s v="Men's Athletic Footwear"/>
    <n v="43"/>
    <n v="128"/>
    <x v="1188"/>
    <n v="2311.6799999999998"/>
    <n v="0.42"/>
    <x v="2"/>
  </r>
  <r>
    <x v="4"/>
    <n v="1189833"/>
    <x v="163"/>
    <s v="Midwest"/>
    <x v="9"/>
    <s v="Minneapolis"/>
    <s v="Women's Street Footwear"/>
    <n v="41"/>
    <n v="119"/>
    <x v="1189"/>
    <n v="2878.6100000000006"/>
    <n v="0.59000000000000008"/>
    <x v="2"/>
  </r>
  <r>
    <x v="4"/>
    <n v="1189833"/>
    <x v="164"/>
    <s v="Midwest"/>
    <x v="9"/>
    <s v="Minneapolis"/>
    <s v="Women's Athletic Footwear"/>
    <n v="44"/>
    <n v="98"/>
    <x v="1466"/>
    <n v="2242.2400000000002"/>
    <n v="0.52"/>
    <x v="2"/>
  </r>
  <r>
    <x v="4"/>
    <n v="1189833"/>
    <x v="165"/>
    <s v="Midwest"/>
    <x v="10"/>
    <s v="Billings"/>
    <s v="Men's Apparel"/>
    <n v="47"/>
    <n v="77"/>
    <x v="1467"/>
    <n v="2714.2500000000005"/>
    <n v="0.75000000000000011"/>
    <x v="2"/>
  </r>
  <r>
    <x v="4"/>
    <n v="1189833"/>
    <x v="166"/>
    <s v="Midwest"/>
    <x v="10"/>
    <s v="Billings"/>
    <s v="Women's Apparel"/>
    <n v="43"/>
    <n v="138"/>
    <x v="1468"/>
    <n v="2314.2600000000002"/>
    <n v="0.39"/>
    <x v="2"/>
  </r>
  <r>
    <x v="4"/>
    <n v="1189833"/>
    <x v="167"/>
    <s v="Midwest"/>
    <x v="10"/>
    <s v="Billings"/>
    <s v="Men's Street Footwear"/>
    <n v="34"/>
    <n v="158"/>
    <x v="1187"/>
    <n v="3062.0400000000004"/>
    <n v="0.57000000000000006"/>
    <x v="2"/>
  </r>
  <r>
    <x v="4"/>
    <n v="1189833"/>
    <x v="168"/>
    <s v="Midwest"/>
    <x v="10"/>
    <s v="Billings"/>
    <s v="Men's Athletic Footwear"/>
    <n v="42"/>
    <n v="123"/>
    <x v="1469"/>
    <n v="2324.6999999999998"/>
    <n v="0.44999999999999996"/>
    <x v="2"/>
  </r>
  <r>
    <x v="4"/>
    <n v="1189833"/>
    <x v="169"/>
    <s v="Midwest"/>
    <x v="10"/>
    <s v="Billings"/>
    <s v="Women's Street Footwear"/>
    <n v="43"/>
    <n v="122"/>
    <x v="1470"/>
    <n v="2990.2200000000003"/>
    <n v="0.57000000000000006"/>
    <x v="2"/>
  </r>
  <r>
    <x v="4"/>
    <n v="1189833"/>
    <x v="170"/>
    <s v="Midwest"/>
    <x v="10"/>
    <s v="Billings"/>
    <s v="Women's Athletic Footwear"/>
    <n v="44"/>
    <n v="81"/>
    <x v="1471"/>
    <n v="1960.1999999999998"/>
    <n v="0.54999999999999993"/>
    <x v="2"/>
  </r>
  <r>
    <x v="4"/>
    <n v="1189833"/>
    <x v="171"/>
    <s v="Midwest"/>
    <x v="10"/>
    <s v="Billings"/>
    <s v="Men's Apparel"/>
    <n v="48"/>
    <n v="59"/>
    <x v="1472"/>
    <n v="2039.0400000000002"/>
    <n v="0.72000000000000008"/>
    <x v="2"/>
  </r>
  <r>
    <x v="4"/>
    <n v="1189833"/>
    <x v="172"/>
    <s v="Midwest"/>
    <x v="10"/>
    <s v="Billings"/>
    <s v="Women's Apparel"/>
    <n v="43"/>
    <n v="119"/>
    <x v="1473"/>
    <n v="1893.29"/>
    <n v="0.37"/>
    <x v="2"/>
  </r>
  <r>
    <x v="4"/>
    <n v="1189833"/>
    <x v="173"/>
    <s v="Midwest"/>
    <x v="10"/>
    <s v="Billings"/>
    <s v="Men's Street Footwear"/>
    <n v="32"/>
    <n v="173"/>
    <x v="1474"/>
    <n v="3044.8"/>
    <n v="0.55000000000000004"/>
    <x v="2"/>
  </r>
  <r>
    <x v="4"/>
    <n v="1189833"/>
    <x v="174"/>
    <s v="Midwest"/>
    <x v="10"/>
    <s v="Billings"/>
    <s v="Men's Athletic Footwear"/>
    <n v="41"/>
    <n v="115"/>
    <x v="1475"/>
    <n v="1933.1499999999999"/>
    <n v="0.41"/>
    <x v="2"/>
  </r>
  <r>
    <x v="4"/>
    <n v="1189833"/>
    <x v="175"/>
    <s v="Midwest"/>
    <x v="10"/>
    <s v="Billings"/>
    <s v="Women's Street Footwear"/>
    <n v="42"/>
    <n v="128"/>
    <x v="1251"/>
    <n v="3064.32"/>
    <n v="0.57000000000000006"/>
    <x v="2"/>
  </r>
  <r>
    <x v="4"/>
    <n v="1189833"/>
    <x v="176"/>
    <s v="Midwest"/>
    <x v="10"/>
    <s v="Billings"/>
    <s v="Women's Athletic Footwear"/>
    <n v="44"/>
    <n v="91"/>
    <x v="1476"/>
    <n v="2122.12"/>
    <n v="0.53"/>
    <x v="2"/>
  </r>
  <r>
    <x v="4"/>
    <n v="1189833"/>
    <x v="177"/>
    <s v="Midwest"/>
    <x v="10"/>
    <s v="Billings"/>
    <s v="Men's Apparel"/>
    <n v="48"/>
    <n v="60"/>
    <x v="1477"/>
    <n v="2044.8000000000002"/>
    <n v="0.71000000000000008"/>
    <x v="2"/>
  </r>
  <r>
    <x v="4"/>
    <n v="1189833"/>
    <x v="178"/>
    <s v="Midwest"/>
    <x v="10"/>
    <s v="Billings"/>
    <s v="Women's Apparel"/>
    <n v="42"/>
    <n v="112"/>
    <x v="1478"/>
    <n v="1834.5600000000002"/>
    <n v="0.39"/>
    <x v="2"/>
  </r>
  <r>
    <x v="4"/>
    <n v="1189833"/>
    <x v="179"/>
    <s v="Midwest"/>
    <x v="10"/>
    <s v="Billings"/>
    <s v="Men's Street Footwear"/>
    <n v="44"/>
    <n v="161"/>
    <x v="1479"/>
    <n v="4179.5600000000004"/>
    <n v="0.59000000000000008"/>
    <x v="2"/>
  </r>
  <r>
    <x v="4"/>
    <n v="1189833"/>
    <x v="180"/>
    <s v="Midwest"/>
    <x v="10"/>
    <s v="Billings"/>
    <s v="Men's Athletic Footwear"/>
    <n v="43"/>
    <n v="101"/>
    <x v="1480"/>
    <n v="1954.35"/>
    <n v="0.44999999999999996"/>
    <x v="2"/>
  </r>
  <r>
    <x v="4"/>
    <n v="1189833"/>
    <x v="181"/>
    <s v="Midwest"/>
    <x v="10"/>
    <s v="Billings"/>
    <s v="Women's Street Footwear"/>
    <n v="44"/>
    <n v="120"/>
    <x v="1481"/>
    <n v="3168"/>
    <n v="0.6"/>
    <x v="2"/>
  </r>
  <r>
    <x v="4"/>
    <n v="1189833"/>
    <x v="182"/>
    <s v="Midwest"/>
    <x v="10"/>
    <s v="Billings"/>
    <s v="Women's Athletic Footwear"/>
    <n v="36"/>
    <n v="78"/>
    <x v="1482"/>
    <n v="1404"/>
    <n v="0.5"/>
    <x v="2"/>
  </r>
  <r>
    <x v="4"/>
    <n v="1189833"/>
    <x v="183"/>
    <s v="Midwest"/>
    <x v="10"/>
    <s v="Billings"/>
    <s v="Men's Apparel"/>
    <n v="44"/>
    <n v="56"/>
    <x v="1173"/>
    <n v="1823.3600000000004"/>
    <n v="0.7400000000000001"/>
    <x v="2"/>
  </r>
  <r>
    <x v="4"/>
    <n v="1189833"/>
    <x v="184"/>
    <s v="Midwest"/>
    <x v="10"/>
    <s v="Billings"/>
    <s v="Women's Apparel"/>
    <n v="55"/>
    <n v="101"/>
    <x v="1483"/>
    <n v="2166.4500000000003"/>
    <n v="0.39"/>
    <x v="2"/>
  </r>
  <r>
    <x v="4"/>
    <n v="1189833"/>
    <x v="185"/>
    <s v="Midwest"/>
    <x v="10"/>
    <s v="Billings"/>
    <s v="Men's Street Footwear"/>
    <n v="39"/>
    <n v="150"/>
    <x v="1484"/>
    <n v="3334.5000000000005"/>
    <n v="0.57000000000000006"/>
    <x v="2"/>
  </r>
  <r>
    <x v="4"/>
    <n v="1189833"/>
    <x v="186"/>
    <s v="Midwest"/>
    <x v="10"/>
    <s v="Billings"/>
    <s v="Men's Athletic Footwear"/>
    <n v="41"/>
    <n v="106"/>
    <x v="1485"/>
    <n v="1912.24"/>
    <n v="0.44"/>
    <x v="2"/>
  </r>
  <r>
    <x v="4"/>
    <n v="1189833"/>
    <x v="187"/>
    <s v="Midwest"/>
    <x v="10"/>
    <s v="Billings"/>
    <s v="Women's Street Footwear"/>
    <n v="44"/>
    <n v="111"/>
    <x v="1118"/>
    <n v="2686.2000000000003"/>
    <n v="0.55000000000000004"/>
    <x v="2"/>
  </r>
  <r>
    <x v="4"/>
    <n v="1189833"/>
    <x v="188"/>
    <s v="Midwest"/>
    <x v="10"/>
    <s v="Billings"/>
    <s v="Women's Athletic Footwear"/>
    <n v="38"/>
    <n v="88"/>
    <x v="1486"/>
    <n v="1772.3200000000002"/>
    <n v="0.53"/>
    <x v="2"/>
  </r>
  <r>
    <x v="4"/>
    <n v="1189833"/>
    <x v="189"/>
    <s v="Midwest"/>
    <x v="10"/>
    <s v="Billings"/>
    <s v="Men's Apparel"/>
    <n v="41"/>
    <n v="61"/>
    <x v="1487"/>
    <n v="1850.7400000000002"/>
    <n v="0.7400000000000001"/>
    <x v="2"/>
  </r>
  <r>
    <x v="4"/>
    <n v="1189833"/>
    <x v="190"/>
    <s v="Midwest"/>
    <x v="10"/>
    <s v="Billings"/>
    <s v="Women's Apparel"/>
    <n v="59"/>
    <n v="108"/>
    <x v="1488"/>
    <n v="2421.36"/>
    <n v="0.38"/>
    <x v="2"/>
  </r>
  <r>
    <x v="4"/>
    <n v="1189833"/>
    <x v="191"/>
    <s v="Midwest"/>
    <x v="10"/>
    <s v="Billings"/>
    <s v="Men's Street Footwear"/>
    <n v="36"/>
    <n v="169"/>
    <x v="1100"/>
    <n v="3589.5600000000004"/>
    <n v="0.59000000000000008"/>
    <x v="2"/>
  </r>
  <r>
    <x v="4"/>
    <n v="1189833"/>
    <x v="192"/>
    <s v="Midwest"/>
    <x v="10"/>
    <s v="Billings"/>
    <s v="Men's Athletic Footwear"/>
    <n v="42"/>
    <n v="147"/>
    <x v="817"/>
    <n v="2531.3399999999997"/>
    <n v="0.41"/>
    <x v="2"/>
  </r>
  <r>
    <x v="4"/>
    <n v="1189833"/>
    <x v="193"/>
    <s v="Midwest"/>
    <x v="10"/>
    <s v="Billings"/>
    <s v="Women's Street Footwear"/>
    <n v="44"/>
    <n v="165"/>
    <x v="1489"/>
    <n v="3993.0000000000005"/>
    <n v="0.55000000000000004"/>
    <x v="2"/>
  </r>
  <r>
    <x v="4"/>
    <n v="1189833"/>
    <x v="194"/>
    <s v="Midwest"/>
    <x v="10"/>
    <s v="Billings"/>
    <s v="Women's Athletic Footwear"/>
    <n v="38"/>
    <n v="106"/>
    <x v="1490"/>
    <n v="2134.84"/>
    <n v="0.53"/>
    <x v="2"/>
  </r>
  <r>
    <x v="4"/>
    <n v="1189833"/>
    <x v="195"/>
    <s v="Midwest"/>
    <x v="10"/>
    <s v="Billings"/>
    <s v="Men's Apparel"/>
    <n v="41"/>
    <n v="75"/>
    <x v="1491"/>
    <n v="2275.5000000000005"/>
    <n v="0.7400000000000001"/>
    <x v="2"/>
  </r>
  <r>
    <x v="4"/>
    <n v="1189833"/>
    <x v="196"/>
    <s v="Midwest"/>
    <x v="10"/>
    <s v="Billings"/>
    <s v="Women's Apparel"/>
    <n v="55"/>
    <n v="150"/>
    <x v="1289"/>
    <n v="2970"/>
    <n v="0.36"/>
    <x v="2"/>
  </r>
  <r>
    <x v="4"/>
    <n v="1189833"/>
    <x v="197"/>
    <s v="Midwest"/>
    <x v="10"/>
    <s v="Billings"/>
    <s v="Men's Street Footwear"/>
    <n v="37"/>
    <n v="203"/>
    <x v="1492"/>
    <n v="4431.4900000000007"/>
    <n v="0.59000000000000008"/>
    <x v="2"/>
  </r>
  <r>
    <x v="4"/>
    <n v="1189833"/>
    <x v="198"/>
    <s v="Midwest"/>
    <x v="10"/>
    <s v="Billings"/>
    <s v="Men's Athletic Footwear"/>
    <n v="41"/>
    <n v="156"/>
    <x v="1493"/>
    <n v="2750.2799999999997"/>
    <n v="0.43"/>
    <x v="2"/>
  </r>
  <r>
    <x v="4"/>
    <n v="1189833"/>
    <x v="199"/>
    <s v="Midwest"/>
    <x v="10"/>
    <s v="Billings"/>
    <s v="Women's Street Footwear"/>
    <n v="44"/>
    <n v="143"/>
    <x v="1494"/>
    <n v="3712.2800000000007"/>
    <n v="0.59000000000000008"/>
    <x v="2"/>
  </r>
  <r>
    <x v="4"/>
    <n v="1189833"/>
    <x v="200"/>
    <s v="Midwest"/>
    <x v="10"/>
    <s v="Billings"/>
    <s v="Women's Athletic Footwear"/>
    <n v="36"/>
    <n v="113"/>
    <x v="1495"/>
    <n v="2156.04"/>
    <n v="0.53"/>
    <x v="2"/>
  </r>
  <r>
    <x v="4"/>
    <n v="1189833"/>
    <x v="201"/>
    <s v="Midwest"/>
    <x v="10"/>
    <s v="Billings"/>
    <s v="Men's Apparel"/>
    <n v="42"/>
    <n v="124"/>
    <x v="1496"/>
    <n v="3645.6000000000004"/>
    <n v="0.70000000000000007"/>
    <x v="2"/>
  </r>
  <r>
    <x v="4"/>
    <n v="1189833"/>
    <x v="202"/>
    <s v="Midwest"/>
    <x v="10"/>
    <s v="Billings"/>
    <s v="Women's Apparel"/>
    <n v="58"/>
    <n v="143"/>
    <x v="1198"/>
    <n v="2902.8999999999996"/>
    <n v="0.35"/>
    <x v="2"/>
  </r>
  <r>
    <x v="4"/>
    <n v="1189833"/>
    <x v="203"/>
    <s v="Midwest"/>
    <x v="10"/>
    <s v="Billings"/>
    <s v="Men's Street Footwear"/>
    <n v="42"/>
    <n v="203"/>
    <x v="1497"/>
    <n v="4945.0800000000008"/>
    <n v="0.58000000000000007"/>
    <x v="2"/>
  </r>
  <r>
    <x v="4"/>
    <n v="1189833"/>
    <x v="204"/>
    <s v="Midwest"/>
    <x v="10"/>
    <s v="Billings"/>
    <s v="Men's Athletic Footwear"/>
    <n v="54"/>
    <n v="188"/>
    <x v="883"/>
    <n v="4365.3599999999997"/>
    <n v="0.43"/>
    <x v="2"/>
  </r>
  <r>
    <x v="4"/>
    <n v="1189833"/>
    <x v="205"/>
    <s v="Midwest"/>
    <x v="10"/>
    <s v="Billings"/>
    <s v="Women's Street Footwear"/>
    <n v="49"/>
    <n v="130"/>
    <x v="1498"/>
    <n v="3758.3000000000006"/>
    <n v="0.59000000000000008"/>
    <x v="2"/>
  </r>
  <r>
    <x v="4"/>
    <n v="1189833"/>
    <x v="206"/>
    <s v="Midwest"/>
    <x v="10"/>
    <s v="Billings"/>
    <s v="Women's Athletic Footwear"/>
    <n v="41"/>
    <n v="106"/>
    <x v="1485"/>
    <n v="2346.84"/>
    <n v="0.54"/>
    <x v="2"/>
  </r>
  <r>
    <x v="4"/>
    <n v="1189833"/>
    <x v="207"/>
    <s v="Midwest"/>
    <x v="10"/>
    <s v="Billings"/>
    <s v="Men's Apparel"/>
    <n v="52"/>
    <n v="106"/>
    <x v="1499"/>
    <n v="3858.4000000000005"/>
    <n v="0.70000000000000007"/>
    <x v="2"/>
  </r>
  <r>
    <x v="4"/>
    <n v="1189833"/>
    <x v="208"/>
    <s v="Midwest"/>
    <x v="10"/>
    <s v="Billings"/>
    <s v="Women's Apparel"/>
    <n v="56"/>
    <n v="112"/>
    <x v="1154"/>
    <n v="2383.36"/>
    <n v="0.38"/>
    <x v="2"/>
  </r>
  <r>
    <x v="4"/>
    <n v="1189833"/>
    <x v="209"/>
    <s v="Midwest"/>
    <x v="10"/>
    <s v="Billings"/>
    <s v="Men's Street Footwear"/>
    <n v="41"/>
    <n v="180"/>
    <x v="1500"/>
    <n v="4280.4000000000005"/>
    <n v="0.58000000000000007"/>
    <x v="2"/>
  </r>
  <r>
    <x v="4"/>
    <n v="1189833"/>
    <x v="210"/>
    <s v="Midwest"/>
    <x v="10"/>
    <s v="Billings"/>
    <s v="Men's Athletic Footwear"/>
    <n v="48"/>
    <n v="156"/>
    <x v="1501"/>
    <n v="3294.72"/>
    <n v="0.44"/>
    <x v="2"/>
  </r>
  <r>
    <x v="4"/>
    <n v="1189833"/>
    <x v="211"/>
    <s v="Midwest"/>
    <x v="10"/>
    <s v="Billings"/>
    <s v="Women's Street Footwear"/>
    <n v="42"/>
    <n v="117"/>
    <x v="1502"/>
    <n v="2751.84"/>
    <n v="0.56000000000000005"/>
    <x v="2"/>
  </r>
  <r>
    <x v="4"/>
    <n v="1189833"/>
    <x v="212"/>
    <s v="Midwest"/>
    <x v="10"/>
    <s v="Billings"/>
    <s v="Women's Athletic Footwear"/>
    <n v="41"/>
    <n v="116"/>
    <x v="1192"/>
    <n v="2615.7999999999997"/>
    <n v="0.54999999999999993"/>
    <x v="2"/>
  </r>
  <r>
    <x v="4"/>
    <n v="1189833"/>
    <x v="213"/>
    <s v="Midwest"/>
    <x v="10"/>
    <s v="Billings"/>
    <s v="Men's Apparel"/>
    <n v="50"/>
    <n v="100"/>
    <x v="1503"/>
    <n v="3650.0000000000005"/>
    <n v="0.73000000000000009"/>
    <x v="2"/>
  </r>
  <r>
    <x v="4"/>
    <n v="1189833"/>
    <x v="693"/>
    <s v="Midwest"/>
    <x v="10"/>
    <s v="Billings"/>
    <s v="Women's Apparel"/>
    <n v="59"/>
    <n v="122"/>
    <x v="1504"/>
    <n v="2879.2000000000003"/>
    <n v="0.4"/>
    <x v="2"/>
  </r>
  <r>
    <x v="4"/>
    <n v="1189833"/>
    <x v="694"/>
    <s v="Midwest"/>
    <x v="10"/>
    <s v="Billings"/>
    <s v="Men's Street Footwear"/>
    <n v="44"/>
    <n v="160"/>
    <x v="1505"/>
    <n v="3942.4000000000005"/>
    <n v="0.56000000000000005"/>
    <x v="2"/>
  </r>
  <r>
    <x v="4"/>
    <n v="1189833"/>
    <x v="695"/>
    <s v="Midwest"/>
    <x v="10"/>
    <s v="Billings"/>
    <s v="Men's Athletic Footwear"/>
    <n v="49"/>
    <n v="160"/>
    <x v="1437"/>
    <n v="3371.2"/>
    <n v="0.43"/>
    <x v="2"/>
  </r>
  <r>
    <x v="4"/>
    <n v="1189833"/>
    <x v="696"/>
    <s v="Midwest"/>
    <x v="10"/>
    <s v="Billings"/>
    <s v="Women's Street Footwear"/>
    <n v="41"/>
    <n v="116"/>
    <x v="1192"/>
    <n v="2710.92"/>
    <n v="0.57000000000000006"/>
    <x v="2"/>
  </r>
  <r>
    <x v="4"/>
    <n v="1189833"/>
    <x v="697"/>
    <s v="Midwest"/>
    <x v="10"/>
    <s v="Billings"/>
    <s v="Women's Athletic Footwear"/>
    <n v="44"/>
    <n v="105"/>
    <x v="1506"/>
    <n v="2402.4"/>
    <n v="0.52"/>
    <x v="2"/>
  </r>
  <r>
    <x v="4"/>
    <n v="1189833"/>
    <x v="698"/>
    <s v="Midwest"/>
    <x v="10"/>
    <s v="Billings"/>
    <s v="Men's Apparel"/>
    <n v="54"/>
    <n v="98"/>
    <x v="1442"/>
    <n v="3969.0000000000005"/>
    <n v="0.75000000000000011"/>
    <x v="2"/>
  </r>
  <r>
    <x v="4"/>
    <n v="1189833"/>
    <x v="699"/>
    <s v="Midwest"/>
    <x v="10"/>
    <s v="Billings"/>
    <s v="Women's Apparel"/>
    <n v="58"/>
    <n v="108"/>
    <x v="1507"/>
    <n v="2442.96"/>
    <n v="0.39"/>
    <x v="2"/>
  </r>
  <r>
    <x v="4"/>
    <n v="1189833"/>
    <x v="700"/>
    <s v="Midwest"/>
    <x v="10"/>
    <s v="Billings"/>
    <s v="Men's Street Footwear"/>
    <n v="38"/>
    <n v="167"/>
    <x v="1508"/>
    <n v="3744.1400000000003"/>
    <n v="0.59000000000000008"/>
    <x v="2"/>
  </r>
  <r>
    <x v="4"/>
    <n v="1189833"/>
    <x v="701"/>
    <s v="Midwest"/>
    <x v="10"/>
    <s v="Billings"/>
    <s v="Men's Athletic Footwear"/>
    <n v="42"/>
    <n v="173"/>
    <x v="1509"/>
    <n v="2979.06"/>
    <n v="0.41"/>
    <x v="2"/>
  </r>
  <r>
    <x v="4"/>
    <n v="1189833"/>
    <x v="702"/>
    <s v="Midwest"/>
    <x v="10"/>
    <s v="Billings"/>
    <s v="Women's Street Footwear"/>
    <n v="37"/>
    <n v="123"/>
    <x v="1103"/>
    <n v="2594.0700000000002"/>
    <n v="0.57000000000000006"/>
    <x v="2"/>
  </r>
  <r>
    <x v="4"/>
    <n v="1189833"/>
    <x v="703"/>
    <s v="Midwest"/>
    <x v="10"/>
    <s v="Billings"/>
    <s v="Women's Athletic Footwear"/>
    <n v="39"/>
    <n v="119"/>
    <x v="1510"/>
    <n v="2552.5499999999997"/>
    <n v="0.54999999999999993"/>
    <x v="2"/>
  </r>
  <r>
    <x v="4"/>
    <n v="1189833"/>
    <x v="704"/>
    <s v="Midwest"/>
    <x v="10"/>
    <s v="Billings"/>
    <s v="Men's Apparel"/>
    <n v="51"/>
    <n v="113"/>
    <x v="1511"/>
    <n v="4264.6200000000008"/>
    <n v="0.7400000000000001"/>
    <x v="2"/>
  </r>
  <r>
    <x v="4"/>
    <n v="1189833"/>
    <x v="705"/>
    <s v="Midwest"/>
    <x v="10"/>
    <s v="Billings"/>
    <s v="Women's Apparel"/>
    <n v="56"/>
    <n v="133"/>
    <x v="1512"/>
    <n v="2830.2400000000002"/>
    <n v="0.38"/>
    <x v="2"/>
  </r>
  <r>
    <x v="4"/>
    <n v="1189833"/>
    <x v="706"/>
    <s v="Midwest"/>
    <x v="10"/>
    <s v="Billings"/>
    <s v="Men's Street Footwear"/>
    <n v="41"/>
    <n v="196"/>
    <x v="833"/>
    <n v="4500.1600000000008"/>
    <n v="0.56000000000000005"/>
    <x v="2"/>
  </r>
  <r>
    <x v="4"/>
    <n v="1189833"/>
    <x v="707"/>
    <s v="Midwest"/>
    <x v="10"/>
    <s v="Billings"/>
    <s v="Men's Athletic Footwear"/>
    <n v="45"/>
    <n v="182"/>
    <x v="854"/>
    <n v="3521.7"/>
    <n v="0.43"/>
    <x v="2"/>
  </r>
  <r>
    <x v="4"/>
    <n v="1189833"/>
    <x v="708"/>
    <s v="Midwest"/>
    <x v="10"/>
    <s v="Billings"/>
    <s v="Women's Street Footwear"/>
    <n v="42"/>
    <n v="133"/>
    <x v="1513"/>
    <n v="3351.6"/>
    <n v="0.6"/>
    <x v="2"/>
  </r>
  <r>
    <x v="4"/>
    <n v="1189833"/>
    <x v="709"/>
    <s v="Midwest"/>
    <x v="10"/>
    <s v="Billings"/>
    <s v="Women's Athletic Footwear"/>
    <n v="43"/>
    <n v="143"/>
    <x v="1514"/>
    <n v="3135.9900000000002"/>
    <n v="0.51"/>
    <x v="2"/>
  </r>
  <r>
    <x v="4"/>
    <n v="1189833"/>
    <x v="710"/>
    <s v="Midwest"/>
    <x v="10"/>
    <s v="Billings"/>
    <s v="Men's Apparel"/>
    <n v="53"/>
    <n v="120"/>
    <x v="1515"/>
    <n v="4642.8"/>
    <n v="0.73000000000000009"/>
    <x v="2"/>
  </r>
  <r>
    <x v="4"/>
    <n v="1189833"/>
    <x v="214"/>
    <s v="Midwest"/>
    <x v="10"/>
    <s v="Billings"/>
    <s v="Women's Apparel"/>
    <n v="55"/>
    <n v="130"/>
    <x v="1516"/>
    <n v="2860"/>
    <n v="0.4"/>
    <x v="2"/>
  </r>
  <r>
    <x v="2"/>
    <n v="1197831"/>
    <x v="215"/>
    <s v="Midwest"/>
    <x v="10"/>
    <s v="Billings"/>
    <s v="Men's Street Footwear"/>
    <n v="18"/>
    <n v="210"/>
    <x v="1053"/>
    <n v="1890"/>
    <n v="0.5"/>
    <x v="2"/>
  </r>
  <r>
    <x v="2"/>
    <n v="1197831"/>
    <x v="216"/>
    <s v="Midwest"/>
    <x v="10"/>
    <s v="Billings"/>
    <s v="Men's Athletic Footwear"/>
    <n v="29"/>
    <n v="182"/>
    <x v="1064"/>
    <n v="2427.8799999999997"/>
    <n v="0.45999999999999996"/>
    <x v="2"/>
  </r>
  <r>
    <x v="2"/>
    <n v="1197831"/>
    <x v="217"/>
    <s v="Midwest"/>
    <x v="10"/>
    <s v="Billings"/>
    <s v="Women's Street Footwear"/>
    <n v="27"/>
    <n v="130"/>
    <x v="1517"/>
    <n v="1579.4999999999998"/>
    <n v="0.44999999999999996"/>
    <x v="2"/>
  </r>
  <r>
    <x v="2"/>
    <n v="1197831"/>
    <x v="218"/>
    <s v="Midwest"/>
    <x v="10"/>
    <s v="Billings"/>
    <s v="Women's Athletic Footwear"/>
    <n v="32"/>
    <n v="135"/>
    <x v="1069"/>
    <n v="2462.4"/>
    <n v="0.57000000000000006"/>
    <x v="2"/>
  </r>
  <r>
    <x v="2"/>
    <n v="1197831"/>
    <x v="219"/>
    <s v="South"/>
    <x v="11"/>
    <s v="Knoxville"/>
    <s v="Men's Apparel"/>
    <n v="39"/>
    <n v="95"/>
    <x v="1075"/>
    <n v="1482"/>
    <n v="0.4"/>
    <x v="2"/>
  </r>
  <r>
    <x v="2"/>
    <n v="1197831"/>
    <x v="220"/>
    <s v="South"/>
    <x v="11"/>
    <s v="Knoxville"/>
    <s v="Women's Apparel"/>
    <n v="33"/>
    <n v="125"/>
    <x v="1518"/>
    <n v="2681.25"/>
    <n v="0.65"/>
    <x v="2"/>
  </r>
  <r>
    <x v="2"/>
    <n v="1197831"/>
    <x v="221"/>
    <s v="South"/>
    <x v="11"/>
    <s v="Knoxville"/>
    <s v="Men's Street Footwear"/>
    <n v="24"/>
    <n v="169"/>
    <x v="1519"/>
    <n v="2028"/>
    <n v="0.5"/>
    <x v="2"/>
  </r>
  <r>
    <x v="2"/>
    <n v="1197831"/>
    <x v="222"/>
    <s v="South"/>
    <x v="11"/>
    <s v="Knoxville"/>
    <s v="Men's Athletic Footwear"/>
    <n v="33"/>
    <n v="181"/>
    <x v="1520"/>
    <n v="2867.04"/>
    <n v="0.48"/>
    <x v="2"/>
  </r>
  <r>
    <x v="2"/>
    <n v="1197831"/>
    <x v="223"/>
    <s v="South"/>
    <x v="11"/>
    <s v="Knoxville"/>
    <s v="Women's Street Footwear"/>
    <n v="32"/>
    <n v="122"/>
    <x v="1181"/>
    <n v="1873.9199999999998"/>
    <n v="0.48"/>
    <x v="2"/>
  </r>
  <r>
    <x v="2"/>
    <n v="1197831"/>
    <x v="224"/>
    <s v="South"/>
    <x v="11"/>
    <s v="Knoxville"/>
    <s v="Women's Athletic Footwear"/>
    <n v="33"/>
    <n v="108"/>
    <x v="1471"/>
    <n v="2138.4"/>
    <n v="0.6"/>
    <x v="2"/>
  </r>
  <r>
    <x v="2"/>
    <n v="1197831"/>
    <x v="225"/>
    <s v="South"/>
    <x v="11"/>
    <s v="Knoxville"/>
    <s v="Men's Apparel"/>
    <n v="37"/>
    <n v="83"/>
    <x v="1521"/>
    <n v="1259.1099999999999"/>
    <n v="0.41"/>
    <x v="2"/>
  </r>
  <r>
    <x v="2"/>
    <n v="1197831"/>
    <x v="226"/>
    <s v="South"/>
    <x v="11"/>
    <s v="Knoxville"/>
    <s v="Women's Apparel"/>
    <n v="32"/>
    <n v="133"/>
    <x v="1522"/>
    <n v="2723.84"/>
    <n v="0.64"/>
    <x v="2"/>
  </r>
  <r>
    <x v="2"/>
    <n v="1197831"/>
    <x v="227"/>
    <s v="South"/>
    <x v="11"/>
    <s v="Knoxville"/>
    <s v="Men's Street Footwear"/>
    <n v="27"/>
    <n v="189"/>
    <x v="1231"/>
    <n v="2602.5300000000002"/>
    <n v="0.51"/>
    <x v="2"/>
  </r>
  <r>
    <x v="2"/>
    <n v="1197831"/>
    <x v="228"/>
    <s v="South"/>
    <x v="11"/>
    <s v="Knoxville"/>
    <s v="Men's Athletic Footwear"/>
    <n v="37"/>
    <n v="163"/>
    <x v="1523"/>
    <n v="3136.12"/>
    <n v="0.52"/>
    <x v="2"/>
  </r>
  <r>
    <x v="2"/>
    <n v="1197831"/>
    <x v="711"/>
    <s v="South"/>
    <x v="11"/>
    <s v="Knoxville"/>
    <s v="Women's Street Footwear"/>
    <n v="28"/>
    <n v="124"/>
    <x v="1524"/>
    <n v="1909.5999999999997"/>
    <n v="0.54999999999999993"/>
    <x v="2"/>
  </r>
  <r>
    <x v="2"/>
    <n v="1197831"/>
    <x v="712"/>
    <s v="South"/>
    <x v="11"/>
    <s v="Knoxville"/>
    <s v="Women's Athletic Footwear"/>
    <n v="33"/>
    <n v="101"/>
    <x v="1525"/>
    <n v="2133.12"/>
    <n v="0.64"/>
    <x v="2"/>
  </r>
  <r>
    <x v="2"/>
    <n v="1197831"/>
    <x v="713"/>
    <s v="South"/>
    <x v="11"/>
    <s v="Knoxville"/>
    <s v="Men's Apparel"/>
    <n v="39"/>
    <n v="69"/>
    <x v="1526"/>
    <n v="1264.77"/>
    <n v="0.47"/>
    <x v="2"/>
  </r>
  <r>
    <x v="2"/>
    <n v="1197831"/>
    <x v="714"/>
    <s v="South"/>
    <x v="11"/>
    <s v="Knoxville"/>
    <s v="Women's Apparel"/>
    <n v="33"/>
    <n v="111"/>
    <x v="1527"/>
    <n v="2417.58"/>
    <n v="0.66"/>
    <x v="2"/>
  </r>
  <r>
    <x v="2"/>
    <n v="1197831"/>
    <x v="715"/>
    <s v="South"/>
    <x v="11"/>
    <s v="Knoxville"/>
    <s v="Men's Street Footwear"/>
    <n v="19"/>
    <n v="169"/>
    <x v="1528"/>
    <n v="1605.5"/>
    <n v="0.5"/>
    <x v="2"/>
  </r>
  <r>
    <x v="2"/>
    <n v="1197831"/>
    <x v="716"/>
    <s v="South"/>
    <x v="11"/>
    <s v="Knoxville"/>
    <s v="Men's Athletic Footwear"/>
    <n v="24"/>
    <n v="176"/>
    <x v="1529"/>
    <n v="2154.2400000000002"/>
    <n v="0.51"/>
    <x v="2"/>
  </r>
  <r>
    <x v="2"/>
    <n v="1197831"/>
    <x v="717"/>
    <s v="South"/>
    <x v="11"/>
    <s v="Knoxville"/>
    <s v="Women's Street Footwear"/>
    <n v="19"/>
    <n v="135"/>
    <x v="1530"/>
    <n v="1410.7499999999998"/>
    <n v="0.54999999999999993"/>
    <x v="2"/>
  </r>
  <r>
    <x v="2"/>
    <n v="1197831"/>
    <x v="718"/>
    <s v="South"/>
    <x v="11"/>
    <s v="Knoxville"/>
    <s v="Women's Athletic Footwear"/>
    <n v="23"/>
    <n v="112"/>
    <x v="1531"/>
    <n v="1674.4"/>
    <n v="0.65"/>
    <x v="2"/>
  </r>
  <r>
    <x v="2"/>
    <n v="1197831"/>
    <x v="719"/>
    <s v="South"/>
    <x v="11"/>
    <s v="Knoxville"/>
    <s v="Men's Apparel"/>
    <n v="28"/>
    <n v="84"/>
    <x v="1045"/>
    <n v="1058.3999999999999"/>
    <n v="0.44999999999999996"/>
    <x v="2"/>
  </r>
  <r>
    <x v="2"/>
    <n v="1197831"/>
    <x v="720"/>
    <s v="South"/>
    <x v="11"/>
    <s v="Knoxville"/>
    <s v="Women's Apparel"/>
    <n v="24"/>
    <n v="161"/>
    <x v="1532"/>
    <n v="2627.52"/>
    <n v="0.68"/>
    <x v="2"/>
  </r>
  <r>
    <x v="2"/>
    <n v="1197831"/>
    <x v="721"/>
    <s v="South"/>
    <x v="11"/>
    <s v="Knoxville"/>
    <s v="Men's Street Footwear"/>
    <n v="14"/>
    <n v="189"/>
    <x v="1050"/>
    <n v="1323"/>
    <n v="0.5"/>
    <x v="2"/>
  </r>
  <r>
    <x v="2"/>
    <n v="1197831"/>
    <x v="722"/>
    <s v="South"/>
    <x v="11"/>
    <s v="Knoxville"/>
    <s v="Men's Athletic Footwear"/>
    <n v="23"/>
    <n v="218"/>
    <x v="1533"/>
    <n v="2507"/>
    <n v="0.5"/>
    <x v="2"/>
  </r>
  <r>
    <x v="2"/>
    <n v="1197831"/>
    <x v="723"/>
    <s v="South"/>
    <x v="11"/>
    <s v="Knoxville"/>
    <s v="Women's Street Footwear"/>
    <n v="19"/>
    <n v="180"/>
    <x v="1534"/>
    <n v="1846.8000000000002"/>
    <n v="0.54"/>
    <x v="2"/>
  </r>
  <r>
    <x v="2"/>
    <n v="1197831"/>
    <x v="229"/>
    <s v="South"/>
    <x v="11"/>
    <s v="Knoxville"/>
    <s v="Women's Athletic Footwear"/>
    <n v="27"/>
    <n v="142"/>
    <x v="1535"/>
    <n v="2300.4"/>
    <n v="0.6"/>
    <x v="2"/>
  </r>
  <r>
    <x v="2"/>
    <n v="1197831"/>
    <x v="230"/>
    <s v="South"/>
    <x v="11"/>
    <s v="Knoxville"/>
    <s v="Men's Apparel"/>
    <n v="41"/>
    <n v="106"/>
    <x v="1485"/>
    <n v="2129.54"/>
    <n v="0.49"/>
    <x v="2"/>
  </r>
  <r>
    <x v="2"/>
    <n v="1197831"/>
    <x v="231"/>
    <s v="South"/>
    <x v="11"/>
    <s v="Knoxville"/>
    <s v="Women's Apparel"/>
    <n v="38"/>
    <n v="202"/>
    <x v="1536"/>
    <n v="5142.92"/>
    <n v="0.67"/>
    <x v="2"/>
  </r>
  <r>
    <x v="2"/>
    <n v="1197831"/>
    <x v="232"/>
    <s v="South"/>
    <x v="11"/>
    <s v="Knoxville"/>
    <s v="Men's Street Footwear"/>
    <n v="36"/>
    <n v="217"/>
    <x v="1537"/>
    <n v="3984.12"/>
    <n v="0.51"/>
    <x v="2"/>
  </r>
  <r>
    <x v="2"/>
    <n v="1197831"/>
    <x v="233"/>
    <s v="South"/>
    <x v="11"/>
    <s v="Knoxville"/>
    <s v="Men's Athletic Footwear"/>
    <n v="42"/>
    <n v="202"/>
    <x v="1538"/>
    <n v="4326.84"/>
    <n v="0.51"/>
    <x v="2"/>
  </r>
  <r>
    <x v="2"/>
    <n v="1197831"/>
    <x v="234"/>
    <s v="South"/>
    <x v="11"/>
    <s v="Knoxville"/>
    <s v="Women's Street Footwear"/>
    <n v="36"/>
    <n v="169"/>
    <x v="1100"/>
    <n v="3102.84"/>
    <n v="0.51"/>
    <x v="2"/>
  </r>
  <r>
    <x v="2"/>
    <n v="1197831"/>
    <x v="235"/>
    <s v="South"/>
    <x v="11"/>
    <s v="Knoxville"/>
    <s v="Women's Athletic Footwear"/>
    <n v="36"/>
    <n v="174"/>
    <x v="1507"/>
    <n v="3821.04"/>
    <n v="0.61"/>
    <x v="2"/>
  </r>
  <r>
    <x v="2"/>
    <n v="1197831"/>
    <x v="236"/>
    <s v="South"/>
    <x v="11"/>
    <s v="Knoxville"/>
    <s v="Men's Apparel"/>
    <n v="43"/>
    <n v="145"/>
    <x v="1539"/>
    <n v="2992.7999999999997"/>
    <n v="0.48"/>
    <x v="2"/>
  </r>
  <r>
    <x v="2"/>
    <n v="1197831"/>
    <x v="237"/>
    <s v="South"/>
    <x v="11"/>
    <s v="Knoxville"/>
    <s v="Women's Apparel"/>
    <n v="49"/>
    <n v="236"/>
    <x v="984"/>
    <n v="7516.6"/>
    <n v="0.65"/>
    <x v="2"/>
  </r>
  <r>
    <x v="2"/>
    <n v="1197831"/>
    <x v="238"/>
    <s v="South"/>
    <x v="11"/>
    <s v="Knoxville"/>
    <s v="Men's Street Footwear"/>
    <n v="36"/>
    <n v="215"/>
    <x v="1540"/>
    <n v="4411.7999999999993"/>
    <n v="0.56999999999999995"/>
    <x v="2"/>
  </r>
  <r>
    <x v="2"/>
    <n v="1197831"/>
    <x v="239"/>
    <s v="South"/>
    <x v="11"/>
    <s v="Knoxville"/>
    <s v="Men's Athletic Footwear"/>
    <n v="43"/>
    <n v="206"/>
    <x v="1541"/>
    <n v="5137.6399999999994"/>
    <n v="0.57999999999999996"/>
    <x v="2"/>
  </r>
  <r>
    <x v="2"/>
    <n v="1197831"/>
    <x v="240"/>
    <s v="South"/>
    <x v="11"/>
    <s v="Knoxville"/>
    <s v="Women's Street Footwear"/>
    <n v="36"/>
    <n v="263"/>
    <x v="1542"/>
    <n v="5680.8"/>
    <n v="0.6"/>
    <x v="2"/>
  </r>
  <r>
    <x v="2"/>
    <n v="1197831"/>
    <x v="241"/>
    <s v="South"/>
    <x v="11"/>
    <s v="Knoxville"/>
    <s v="Women's Athletic Footwear"/>
    <n v="37"/>
    <n v="161"/>
    <x v="1543"/>
    <n v="3872.05"/>
    <n v="0.65"/>
    <x v="2"/>
  </r>
  <r>
    <x v="2"/>
    <n v="1197831"/>
    <x v="242"/>
    <s v="South"/>
    <x v="11"/>
    <s v="Knoxville"/>
    <s v="Men's Apparel"/>
    <n v="43"/>
    <n v="165"/>
    <x v="1544"/>
    <n v="3760.3500000000004"/>
    <n v="0.53"/>
    <x v="2"/>
  </r>
  <r>
    <x v="2"/>
    <n v="1197831"/>
    <x v="243"/>
    <s v="South"/>
    <x v="11"/>
    <s v="Knoxville"/>
    <s v="Women's Apparel"/>
    <n v="52"/>
    <n v="223"/>
    <x v="1545"/>
    <n v="8117.2000000000007"/>
    <n v="0.70000000000000007"/>
    <x v="2"/>
  </r>
  <r>
    <x v="2"/>
    <n v="1197831"/>
    <x v="244"/>
    <s v="South"/>
    <x v="11"/>
    <s v="Knoxville"/>
    <s v="Men's Street Footwear"/>
    <n v="41"/>
    <n v="233"/>
    <x v="1546"/>
    <n v="5445.2099999999991"/>
    <n v="0.56999999999999995"/>
    <x v="2"/>
  </r>
  <r>
    <x v="2"/>
    <n v="1197831"/>
    <x v="245"/>
    <s v="South"/>
    <x v="11"/>
    <s v="Knoxville"/>
    <s v="Men's Athletic Footwear"/>
    <n v="54"/>
    <n v="233"/>
    <x v="1547"/>
    <n v="7171.74"/>
    <n v="0.56999999999999995"/>
    <x v="2"/>
  </r>
  <r>
    <x v="2"/>
    <n v="1197831"/>
    <x v="246"/>
    <s v="South"/>
    <x v="11"/>
    <s v="Knoxville"/>
    <s v="Women's Street Footwear"/>
    <n v="46"/>
    <n v="285"/>
    <x v="1548"/>
    <n v="7866"/>
    <n v="0.6"/>
    <x v="2"/>
  </r>
  <r>
    <x v="2"/>
    <n v="1197831"/>
    <x v="247"/>
    <s v="South"/>
    <x v="11"/>
    <s v="Knoxville"/>
    <s v="Women's Athletic Footwear"/>
    <n v="42"/>
    <n v="133"/>
    <x v="1513"/>
    <n v="3854.34"/>
    <n v="0.69000000000000006"/>
    <x v="2"/>
  </r>
  <r>
    <x v="2"/>
    <n v="1197831"/>
    <x v="248"/>
    <s v="South"/>
    <x v="11"/>
    <s v="Knoxville"/>
    <s v="Men's Apparel"/>
    <n v="49"/>
    <n v="133"/>
    <x v="1549"/>
    <n v="3454.01"/>
    <n v="0.53"/>
    <x v="2"/>
  </r>
  <r>
    <x v="2"/>
    <n v="1197831"/>
    <x v="249"/>
    <s v="South"/>
    <x v="11"/>
    <s v="Knoxville"/>
    <s v="Women's Apparel"/>
    <n v="53"/>
    <n v="181"/>
    <x v="1097"/>
    <n v="6811.0300000000007"/>
    <n v="0.71000000000000008"/>
    <x v="2"/>
  </r>
  <r>
    <x v="2"/>
    <n v="1197831"/>
    <x v="250"/>
    <s v="South"/>
    <x v="11"/>
    <s v="Knoxville"/>
    <s v="Men's Street Footwear"/>
    <n v="49"/>
    <n v="182"/>
    <x v="1550"/>
    <n v="5350.8"/>
    <n v="0.6"/>
    <x v="2"/>
  </r>
  <r>
    <x v="2"/>
    <n v="1197831"/>
    <x v="251"/>
    <s v="South"/>
    <x v="11"/>
    <s v="Knoxville"/>
    <s v="Men's Athletic Footwear"/>
    <n v="47"/>
    <n v="169"/>
    <x v="953"/>
    <n v="4765.8"/>
    <n v="0.6"/>
    <x v="2"/>
  </r>
  <r>
    <x v="2"/>
    <n v="1197831"/>
    <x v="252"/>
    <s v="South"/>
    <x v="11"/>
    <s v="Knoxville"/>
    <s v="Women's Street Footwear"/>
    <n v="54"/>
    <n v="182"/>
    <x v="753"/>
    <n v="5798.5199999999995"/>
    <n v="0.59"/>
    <x v="2"/>
  </r>
  <r>
    <x v="2"/>
    <n v="1197831"/>
    <x v="253"/>
    <s v="South"/>
    <x v="11"/>
    <s v="Knoxville"/>
    <s v="Women's Athletic Footwear"/>
    <n v="53"/>
    <n v="100"/>
    <x v="1551"/>
    <n v="3710.0000000000005"/>
    <n v="0.70000000000000007"/>
    <x v="2"/>
  </r>
  <r>
    <x v="2"/>
    <n v="1197831"/>
    <x v="254"/>
    <s v="South"/>
    <x v="11"/>
    <s v="Knoxville"/>
    <s v="Men's Apparel"/>
    <n v="47"/>
    <n v="120"/>
    <x v="1552"/>
    <n v="2876.4"/>
    <n v="0.51"/>
    <x v="2"/>
  </r>
  <r>
    <x v="2"/>
    <n v="1197831"/>
    <x v="255"/>
    <s v="South"/>
    <x v="11"/>
    <s v="Knoxville"/>
    <s v="Women's Apparel"/>
    <n v="42"/>
    <n v="163"/>
    <x v="1553"/>
    <n v="5066.0400000000009"/>
    <n v="0.7400000000000001"/>
    <x v="2"/>
  </r>
  <r>
    <x v="2"/>
    <n v="1197831"/>
    <x v="256"/>
    <s v="South"/>
    <x v="11"/>
    <s v="Knoxville"/>
    <s v="Men's Street Footwear"/>
    <n v="33"/>
    <n v="173"/>
    <x v="1554"/>
    <n v="3254.1299999999997"/>
    <n v="0.56999999999999995"/>
    <x v="2"/>
  </r>
  <r>
    <x v="2"/>
    <n v="1197831"/>
    <x v="257"/>
    <s v="South"/>
    <x v="11"/>
    <s v="Knoxville"/>
    <s v="Men's Athletic Footwear"/>
    <n v="32"/>
    <n v="150"/>
    <x v="1287"/>
    <n v="2880"/>
    <n v="0.6"/>
    <x v="2"/>
  </r>
  <r>
    <x v="2"/>
    <n v="1197831"/>
    <x v="258"/>
    <s v="South"/>
    <x v="11"/>
    <s v="Knoxville"/>
    <s v="Women's Street Footwear"/>
    <n v="36"/>
    <n v="147"/>
    <x v="1442"/>
    <n v="3069.3599999999997"/>
    <n v="0.57999999999999996"/>
    <x v="2"/>
  </r>
  <r>
    <x v="2"/>
    <n v="1197831"/>
    <x v="259"/>
    <s v="South"/>
    <x v="11"/>
    <s v="Knoxville"/>
    <s v="Women's Athletic Footwear"/>
    <n v="38"/>
    <n v="98"/>
    <x v="1555"/>
    <n v="2606.8000000000002"/>
    <n v="0.70000000000000007"/>
    <x v="2"/>
  </r>
  <r>
    <x v="2"/>
    <n v="1197831"/>
    <x v="260"/>
    <s v="South"/>
    <x v="11"/>
    <s v="Knoxville"/>
    <s v="Men's Apparel"/>
    <n v="32"/>
    <n v="88"/>
    <x v="1556"/>
    <n v="1436.16"/>
    <n v="0.51"/>
    <x v="2"/>
  </r>
  <r>
    <x v="2"/>
    <n v="1197831"/>
    <x v="261"/>
    <s v="South"/>
    <x v="11"/>
    <s v="Knoxville"/>
    <s v="Women's Apparel"/>
    <n v="43"/>
    <n v="131"/>
    <x v="1557"/>
    <n v="3999.4300000000003"/>
    <n v="0.71000000000000008"/>
    <x v="2"/>
  </r>
  <r>
    <x v="2"/>
    <n v="1197831"/>
    <x v="262"/>
    <s v="South"/>
    <x v="11"/>
    <s v="Knoxville"/>
    <s v="Men's Street Footwear"/>
    <n v="29"/>
    <n v="196"/>
    <x v="1343"/>
    <n v="3183.0399999999995"/>
    <n v="0.55999999999999994"/>
    <x v="2"/>
  </r>
  <r>
    <x v="2"/>
    <n v="1197831"/>
    <x v="263"/>
    <s v="South"/>
    <x v="11"/>
    <s v="Knoxville"/>
    <s v="Men's Athletic Footwear"/>
    <n v="29"/>
    <n v="189"/>
    <x v="1558"/>
    <n v="3069.3599999999997"/>
    <n v="0.55999999999999994"/>
    <x v="2"/>
  </r>
  <r>
    <x v="2"/>
    <n v="1197831"/>
    <x v="264"/>
    <s v="South"/>
    <x v="11"/>
    <s v="Knoxville"/>
    <s v="Women's Street Footwear"/>
    <n v="50"/>
    <n v="174"/>
    <x v="1149"/>
    <n v="4871.9999999999991"/>
    <n v="0.55999999999999994"/>
    <x v="2"/>
  </r>
  <r>
    <x v="2"/>
    <n v="1197831"/>
    <x v="265"/>
    <s v="South"/>
    <x v="11"/>
    <s v="Knoxville"/>
    <s v="Women's Athletic Footwear"/>
    <n v="52"/>
    <n v="133"/>
    <x v="1559"/>
    <n v="4772.04"/>
    <n v="0.69000000000000006"/>
    <x v="2"/>
  </r>
  <r>
    <x v="2"/>
    <n v="1197831"/>
    <x v="266"/>
    <s v="South"/>
    <x v="11"/>
    <s v="Knoxville"/>
    <s v="Men's Apparel"/>
    <n v="51"/>
    <n v="113"/>
    <x v="1511"/>
    <n v="3054.3900000000003"/>
    <n v="0.53"/>
    <x v="2"/>
  </r>
  <r>
    <x v="2"/>
    <n v="1197831"/>
    <x v="267"/>
    <s v="South"/>
    <x v="11"/>
    <s v="Knoxville"/>
    <s v="Women's Apparel"/>
    <n v="59"/>
    <n v="169"/>
    <x v="1560"/>
    <n v="7079.4100000000008"/>
    <n v="0.71000000000000008"/>
    <x v="2"/>
  </r>
  <r>
    <x v="2"/>
    <n v="1197831"/>
    <x v="268"/>
    <s v="South"/>
    <x v="11"/>
    <s v="Knoxville"/>
    <s v="Men's Street Footwear"/>
    <n v="53"/>
    <n v="200"/>
    <x v="1561"/>
    <n v="6148"/>
    <n v="0.57999999999999996"/>
    <x v="2"/>
  </r>
  <r>
    <x v="2"/>
    <n v="1197831"/>
    <x v="269"/>
    <s v="South"/>
    <x v="11"/>
    <s v="Knoxville"/>
    <s v="Men's Athletic Footwear"/>
    <n v="51"/>
    <n v="240"/>
    <x v="1562"/>
    <n v="6731.9999999999991"/>
    <n v="0.54999999999999993"/>
    <x v="2"/>
  </r>
  <r>
    <x v="2"/>
    <n v="1197831"/>
    <x v="270"/>
    <s v="South"/>
    <x v="11"/>
    <s v="Knoxville"/>
    <s v="Women's Street Footwear"/>
    <n v="54"/>
    <n v="210"/>
    <x v="879"/>
    <n v="6236.9999999999991"/>
    <n v="0.54999999999999993"/>
    <x v="2"/>
  </r>
  <r>
    <x v="2"/>
    <n v="1197831"/>
    <x v="271"/>
    <s v="South"/>
    <x v="11"/>
    <s v="Knoxville"/>
    <s v="Women's Athletic Footwear"/>
    <n v="54"/>
    <n v="149"/>
    <x v="1563"/>
    <n v="5551.7400000000007"/>
    <n v="0.69000000000000006"/>
    <x v="2"/>
  </r>
  <r>
    <x v="2"/>
    <n v="1197831"/>
    <x v="272"/>
    <s v="South"/>
    <x v="11"/>
    <s v="Knoxville"/>
    <s v="Men's Apparel"/>
    <n v="50"/>
    <n v="140"/>
    <x v="872"/>
    <n v="3500"/>
    <n v="0.5"/>
    <x v="2"/>
  </r>
  <r>
    <x v="2"/>
    <n v="1197831"/>
    <x v="273"/>
    <s v="South"/>
    <x v="11"/>
    <s v="Knoxville"/>
    <s v="Women's Apparel"/>
    <n v="61"/>
    <n v="225"/>
    <x v="1564"/>
    <n v="10156.500000000002"/>
    <n v="0.7400000000000001"/>
    <x v="2"/>
  </r>
  <r>
    <x v="0"/>
    <n v="1185732"/>
    <x v="274"/>
    <s v="South"/>
    <x v="11"/>
    <s v="Knoxville"/>
    <s v="Men's Street Footwear"/>
    <n v="32"/>
    <n v="119"/>
    <x v="1465"/>
    <n v="1904"/>
    <n v="0.5"/>
    <x v="2"/>
  </r>
  <r>
    <x v="0"/>
    <n v="1185732"/>
    <x v="275"/>
    <s v="South"/>
    <x v="11"/>
    <s v="Knoxville"/>
    <s v="Men's Athletic Footwear"/>
    <n v="32"/>
    <n v="56"/>
    <x v="1565"/>
    <n v="878.07999999999993"/>
    <n v="0.49"/>
    <x v="2"/>
  </r>
  <r>
    <x v="0"/>
    <n v="1185732"/>
    <x v="276"/>
    <s v="South"/>
    <x v="11"/>
    <s v="Knoxville"/>
    <s v="Women's Street Footwear"/>
    <n v="24"/>
    <n v="65"/>
    <x v="1566"/>
    <n v="748.8"/>
    <n v="0.48"/>
    <x v="2"/>
  </r>
  <r>
    <x v="0"/>
    <n v="1185732"/>
    <x v="277"/>
    <s v="South"/>
    <x v="11"/>
    <s v="Knoxville"/>
    <s v="Women's Athletic Footwear"/>
    <n v="27"/>
    <n v="19"/>
    <x v="1567"/>
    <n v="271.89"/>
    <n v="0.53"/>
    <x v="2"/>
  </r>
  <r>
    <x v="0"/>
    <n v="1185732"/>
    <x v="278"/>
    <s v="Midwest"/>
    <x v="12"/>
    <s v="Omaha"/>
    <s v="Men's Apparel"/>
    <n v="43"/>
    <n v="35"/>
    <x v="1568"/>
    <n v="677.24999999999989"/>
    <n v="0.44999999999999996"/>
    <x v="2"/>
  </r>
  <r>
    <x v="0"/>
    <n v="1185732"/>
    <x v="279"/>
    <s v="Midwest"/>
    <x v="12"/>
    <s v="Omaha"/>
    <s v="Women's Apparel"/>
    <n v="32"/>
    <n v="68"/>
    <x v="1569"/>
    <n v="1327.36"/>
    <n v="0.61"/>
    <x v="2"/>
  </r>
  <r>
    <x v="0"/>
    <n v="1185732"/>
    <x v="280"/>
    <s v="Midwest"/>
    <x v="12"/>
    <s v="Omaha"/>
    <s v="Men's Street Footwear"/>
    <n v="32"/>
    <n v="119"/>
    <x v="1465"/>
    <n v="2056.3200000000002"/>
    <n v="0.54"/>
    <x v="2"/>
  </r>
  <r>
    <x v="0"/>
    <n v="1185732"/>
    <x v="281"/>
    <s v="Midwest"/>
    <x v="12"/>
    <s v="Omaha"/>
    <s v="Men's Athletic Footwear"/>
    <n v="33"/>
    <n v="38"/>
    <x v="1570"/>
    <n v="627"/>
    <n v="0.5"/>
    <x v="2"/>
  </r>
  <r>
    <x v="0"/>
    <n v="1185732"/>
    <x v="282"/>
    <s v="Midwest"/>
    <x v="12"/>
    <s v="Omaha"/>
    <s v="Women's Street Footwear"/>
    <n v="23"/>
    <n v="47"/>
    <x v="1571"/>
    <n v="540.5"/>
    <n v="0.5"/>
    <x v="2"/>
  </r>
  <r>
    <x v="0"/>
    <n v="1185732"/>
    <x v="283"/>
    <s v="Midwest"/>
    <x v="12"/>
    <s v="Omaha"/>
    <s v="Women's Athletic Footwear"/>
    <n v="29"/>
    <n v="14"/>
    <x v="1572"/>
    <n v="203"/>
    <n v="0.5"/>
    <x v="2"/>
  </r>
  <r>
    <x v="0"/>
    <n v="1185732"/>
    <x v="284"/>
    <s v="Midwest"/>
    <x v="12"/>
    <s v="Omaha"/>
    <s v="Men's Apparel"/>
    <n v="41"/>
    <n v="31"/>
    <x v="1573"/>
    <n v="622.79"/>
    <n v="0.49"/>
    <x v="2"/>
  </r>
  <r>
    <x v="0"/>
    <n v="1185732"/>
    <x v="285"/>
    <s v="Midwest"/>
    <x v="12"/>
    <s v="Omaha"/>
    <s v="Women's Apparel"/>
    <n v="32"/>
    <n v="60"/>
    <x v="1574"/>
    <n v="1190.4000000000001"/>
    <n v="0.62"/>
    <x v="2"/>
  </r>
  <r>
    <x v="0"/>
    <n v="1185732"/>
    <x v="286"/>
    <s v="Midwest"/>
    <x v="12"/>
    <s v="Omaha"/>
    <s v="Men's Street Footwear"/>
    <n v="38"/>
    <n v="122"/>
    <x v="1575"/>
    <n v="2503.44"/>
    <n v="0.54"/>
    <x v="2"/>
  </r>
  <r>
    <x v="0"/>
    <n v="1185732"/>
    <x v="287"/>
    <s v="Midwest"/>
    <x v="12"/>
    <s v="Omaha"/>
    <s v="Men's Athletic Footwear"/>
    <n v="39"/>
    <n v="26"/>
    <x v="1576"/>
    <n v="466.43999999999994"/>
    <n v="0.45999999999999996"/>
    <x v="2"/>
  </r>
  <r>
    <x v="0"/>
    <n v="1185732"/>
    <x v="288"/>
    <s v="Midwest"/>
    <x v="12"/>
    <s v="Omaha"/>
    <s v="Women's Street Footwear"/>
    <n v="29"/>
    <n v="39"/>
    <x v="1577"/>
    <n v="565.5"/>
    <n v="0.5"/>
    <x v="2"/>
  </r>
  <r>
    <x v="0"/>
    <n v="1185732"/>
    <x v="289"/>
    <s v="Midwest"/>
    <x v="12"/>
    <s v="Omaha"/>
    <s v="Women's Athletic Footwear"/>
    <n v="33"/>
    <n v="0"/>
    <x v="355"/>
    <n v="0"/>
    <n v="0.55000000000000004"/>
    <x v="2"/>
  </r>
  <r>
    <x v="0"/>
    <n v="1185732"/>
    <x v="290"/>
    <s v="Midwest"/>
    <x v="12"/>
    <s v="Omaha"/>
    <s v="Men's Apparel"/>
    <n v="45"/>
    <n v="13"/>
    <x v="1578"/>
    <n v="274.95"/>
    <n v="0.47"/>
    <x v="2"/>
  </r>
  <r>
    <x v="0"/>
    <n v="1185732"/>
    <x v="291"/>
    <s v="Midwest"/>
    <x v="12"/>
    <s v="Omaha"/>
    <s v="Women's Apparel"/>
    <n v="37"/>
    <n v="38"/>
    <x v="1428"/>
    <n v="857.66"/>
    <n v="0.61"/>
    <x v="2"/>
  </r>
  <r>
    <x v="0"/>
    <n v="1185732"/>
    <x v="292"/>
    <s v="Midwest"/>
    <x v="12"/>
    <s v="Omaha"/>
    <s v="Men's Street Footwear"/>
    <n v="38"/>
    <n v="105"/>
    <x v="1579"/>
    <n v="2114.7000000000003"/>
    <n v="0.53"/>
    <x v="2"/>
  </r>
  <r>
    <x v="0"/>
    <n v="1185732"/>
    <x v="293"/>
    <s v="Midwest"/>
    <x v="12"/>
    <s v="Omaha"/>
    <s v="Men's Athletic Footwear"/>
    <n v="32"/>
    <n v="23"/>
    <x v="1580"/>
    <n v="331.2"/>
    <n v="0.44999999999999996"/>
    <x v="2"/>
  </r>
  <r>
    <x v="0"/>
    <n v="1185732"/>
    <x v="294"/>
    <s v="Midwest"/>
    <x v="12"/>
    <s v="Omaha"/>
    <s v="Women's Street Footwear"/>
    <n v="23"/>
    <n v="21"/>
    <x v="1581"/>
    <n v="217.34999999999997"/>
    <n v="0.44999999999999996"/>
    <x v="2"/>
  </r>
  <r>
    <x v="0"/>
    <n v="1185732"/>
    <x v="295"/>
    <s v="Midwest"/>
    <x v="12"/>
    <s v="Omaha"/>
    <s v="Women's Athletic Footwear"/>
    <n v="27"/>
    <n v="0"/>
    <x v="355"/>
    <n v="0"/>
    <n v="0.53"/>
    <x v="2"/>
  </r>
  <r>
    <x v="0"/>
    <n v="1185732"/>
    <x v="296"/>
    <s v="Midwest"/>
    <x v="12"/>
    <s v="Omaha"/>
    <s v="Men's Apparel"/>
    <n v="42"/>
    <n v="6"/>
    <x v="1582"/>
    <n v="120.96"/>
    <n v="0.48"/>
    <x v="2"/>
  </r>
  <r>
    <x v="0"/>
    <n v="1185732"/>
    <x v="297"/>
    <s v="Midwest"/>
    <x v="12"/>
    <s v="Omaha"/>
    <s v="Women's Apparel"/>
    <n v="34"/>
    <n v="39"/>
    <x v="1583"/>
    <n v="822.12"/>
    <n v="0.62"/>
    <x v="2"/>
  </r>
  <r>
    <x v="0"/>
    <n v="1185732"/>
    <x v="298"/>
    <s v="Midwest"/>
    <x v="12"/>
    <s v="Omaha"/>
    <s v="Men's Street Footwear"/>
    <n v="44"/>
    <n v="118"/>
    <x v="1584"/>
    <n v="2803.6800000000003"/>
    <n v="0.54"/>
    <x v="2"/>
  </r>
  <r>
    <x v="0"/>
    <n v="1185732"/>
    <x v="299"/>
    <s v="Midwest"/>
    <x v="12"/>
    <s v="Omaha"/>
    <s v="Men's Athletic Footwear"/>
    <n v="38"/>
    <n v="33"/>
    <x v="1570"/>
    <n v="627"/>
    <n v="0.5"/>
    <x v="2"/>
  </r>
  <r>
    <x v="0"/>
    <n v="1185732"/>
    <x v="300"/>
    <s v="Midwest"/>
    <x v="12"/>
    <s v="Omaha"/>
    <s v="Women's Street Footwear"/>
    <n v="32"/>
    <n v="30"/>
    <x v="1585"/>
    <n v="460.79999999999995"/>
    <n v="0.48"/>
    <x v="2"/>
  </r>
  <r>
    <x v="0"/>
    <n v="1185732"/>
    <x v="301"/>
    <s v="Midwest"/>
    <x v="12"/>
    <s v="Omaha"/>
    <s v="Women's Athletic Footwear"/>
    <n v="34"/>
    <n v="7"/>
    <x v="1586"/>
    <n v="126.14"/>
    <n v="0.53"/>
    <x v="2"/>
  </r>
  <r>
    <x v="0"/>
    <n v="1185732"/>
    <x v="302"/>
    <s v="Midwest"/>
    <x v="12"/>
    <s v="Omaha"/>
    <s v="Men's Apparel"/>
    <n v="46"/>
    <n v="13"/>
    <x v="1587"/>
    <n v="275.08"/>
    <n v="0.45999999999999996"/>
    <x v="2"/>
  </r>
  <r>
    <x v="0"/>
    <n v="1185732"/>
    <x v="303"/>
    <s v="Midwest"/>
    <x v="12"/>
    <s v="Omaha"/>
    <s v="Women's Apparel"/>
    <n v="51"/>
    <n v="41"/>
    <x v="1588"/>
    <n v="1296.42"/>
    <n v="0.62"/>
    <x v="2"/>
  </r>
  <r>
    <x v="0"/>
    <n v="1185732"/>
    <x v="304"/>
    <s v="Midwest"/>
    <x v="12"/>
    <s v="Omaha"/>
    <s v="Men's Street Footwear"/>
    <n v="36"/>
    <n v="120"/>
    <x v="1069"/>
    <n v="2289.6"/>
    <n v="0.53"/>
    <x v="2"/>
  </r>
  <r>
    <x v="0"/>
    <n v="1185732"/>
    <x v="305"/>
    <s v="Midwest"/>
    <x v="12"/>
    <s v="Omaha"/>
    <s v="Men's Athletic Footwear"/>
    <n v="32"/>
    <n v="45"/>
    <x v="1434"/>
    <n v="720"/>
    <n v="0.5"/>
    <x v="2"/>
  </r>
  <r>
    <x v="0"/>
    <n v="1185732"/>
    <x v="306"/>
    <s v="Midwest"/>
    <x v="12"/>
    <s v="Omaha"/>
    <s v="Women's Street Footwear"/>
    <n v="27"/>
    <n v="46"/>
    <x v="1589"/>
    <n v="558.9"/>
    <n v="0.44999999999999996"/>
    <x v="2"/>
  </r>
  <r>
    <x v="0"/>
    <n v="1185732"/>
    <x v="307"/>
    <s v="Midwest"/>
    <x v="12"/>
    <s v="Omaha"/>
    <s v="Women's Athletic Footwear"/>
    <n v="27"/>
    <n v="39"/>
    <x v="1590"/>
    <n v="568.62"/>
    <n v="0.54"/>
    <x v="2"/>
  </r>
  <r>
    <x v="0"/>
    <n v="1185732"/>
    <x v="308"/>
    <s v="Midwest"/>
    <x v="12"/>
    <s v="Omaha"/>
    <s v="Men's Apparel"/>
    <n v="42"/>
    <n v="42"/>
    <x v="1444"/>
    <n v="882"/>
    <n v="0.5"/>
    <x v="2"/>
  </r>
  <r>
    <x v="0"/>
    <n v="1185732"/>
    <x v="309"/>
    <s v="Midwest"/>
    <x v="12"/>
    <s v="Omaha"/>
    <s v="Women's Apparel"/>
    <n v="49"/>
    <n v="85"/>
    <x v="1591"/>
    <n v="2582.3000000000002"/>
    <n v="0.62"/>
    <x v="2"/>
  </r>
  <r>
    <x v="0"/>
    <n v="1185732"/>
    <x v="310"/>
    <s v="Midwest"/>
    <x v="12"/>
    <s v="Omaha"/>
    <s v="Men's Street Footwear"/>
    <n v="43"/>
    <n v="165"/>
    <x v="1544"/>
    <n v="3618.4500000000003"/>
    <n v="0.51"/>
    <x v="2"/>
  </r>
  <r>
    <x v="0"/>
    <n v="1185732"/>
    <x v="311"/>
    <s v="Midwest"/>
    <x v="12"/>
    <s v="Omaha"/>
    <s v="Men's Athletic Footwear"/>
    <n v="37"/>
    <n v="81"/>
    <x v="1592"/>
    <n v="1348.6499999999999"/>
    <n v="0.44999999999999996"/>
    <x v="2"/>
  </r>
  <r>
    <x v="0"/>
    <n v="1185732"/>
    <x v="312"/>
    <s v="Midwest"/>
    <x v="12"/>
    <s v="Omaha"/>
    <s v="Women's Street Footwear"/>
    <n v="34"/>
    <n v="63"/>
    <x v="1593"/>
    <n v="963.89999999999986"/>
    <n v="0.44999999999999996"/>
    <x v="2"/>
  </r>
  <r>
    <x v="0"/>
    <n v="1185732"/>
    <x v="313"/>
    <s v="Midwest"/>
    <x v="12"/>
    <s v="Omaha"/>
    <s v="Women's Athletic Footwear"/>
    <n v="33"/>
    <n v="46"/>
    <x v="1594"/>
    <n v="789.36"/>
    <n v="0.52"/>
    <x v="2"/>
  </r>
  <r>
    <x v="0"/>
    <n v="1185732"/>
    <x v="314"/>
    <s v="Midwest"/>
    <x v="12"/>
    <s v="Omaha"/>
    <s v="Men's Apparel"/>
    <n v="41"/>
    <n v="44"/>
    <x v="1417"/>
    <n v="883.96"/>
    <n v="0.49"/>
    <x v="2"/>
  </r>
  <r>
    <x v="0"/>
    <n v="1185732"/>
    <x v="315"/>
    <s v="Midwest"/>
    <x v="12"/>
    <s v="Omaha"/>
    <s v="Women's Apparel"/>
    <n v="49"/>
    <n v="91"/>
    <x v="1595"/>
    <n v="2809.17"/>
    <n v="0.63"/>
    <x v="2"/>
  </r>
  <r>
    <x v="0"/>
    <n v="1185732"/>
    <x v="316"/>
    <s v="Midwest"/>
    <x v="12"/>
    <s v="Omaha"/>
    <s v="Men's Street Footwear"/>
    <n v="41"/>
    <n v="145"/>
    <x v="1596"/>
    <n v="3150.8500000000004"/>
    <n v="0.53"/>
    <x v="2"/>
  </r>
  <r>
    <x v="0"/>
    <n v="1185732"/>
    <x v="317"/>
    <s v="Midwest"/>
    <x v="12"/>
    <s v="Omaha"/>
    <s v="Men's Athletic Footwear"/>
    <n v="42"/>
    <n v="80"/>
    <x v="1597"/>
    <n v="1646.3999999999999"/>
    <n v="0.49"/>
    <x v="2"/>
  </r>
  <r>
    <x v="0"/>
    <n v="1185732"/>
    <x v="318"/>
    <s v="Midwest"/>
    <x v="12"/>
    <s v="Omaha"/>
    <s v="Women's Street Footwear"/>
    <n v="36"/>
    <n v="52"/>
    <x v="1039"/>
    <n v="898.56"/>
    <n v="0.48"/>
    <x v="2"/>
  </r>
  <r>
    <x v="0"/>
    <n v="1185732"/>
    <x v="319"/>
    <s v="Midwest"/>
    <x v="12"/>
    <s v="Omaha"/>
    <s v="Women's Athletic Footwear"/>
    <n v="29"/>
    <n v="38"/>
    <x v="1598"/>
    <n v="562.02"/>
    <n v="0.51"/>
    <x v="2"/>
  </r>
  <r>
    <x v="0"/>
    <n v="1185732"/>
    <x v="320"/>
    <s v="Midwest"/>
    <x v="12"/>
    <s v="Omaha"/>
    <s v="Men's Apparel"/>
    <n v="37"/>
    <n v="27"/>
    <x v="1599"/>
    <n v="479.52"/>
    <n v="0.48"/>
    <x v="2"/>
  </r>
  <r>
    <x v="0"/>
    <n v="1185732"/>
    <x v="321"/>
    <s v="Midwest"/>
    <x v="12"/>
    <s v="Omaha"/>
    <s v="Women's Apparel"/>
    <n v="44"/>
    <n v="69"/>
    <x v="1600"/>
    <n v="1821.6"/>
    <n v="0.6"/>
    <x v="2"/>
  </r>
  <r>
    <x v="0"/>
    <n v="1185732"/>
    <x v="322"/>
    <s v="Midwest"/>
    <x v="12"/>
    <s v="Omaha"/>
    <s v="Men's Street Footwear"/>
    <n v="38"/>
    <n v="112"/>
    <x v="1522"/>
    <n v="2298.2400000000002"/>
    <n v="0.54"/>
    <x v="2"/>
  </r>
  <r>
    <x v="0"/>
    <n v="1185732"/>
    <x v="323"/>
    <s v="Midwest"/>
    <x v="12"/>
    <s v="Omaha"/>
    <s v="Men's Athletic Footwear"/>
    <n v="33"/>
    <n v="56"/>
    <x v="1041"/>
    <n v="850.07999999999993"/>
    <n v="0.45999999999999996"/>
    <x v="2"/>
  </r>
  <r>
    <x v="0"/>
    <n v="1185732"/>
    <x v="324"/>
    <s v="Midwest"/>
    <x v="12"/>
    <s v="Omaha"/>
    <s v="Women's Street Footwear"/>
    <n v="18"/>
    <n v="25"/>
    <x v="1601"/>
    <n v="216"/>
    <n v="0.48"/>
    <x v="2"/>
  </r>
  <r>
    <x v="0"/>
    <n v="1185732"/>
    <x v="325"/>
    <s v="Midwest"/>
    <x v="12"/>
    <s v="Omaha"/>
    <s v="Women's Athletic Footwear"/>
    <n v="19"/>
    <n v="23"/>
    <x v="1602"/>
    <n v="227.24"/>
    <n v="0.52"/>
    <x v="2"/>
  </r>
  <r>
    <x v="0"/>
    <n v="1185732"/>
    <x v="326"/>
    <s v="Midwest"/>
    <x v="12"/>
    <s v="Omaha"/>
    <s v="Men's Apparel"/>
    <n v="29"/>
    <n v="21"/>
    <x v="1603"/>
    <n v="292.32"/>
    <n v="0.48"/>
    <x v="2"/>
  </r>
  <r>
    <x v="0"/>
    <n v="1185732"/>
    <x v="327"/>
    <s v="Midwest"/>
    <x v="12"/>
    <s v="Omaha"/>
    <s v="Women's Apparel"/>
    <n v="34"/>
    <n v="39"/>
    <x v="1583"/>
    <n v="822.12"/>
    <n v="0.62"/>
    <x v="2"/>
  </r>
  <r>
    <x v="0"/>
    <n v="1185732"/>
    <x v="328"/>
    <s v="Midwest"/>
    <x v="12"/>
    <s v="Omaha"/>
    <s v="Men's Street Footwear"/>
    <n v="36"/>
    <n v="94"/>
    <x v="1604"/>
    <n v="1827.3600000000001"/>
    <n v="0.54"/>
    <x v="2"/>
  </r>
  <r>
    <x v="0"/>
    <n v="1185732"/>
    <x v="329"/>
    <s v="Midwest"/>
    <x v="12"/>
    <s v="Omaha"/>
    <s v="Men's Athletic Footwear"/>
    <n v="29"/>
    <n v="41"/>
    <x v="1605"/>
    <n v="546.93999999999994"/>
    <n v="0.45999999999999996"/>
    <x v="2"/>
  </r>
  <r>
    <x v="0"/>
    <n v="1185732"/>
    <x v="330"/>
    <s v="Midwest"/>
    <x v="12"/>
    <s v="Omaha"/>
    <s v="Women's Street Footwear"/>
    <n v="29"/>
    <n v="14"/>
    <x v="1572"/>
    <n v="203"/>
    <n v="0.5"/>
    <x v="2"/>
  </r>
  <r>
    <x v="0"/>
    <n v="1185732"/>
    <x v="331"/>
    <s v="Midwest"/>
    <x v="12"/>
    <s v="Omaha"/>
    <s v="Women's Athletic Footwear"/>
    <n v="29"/>
    <n v="7"/>
    <x v="1606"/>
    <n v="107.59"/>
    <n v="0.53"/>
    <x v="2"/>
  </r>
  <r>
    <x v="0"/>
    <n v="1185732"/>
    <x v="332"/>
    <s v="Midwest"/>
    <x v="12"/>
    <s v="Omaha"/>
    <s v="Men's Apparel"/>
    <n v="37"/>
    <n v="7"/>
    <x v="1607"/>
    <n v="124.32"/>
    <n v="0.48"/>
    <x v="2"/>
  </r>
  <r>
    <x v="0"/>
    <n v="1185732"/>
    <x v="333"/>
    <s v="Midwest"/>
    <x v="12"/>
    <s v="Omaha"/>
    <s v="Women's Apparel"/>
    <n v="44"/>
    <n v="38"/>
    <x v="1608"/>
    <n v="1053.3599999999999"/>
    <n v="0.63"/>
    <x v="2"/>
  </r>
  <r>
    <x v="0"/>
    <n v="1185732"/>
    <x v="334"/>
    <s v="Midwest"/>
    <x v="12"/>
    <s v="Omaha"/>
    <s v="Men's Street Footwear"/>
    <n v="37"/>
    <n v="84"/>
    <x v="1609"/>
    <n v="1678.3200000000002"/>
    <n v="0.54"/>
    <x v="2"/>
  </r>
  <r>
    <x v="0"/>
    <n v="1185732"/>
    <x v="335"/>
    <s v="Midwest"/>
    <x v="12"/>
    <s v="Omaha"/>
    <s v="Men's Athletic Footwear"/>
    <n v="29"/>
    <n v="41"/>
    <x v="1605"/>
    <n v="546.93999999999994"/>
    <n v="0.45999999999999996"/>
    <x v="2"/>
  </r>
  <r>
    <x v="0"/>
    <n v="1185732"/>
    <x v="336"/>
    <s v="Midwest"/>
    <x v="12"/>
    <s v="Omaha"/>
    <s v="Women's Street Footwear"/>
    <n v="29"/>
    <n v="25"/>
    <x v="1610"/>
    <n v="340.75"/>
    <n v="0.47"/>
    <x v="2"/>
  </r>
  <r>
    <x v="0"/>
    <n v="1185732"/>
    <x v="337"/>
    <s v="Midwest"/>
    <x v="12"/>
    <s v="Omaha"/>
    <s v="Women's Athletic Footwear"/>
    <n v="27"/>
    <n v="36"/>
    <x v="1611"/>
    <n v="534.6"/>
    <n v="0.55000000000000004"/>
    <x v="2"/>
  </r>
  <r>
    <x v="0"/>
    <n v="1185732"/>
    <x v="338"/>
    <s v="Midwest"/>
    <x v="12"/>
    <s v="Omaha"/>
    <s v="Men's Apparel"/>
    <n v="48"/>
    <n v="27"/>
    <x v="1612"/>
    <n v="583.19999999999993"/>
    <n v="0.44999999999999996"/>
    <x v="2"/>
  </r>
  <r>
    <x v="0"/>
    <n v="1185732"/>
    <x v="339"/>
    <s v="Midwest"/>
    <x v="12"/>
    <s v="Omaha"/>
    <s v="Women's Apparel"/>
    <n v="53"/>
    <n v="58"/>
    <x v="1158"/>
    <n v="1905.8799999999999"/>
    <n v="0.62"/>
    <x v="2"/>
  </r>
  <r>
    <x v="0"/>
    <n v="1185732"/>
    <x v="340"/>
    <s v="Midwest"/>
    <x v="12"/>
    <s v="Omaha"/>
    <s v="Men's Street Footwear"/>
    <n v="49"/>
    <n v="117"/>
    <x v="1613"/>
    <n v="2866.5"/>
    <n v="0.5"/>
    <x v="2"/>
  </r>
  <r>
    <x v="0"/>
    <n v="1185732"/>
    <x v="341"/>
    <s v="Midwest"/>
    <x v="12"/>
    <s v="Omaha"/>
    <s v="Men's Athletic Footwear"/>
    <n v="36"/>
    <n v="63"/>
    <x v="1439"/>
    <n v="1134"/>
    <n v="0.5"/>
    <x v="2"/>
  </r>
  <r>
    <x v="0"/>
    <n v="1185732"/>
    <x v="342"/>
    <s v="Midwest"/>
    <x v="12"/>
    <s v="Omaha"/>
    <s v="Women's Street Footwear"/>
    <n v="39"/>
    <n v="60"/>
    <x v="1021"/>
    <n v="1146.5999999999999"/>
    <n v="0.49"/>
    <x v="2"/>
  </r>
  <r>
    <x v="0"/>
    <n v="1185732"/>
    <x v="343"/>
    <s v="Midwest"/>
    <x v="12"/>
    <s v="Omaha"/>
    <s v="Women's Athletic Footwear"/>
    <n v="38"/>
    <n v="38"/>
    <x v="1135"/>
    <n v="794.2"/>
    <n v="0.55000000000000004"/>
    <x v="2"/>
  </r>
  <r>
    <x v="0"/>
    <n v="1185732"/>
    <x v="344"/>
    <s v="Midwest"/>
    <x v="12"/>
    <s v="Omaha"/>
    <s v="Men's Apparel"/>
    <n v="45"/>
    <n v="39"/>
    <x v="1614"/>
    <n v="842.4"/>
    <n v="0.48"/>
    <x v="2"/>
  </r>
  <r>
    <x v="0"/>
    <n v="1185732"/>
    <x v="345"/>
    <s v="Midwest"/>
    <x v="12"/>
    <s v="Omaha"/>
    <s v="Women's Apparel"/>
    <n v="54"/>
    <n v="65"/>
    <x v="1517"/>
    <n v="2176.1999999999998"/>
    <n v="0.62"/>
    <x v="2"/>
  </r>
  <r>
    <x v="2"/>
    <n v="1197831"/>
    <x v="346"/>
    <s v="Midwest"/>
    <x v="12"/>
    <s v="Omaha"/>
    <s v="Men's Street Footwear"/>
    <n v="19"/>
    <n v="203"/>
    <x v="1615"/>
    <n v="2044.21"/>
    <n v="0.53"/>
    <x v="2"/>
  </r>
  <r>
    <x v="2"/>
    <n v="1197831"/>
    <x v="347"/>
    <s v="Midwest"/>
    <x v="12"/>
    <s v="Omaha"/>
    <s v="Men's Athletic Footwear"/>
    <n v="29"/>
    <n v="196"/>
    <x v="1343"/>
    <n v="3069.36"/>
    <n v="0.54"/>
    <x v="2"/>
  </r>
  <r>
    <x v="2"/>
    <n v="1197831"/>
    <x v="348"/>
    <s v="Midwest"/>
    <x v="12"/>
    <s v="Omaha"/>
    <s v="Women's Street Footwear"/>
    <n v="28"/>
    <n v="138"/>
    <x v="1532"/>
    <n v="2125.1999999999998"/>
    <n v="0.54999999999999993"/>
    <x v="2"/>
  </r>
  <r>
    <x v="2"/>
    <n v="1197831"/>
    <x v="349"/>
    <s v="Midwest"/>
    <x v="12"/>
    <s v="Omaha"/>
    <s v="Women's Athletic Footwear"/>
    <n v="33"/>
    <n v="138"/>
    <x v="1616"/>
    <n v="2914.56"/>
    <n v="0.64"/>
    <x v="2"/>
  </r>
  <r>
    <x v="2"/>
    <n v="1197831"/>
    <x v="350"/>
    <s v="South"/>
    <x v="13"/>
    <s v="Birmingham"/>
    <s v="Men's Apparel"/>
    <n v="37"/>
    <n v="88"/>
    <x v="1190"/>
    <n v="1562.8799999999999"/>
    <n v="0.48"/>
    <x v="2"/>
  </r>
  <r>
    <x v="2"/>
    <n v="1197831"/>
    <x v="351"/>
    <s v="South"/>
    <x v="13"/>
    <s v="Birmingham"/>
    <s v="Women's Apparel"/>
    <n v="32"/>
    <n v="138"/>
    <x v="1617"/>
    <n v="3091.2000000000003"/>
    <n v="0.70000000000000007"/>
    <x v="2"/>
  </r>
  <r>
    <x v="2"/>
    <n v="1197831"/>
    <x v="352"/>
    <s v="South"/>
    <x v="13"/>
    <s v="Birmingham"/>
    <s v="Men's Street Footwear"/>
    <n v="24"/>
    <n v="156"/>
    <x v="1618"/>
    <n v="2021.7600000000002"/>
    <n v="0.54"/>
    <x v="2"/>
  </r>
  <r>
    <x v="2"/>
    <n v="1197831"/>
    <x v="353"/>
    <s v="South"/>
    <x v="13"/>
    <s v="Birmingham"/>
    <s v="Men's Athletic Footwear"/>
    <n v="33"/>
    <n v="174"/>
    <x v="1619"/>
    <n v="3100.6800000000003"/>
    <n v="0.54"/>
    <x v="2"/>
  </r>
  <r>
    <x v="2"/>
    <n v="1197831"/>
    <x v="354"/>
    <s v="South"/>
    <x v="13"/>
    <s v="Birmingham"/>
    <s v="Women's Street Footwear"/>
    <n v="32"/>
    <n v="128"/>
    <x v="1062"/>
    <n v="2129.92"/>
    <n v="0.52"/>
    <x v="2"/>
  </r>
  <r>
    <x v="2"/>
    <n v="1197831"/>
    <x v="355"/>
    <s v="South"/>
    <x v="13"/>
    <s v="Birmingham"/>
    <s v="Women's Athletic Footwear"/>
    <n v="32"/>
    <n v="98"/>
    <x v="1620"/>
    <n v="1944.32"/>
    <n v="0.62"/>
    <x v="2"/>
  </r>
  <r>
    <x v="2"/>
    <n v="1197831"/>
    <x v="356"/>
    <s v="South"/>
    <x v="13"/>
    <s v="Birmingham"/>
    <s v="Men's Apparel"/>
    <n v="38"/>
    <n v="68"/>
    <x v="1621"/>
    <n v="1240.32"/>
    <n v="0.48"/>
    <x v="2"/>
  </r>
  <r>
    <x v="2"/>
    <n v="1197831"/>
    <x v="357"/>
    <s v="South"/>
    <x v="13"/>
    <s v="Birmingham"/>
    <s v="Women's Apparel"/>
    <n v="33"/>
    <n v="126"/>
    <x v="1464"/>
    <n v="2785.86"/>
    <n v="0.67"/>
    <x v="2"/>
  </r>
  <r>
    <x v="2"/>
    <n v="1197831"/>
    <x v="358"/>
    <s v="South"/>
    <x v="13"/>
    <s v="Birmingham"/>
    <s v="Men's Street Footwear"/>
    <n v="28"/>
    <n v="163"/>
    <x v="1622"/>
    <n v="2510.1999999999998"/>
    <n v="0.54999999999999993"/>
    <x v="2"/>
  </r>
  <r>
    <x v="2"/>
    <n v="1197831"/>
    <x v="359"/>
    <s v="South"/>
    <x v="13"/>
    <s v="Birmingham"/>
    <s v="Men's Athletic Footwear"/>
    <n v="36"/>
    <n v="188"/>
    <x v="997"/>
    <n v="3722.3999999999996"/>
    <n v="0.54999999999999993"/>
    <x v="2"/>
  </r>
  <r>
    <x v="2"/>
    <n v="1197831"/>
    <x v="360"/>
    <s v="South"/>
    <x v="13"/>
    <s v="Birmingham"/>
    <s v="Women's Street Footwear"/>
    <n v="27"/>
    <n v="117"/>
    <x v="1623"/>
    <n v="1832.2199999999998"/>
    <n v="0.57999999999999996"/>
    <x v="2"/>
  </r>
  <r>
    <x v="2"/>
    <n v="1197831"/>
    <x v="361"/>
    <s v="South"/>
    <x v="13"/>
    <s v="Birmingham"/>
    <s v="Women's Athletic Footwear"/>
    <n v="33"/>
    <n v="105"/>
    <x v="1624"/>
    <n v="2356.2000000000003"/>
    <n v="0.68"/>
    <x v="2"/>
  </r>
  <r>
    <x v="2"/>
    <n v="1197831"/>
    <x v="362"/>
    <s v="South"/>
    <x v="13"/>
    <s v="Birmingham"/>
    <s v="Men's Apparel"/>
    <n v="37"/>
    <n v="73"/>
    <x v="1446"/>
    <n v="1350.5"/>
    <n v="0.5"/>
    <x v="2"/>
  </r>
  <r>
    <x v="2"/>
    <n v="1197831"/>
    <x v="363"/>
    <s v="South"/>
    <x v="13"/>
    <s v="Birmingham"/>
    <s v="Women's Apparel"/>
    <n v="34"/>
    <n v="104"/>
    <x v="1625"/>
    <n v="2652.0000000000005"/>
    <n v="0.75000000000000011"/>
    <x v="2"/>
  </r>
  <r>
    <x v="2"/>
    <n v="1197831"/>
    <x v="364"/>
    <s v="South"/>
    <x v="13"/>
    <s v="Birmingham"/>
    <s v="Men's Street Footwear"/>
    <n v="19"/>
    <n v="195"/>
    <x v="1075"/>
    <n v="2148.8999999999996"/>
    <n v="0.57999999999999996"/>
    <x v="2"/>
  </r>
  <r>
    <x v="2"/>
    <n v="1197831"/>
    <x v="365"/>
    <s v="South"/>
    <x v="13"/>
    <s v="Birmingham"/>
    <s v="Men's Athletic Footwear"/>
    <n v="19"/>
    <n v="189"/>
    <x v="1626"/>
    <n v="2082.7799999999997"/>
    <n v="0.57999999999999996"/>
    <x v="2"/>
  </r>
  <r>
    <x v="2"/>
    <n v="1197831"/>
    <x v="366"/>
    <s v="South"/>
    <x v="13"/>
    <s v="Birmingham"/>
    <s v="Women's Street Footwear"/>
    <n v="14"/>
    <n v="119"/>
    <x v="1627"/>
    <n v="982.93999999999994"/>
    <n v="0.59"/>
    <x v="2"/>
  </r>
  <r>
    <x v="2"/>
    <n v="1197831"/>
    <x v="367"/>
    <s v="South"/>
    <x v="13"/>
    <s v="Birmingham"/>
    <s v="Women's Athletic Footwear"/>
    <n v="18"/>
    <n v="113"/>
    <x v="1628"/>
    <n v="1342.44"/>
    <n v="0.66"/>
    <x v="2"/>
  </r>
  <r>
    <x v="2"/>
    <n v="1197831"/>
    <x v="368"/>
    <s v="South"/>
    <x v="13"/>
    <s v="Birmingham"/>
    <s v="Men's Apparel"/>
    <n v="23"/>
    <n v="74"/>
    <x v="1629"/>
    <n v="902.06000000000006"/>
    <n v="0.53"/>
    <x v="2"/>
  </r>
  <r>
    <x v="2"/>
    <n v="1197831"/>
    <x v="369"/>
    <s v="South"/>
    <x v="13"/>
    <s v="Birmingham"/>
    <s v="Women's Apparel"/>
    <n v="20"/>
    <n v="149"/>
    <x v="1630"/>
    <n v="2235.0000000000005"/>
    <n v="0.75000000000000011"/>
    <x v="2"/>
  </r>
  <r>
    <x v="2"/>
    <n v="1197831"/>
    <x v="370"/>
    <s v="South"/>
    <x v="13"/>
    <s v="Birmingham"/>
    <s v="Men's Street Footwear"/>
    <n v="9"/>
    <n v="203"/>
    <x v="1631"/>
    <n v="1077.9299999999998"/>
    <n v="0.59"/>
    <x v="2"/>
  </r>
  <r>
    <x v="2"/>
    <n v="1197831"/>
    <x v="371"/>
    <s v="South"/>
    <x v="13"/>
    <s v="Birmingham"/>
    <s v="Men's Athletic Footwear"/>
    <n v="19"/>
    <n v="189"/>
    <x v="1626"/>
    <n v="2118.69"/>
    <n v="0.59"/>
    <x v="2"/>
  </r>
  <r>
    <x v="2"/>
    <n v="1197831"/>
    <x v="372"/>
    <s v="South"/>
    <x v="13"/>
    <s v="Birmingham"/>
    <s v="Women's Street Footwear"/>
    <n v="15"/>
    <n v="173"/>
    <x v="1632"/>
    <n v="1453.1999999999998"/>
    <n v="0.55999999999999994"/>
    <x v="2"/>
  </r>
  <r>
    <x v="2"/>
    <n v="1197831"/>
    <x v="373"/>
    <s v="South"/>
    <x v="13"/>
    <s v="Birmingham"/>
    <s v="Women's Athletic Footwear"/>
    <n v="34"/>
    <n v="135"/>
    <x v="1253"/>
    <n v="3121.2000000000003"/>
    <n v="0.68"/>
    <x v="2"/>
  </r>
  <r>
    <x v="2"/>
    <n v="1197831"/>
    <x v="374"/>
    <s v="South"/>
    <x v="13"/>
    <s v="Birmingham"/>
    <s v="Men's Apparel"/>
    <n v="49"/>
    <n v="120"/>
    <x v="1129"/>
    <n v="3175.2000000000003"/>
    <n v="0.54"/>
    <x v="2"/>
  </r>
  <r>
    <x v="2"/>
    <n v="1197831"/>
    <x v="375"/>
    <s v="South"/>
    <x v="13"/>
    <s v="Birmingham"/>
    <s v="Women's Apparel"/>
    <n v="43"/>
    <n v="203"/>
    <x v="1633"/>
    <n v="6284.880000000001"/>
    <n v="0.72000000000000008"/>
    <x v="2"/>
  </r>
  <r>
    <x v="2"/>
    <n v="1197831"/>
    <x v="376"/>
    <s v="South"/>
    <x v="13"/>
    <s v="Birmingham"/>
    <s v="Men's Street Footwear"/>
    <n v="43"/>
    <n v="203"/>
    <x v="1633"/>
    <n v="4800.95"/>
    <n v="0.54999999999999993"/>
    <x v="2"/>
  </r>
  <r>
    <x v="2"/>
    <n v="1197831"/>
    <x v="377"/>
    <s v="South"/>
    <x v="13"/>
    <s v="Birmingham"/>
    <s v="Men's Athletic Footwear"/>
    <n v="49"/>
    <n v="203"/>
    <x v="1634"/>
    <n v="5570.32"/>
    <n v="0.55999999999999994"/>
    <x v="2"/>
  </r>
  <r>
    <x v="2"/>
    <n v="1197831"/>
    <x v="378"/>
    <s v="South"/>
    <x v="13"/>
    <s v="Birmingham"/>
    <s v="Women's Street Footwear"/>
    <n v="44"/>
    <n v="189"/>
    <x v="961"/>
    <n v="4906.4399999999996"/>
    <n v="0.59"/>
    <x v="2"/>
  </r>
  <r>
    <x v="2"/>
    <n v="1197831"/>
    <x v="379"/>
    <s v="South"/>
    <x v="13"/>
    <s v="Birmingham"/>
    <s v="Women's Athletic Footwear"/>
    <n v="41"/>
    <n v="180"/>
    <x v="1500"/>
    <n v="5092.2000000000007"/>
    <n v="0.69000000000000006"/>
    <x v="2"/>
  </r>
  <r>
    <x v="2"/>
    <n v="1197831"/>
    <x v="380"/>
    <s v="South"/>
    <x v="13"/>
    <s v="Birmingham"/>
    <s v="Men's Apparel"/>
    <n v="49"/>
    <n v="145"/>
    <x v="934"/>
    <n v="3907.7499999999995"/>
    <n v="0.54999999999999993"/>
    <x v="2"/>
  </r>
  <r>
    <x v="2"/>
    <n v="1197831"/>
    <x v="381"/>
    <s v="South"/>
    <x v="13"/>
    <s v="Birmingham"/>
    <s v="Women's Apparel"/>
    <n v="50"/>
    <n v="245"/>
    <x v="1635"/>
    <n v="8820.0000000000018"/>
    <n v="0.72000000000000008"/>
    <x v="2"/>
  </r>
  <r>
    <x v="2"/>
    <n v="1197831"/>
    <x v="382"/>
    <s v="South"/>
    <x v="13"/>
    <s v="Birmingham"/>
    <s v="Men's Street Footwear"/>
    <n v="44"/>
    <n v="206"/>
    <x v="742"/>
    <n v="5800.9599999999991"/>
    <n v="0.6399999999999999"/>
    <x v="2"/>
  </r>
  <r>
    <x v="2"/>
    <n v="1197831"/>
    <x v="383"/>
    <s v="South"/>
    <x v="13"/>
    <s v="Birmingham"/>
    <s v="Men's Athletic Footwear"/>
    <n v="49"/>
    <n v="215"/>
    <x v="1636"/>
    <n v="6742.3999999999987"/>
    <n v="0.6399999999999999"/>
    <x v="2"/>
  </r>
  <r>
    <x v="2"/>
    <n v="1197831"/>
    <x v="384"/>
    <s v="South"/>
    <x v="13"/>
    <s v="Birmingham"/>
    <s v="Women's Street Footwear"/>
    <n v="41"/>
    <n v="254"/>
    <x v="1637"/>
    <n v="6560.8199999999988"/>
    <n v="0.62999999999999989"/>
    <x v="2"/>
  </r>
  <r>
    <x v="2"/>
    <n v="1197831"/>
    <x v="385"/>
    <s v="South"/>
    <x v="13"/>
    <s v="Birmingham"/>
    <s v="Women's Athletic Footwear"/>
    <n v="44"/>
    <n v="173"/>
    <x v="1638"/>
    <n v="5632.880000000001"/>
    <n v="0.7400000000000001"/>
    <x v="2"/>
  </r>
  <r>
    <x v="2"/>
    <n v="1197831"/>
    <x v="386"/>
    <s v="South"/>
    <x v="13"/>
    <s v="Birmingham"/>
    <s v="Men's Apparel"/>
    <n v="45"/>
    <n v="131"/>
    <x v="955"/>
    <n v="3419.1"/>
    <n v="0.57999999999999996"/>
    <x v="2"/>
  </r>
  <r>
    <x v="2"/>
    <n v="1197831"/>
    <x v="387"/>
    <s v="South"/>
    <x v="13"/>
    <s v="Birmingham"/>
    <s v="Women's Apparel"/>
    <n v="56"/>
    <n v="240"/>
    <x v="882"/>
    <n v="10752.000000000002"/>
    <n v="0.80000000000000016"/>
    <x v="2"/>
  </r>
  <r>
    <x v="2"/>
    <n v="1197831"/>
    <x v="388"/>
    <s v="South"/>
    <x v="13"/>
    <s v="Birmingham"/>
    <s v="Men's Street Footwear"/>
    <n v="38"/>
    <n v="225"/>
    <x v="815"/>
    <n v="5215.5"/>
    <n v="0.61"/>
    <x v="2"/>
  </r>
  <r>
    <x v="2"/>
    <n v="1197831"/>
    <x v="389"/>
    <s v="South"/>
    <x v="13"/>
    <s v="Birmingham"/>
    <s v="Men's Athletic Footwear"/>
    <n v="52"/>
    <n v="210"/>
    <x v="1639"/>
    <n v="7097.9999999999991"/>
    <n v="0.64999999999999991"/>
    <x v="2"/>
  </r>
  <r>
    <x v="2"/>
    <n v="1197831"/>
    <x v="390"/>
    <s v="South"/>
    <x v="13"/>
    <s v="Birmingham"/>
    <s v="Women's Street Footwear"/>
    <n v="51"/>
    <n v="268"/>
    <x v="1640"/>
    <n v="8200.7999999999993"/>
    <n v="0.6"/>
    <x v="2"/>
  </r>
  <r>
    <x v="2"/>
    <n v="1197831"/>
    <x v="391"/>
    <s v="South"/>
    <x v="13"/>
    <s v="Birmingham"/>
    <s v="Women's Athletic Footwear"/>
    <n v="46"/>
    <n v="119"/>
    <x v="1641"/>
    <n v="3886.5400000000004"/>
    <n v="0.71000000000000008"/>
    <x v="2"/>
  </r>
  <r>
    <x v="2"/>
    <n v="1197831"/>
    <x v="392"/>
    <s v="South"/>
    <x v="13"/>
    <s v="Birmingham"/>
    <s v="Men's Apparel"/>
    <n v="50"/>
    <n v="123"/>
    <x v="1642"/>
    <n v="3628.5"/>
    <n v="0.59"/>
    <x v="2"/>
  </r>
  <r>
    <x v="2"/>
    <n v="1197831"/>
    <x v="393"/>
    <s v="South"/>
    <x v="13"/>
    <s v="Birmingham"/>
    <s v="Women's Apparel"/>
    <n v="59"/>
    <n v="182"/>
    <x v="918"/>
    <n v="8268.260000000002"/>
    <n v="0.77000000000000013"/>
    <x v="2"/>
  </r>
  <r>
    <x v="2"/>
    <n v="1197831"/>
    <x v="394"/>
    <s v="South"/>
    <x v="13"/>
    <s v="Birmingham"/>
    <s v="Men's Street Footwear"/>
    <n v="51"/>
    <n v="175"/>
    <x v="1643"/>
    <n v="5355"/>
    <n v="0.6"/>
    <x v="2"/>
  </r>
  <r>
    <x v="2"/>
    <n v="1197831"/>
    <x v="395"/>
    <s v="South"/>
    <x v="13"/>
    <s v="Birmingham"/>
    <s v="Men's Athletic Footwear"/>
    <n v="50"/>
    <n v="144"/>
    <x v="1644"/>
    <n v="4535.9999999999991"/>
    <n v="0.62999999999999989"/>
    <x v="2"/>
  </r>
  <r>
    <x v="2"/>
    <n v="1197831"/>
    <x v="396"/>
    <s v="South"/>
    <x v="13"/>
    <s v="Birmingham"/>
    <s v="Women's Street Footwear"/>
    <n v="59"/>
    <n v="188"/>
    <x v="905"/>
    <n v="6987.9599999999991"/>
    <n v="0.62999999999999989"/>
    <x v="2"/>
  </r>
  <r>
    <x v="2"/>
    <n v="1197831"/>
    <x v="397"/>
    <s v="South"/>
    <x v="13"/>
    <s v="Birmingham"/>
    <s v="Women's Athletic Footwear"/>
    <n v="58"/>
    <n v="95"/>
    <x v="1645"/>
    <n v="3912.1000000000004"/>
    <n v="0.71000000000000008"/>
    <x v="2"/>
  </r>
  <r>
    <x v="2"/>
    <n v="1197831"/>
    <x v="398"/>
    <s v="South"/>
    <x v="13"/>
    <s v="Birmingham"/>
    <s v="Men's Apparel"/>
    <n v="41"/>
    <n v="88"/>
    <x v="1646"/>
    <n v="2056.56"/>
    <n v="0.56999999999999995"/>
    <x v="2"/>
  </r>
  <r>
    <x v="2"/>
    <n v="1197831"/>
    <x v="399"/>
    <s v="South"/>
    <x v="13"/>
    <s v="Birmingham"/>
    <s v="Women's Apparel"/>
    <n v="37"/>
    <n v="150"/>
    <x v="1647"/>
    <n v="4273.5000000000009"/>
    <n v="0.77000000000000013"/>
    <x v="2"/>
  </r>
  <r>
    <x v="2"/>
    <n v="1197831"/>
    <x v="400"/>
    <s v="South"/>
    <x v="13"/>
    <s v="Birmingham"/>
    <s v="Men's Street Footwear"/>
    <n v="29"/>
    <n v="131"/>
    <x v="1648"/>
    <n v="2279.4"/>
    <n v="0.6"/>
    <x v="2"/>
  </r>
  <r>
    <x v="2"/>
    <n v="1197831"/>
    <x v="401"/>
    <s v="South"/>
    <x v="13"/>
    <s v="Birmingham"/>
    <s v="Men's Athletic Footwear"/>
    <n v="29"/>
    <n v="158"/>
    <x v="1649"/>
    <n v="2886.6599999999994"/>
    <n v="0.62999999999999989"/>
    <x v="2"/>
  </r>
  <r>
    <x v="2"/>
    <n v="1197831"/>
    <x v="402"/>
    <s v="South"/>
    <x v="13"/>
    <s v="Birmingham"/>
    <s v="Women's Street Footwear"/>
    <n v="32"/>
    <n v="124"/>
    <x v="1650"/>
    <n v="2380.7999999999997"/>
    <n v="0.6"/>
    <x v="2"/>
  </r>
  <r>
    <x v="2"/>
    <n v="1197831"/>
    <x v="403"/>
    <s v="South"/>
    <x v="13"/>
    <s v="Birmingham"/>
    <s v="Women's Athletic Footwear"/>
    <n v="32"/>
    <n v="91"/>
    <x v="1651"/>
    <n v="2125.7600000000002"/>
    <n v="0.73000000000000009"/>
    <x v="2"/>
  </r>
  <r>
    <x v="2"/>
    <n v="1197831"/>
    <x v="404"/>
    <s v="South"/>
    <x v="13"/>
    <s v="Birmingham"/>
    <s v="Men's Apparel"/>
    <n v="29"/>
    <n v="78"/>
    <x v="1652"/>
    <n v="1357.2"/>
    <n v="0.6"/>
    <x v="2"/>
  </r>
  <r>
    <x v="2"/>
    <n v="1197831"/>
    <x v="405"/>
    <s v="South"/>
    <x v="13"/>
    <s v="Birmingham"/>
    <s v="Women's Apparel"/>
    <n v="36"/>
    <n v="143"/>
    <x v="1182"/>
    <n v="3861.0000000000005"/>
    <n v="0.75000000000000011"/>
    <x v="2"/>
  </r>
  <r>
    <x v="2"/>
    <n v="1197831"/>
    <x v="406"/>
    <s v="South"/>
    <x v="13"/>
    <s v="Birmingham"/>
    <s v="Men's Street Footwear"/>
    <n v="18"/>
    <n v="169"/>
    <x v="1653"/>
    <n v="1946.8799999999997"/>
    <n v="0.6399999999999999"/>
    <x v="2"/>
  </r>
  <r>
    <x v="2"/>
    <n v="1197831"/>
    <x v="407"/>
    <s v="South"/>
    <x v="13"/>
    <s v="Birmingham"/>
    <s v="Men's Athletic Footwear"/>
    <n v="19"/>
    <n v="169"/>
    <x v="1528"/>
    <n v="1958.71"/>
    <n v="0.61"/>
    <x v="2"/>
  </r>
  <r>
    <x v="2"/>
    <n v="1197831"/>
    <x v="408"/>
    <s v="South"/>
    <x v="13"/>
    <s v="Birmingham"/>
    <s v="Women's Street Footwear"/>
    <n v="43"/>
    <n v="144"/>
    <x v="1654"/>
    <n v="3962.8799999999992"/>
    <n v="0.6399999999999999"/>
    <x v="2"/>
  </r>
  <r>
    <x v="2"/>
    <n v="1197831"/>
    <x v="409"/>
    <s v="South"/>
    <x v="13"/>
    <s v="Birmingham"/>
    <s v="Women's Athletic Footwear"/>
    <n v="44"/>
    <n v="131"/>
    <x v="1655"/>
    <n v="4207.72"/>
    <n v="0.73000000000000009"/>
    <x v="2"/>
  </r>
  <r>
    <x v="2"/>
    <n v="1197831"/>
    <x v="410"/>
    <s v="South"/>
    <x v="13"/>
    <s v="Birmingham"/>
    <s v="Men's Apparel"/>
    <n v="48"/>
    <n v="111"/>
    <x v="1656"/>
    <n v="3143.52"/>
    <n v="0.59"/>
    <x v="2"/>
  </r>
  <r>
    <x v="2"/>
    <n v="1197831"/>
    <x v="411"/>
    <s v="South"/>
    <x v="13"/>
    <s v="Birmingham"/>
    <s v="Women's Apparel"/>
    <n v="56"/>
    <n v="188"/>
    <x v="1657"/>
    <n v="8317.1200000000008"/>
    <n v="0.79000000000000015"/>
    <x v="2"/>
  </r>
  <r>
    <x v="2"/>
    <n v="1197831"/>
    <x v="412"/>
    <s v="South"/>
    <x v="13"/>
    <s v="Birmingham"/>
    <s v="Men's Street Footwear"/>
    <n v="56"/>
    <n v="233"/>
    <x v="1096"/>
    <n v="8220.239999999998"/>
    <n v="0.62999999999999989"/>
    <x v="2"/>
  </r>
  <r>
    <x v="2"/>
    <n v="1197831"/>
    <x v="413"/>
    <s v="South"/>
    <x v="13"/>
    <s v="Birmingham"/>
    <s v="Men's Athletic Footwear"/>
    <n v="58"/>
    <n v="225"/>
    <x v="1658"/>
    <n v="8351.9999999999982"/>
    <n v="0.6399999999999999"/>
    <x v="2"/>
  </r>
  <r>
    <x v="2"/>
    <n v="1197831"/>
    <x v="414"/>
    <s v="South"/>
    <x v="13"/>
    <s v="Birmingham"/>
    <s v="Women's Street Footwear"/>
    <n v="64"/>
    <n v="175"/>
    <x v="1659"/>
    <n v="6943.9999999999991"/>
    <n v="0.61999999999999988"/>
    <x v="2"/>
  </r>
  <r>
    <x v="2"/>
    <n v="1197831"/>
    <x v="415"/>
    <s v="South"/>
    <x v="13"/>
    <s v="Birmingham"/>
    <s v="Women's Athletic Footwear"/>
    <n v="63"/>
    <n v="143"/>
    <x v="1660"/>
    <n v="6756.7500000000009"/>
    <n v="0.75000000000000011"/>
    <x v="2"/>
  </r>
  <r>
    <x v="2"/>
    <n v="1197831"/>
    <x v="416"/>
    <s v="South"/>
    <x v="13"/>
    <s v="Birmingham"/>
    <s v="Men's Apparel"/>
    <n v="58"/>
    <n v="145"/>
    <x v="1661"/>
    <n v="4709.5999999999995"/>
    <n v="0.55999999999999994"/>
    <x v="2"/>
  </r>
  <r>
    <x v="2"/>
    <n v="1197831"/>
    <x v="417"/>
    <s v="South"/>
    <x v="13"/>
    <s v="Birmingham"/>
    <s v="Women's Apparel"/>
    <n v="68"/>
    <n v="203"/>
    <x v="1662"/>
    <n v="11043.200000000003"/>
    <n v="0.80000000000000016"/>
    <x v="2"/>
  </r>
  <r>
    <x v="5"/>
    <n v="1185732"/>
    <x v="418"/>
    <s v="South"/>
    <x v="13"/>
    <s v="Birmingham"/>
    <s v="Men's Street Footwear"/>
    <n v="38"/>
    <n v="117"/>
    <x v="1663"/>
    <n v="2223"/>
    <n v="0.5"/>
    <x v="2"/>
  </r>
  <r>
    <x v="5"/>
    <n v="1185732"/>
    <x v="419"/>
    <s v="South"/>
    <x v="13"/>
    <s v="Birmingham"/>
    <s v="Men's Athletic Footwear"/>
    <n v="38"/>
    <n v="75"/>
    <x v="1027"/>
    <n v="1311"/>
    <n v="0.45999999999999996"/>
    <x v="2"/>
  </r>
  <r>
    <x v="5"/>
    <n v="1185732"/>
    <x v="420"/>
    <s v="South"/>
    <x v="13"/>
    <s v="Birmingham"/>
    <s v="Women's Street Footwear"/>
    <n v="28"/>
    <n v="63"/>
    <x v="1444"/>
    <n v="917.28000000000009"/>
    <n v="0.52"/>
    <x v="2"/>
  </r>
  <r>
    <x v="5"/>
    <n v="1185732"/>
    <x v="421"/>
    <s v="South"/>
    <x v="13"/>
    <s v="Birmingham"/>
    <s v="Women's Athletic Footwear"/>
    <n v="34"/>
    <n v="28"/>
    <x v="1664"/>
    <n v="390.32"/>
    <n v="0.41"/>
    <x v="2"/>
  </r>
  <r>
    <x v="5"/>
    <n v="1185732"/>
    <x v="422"/>
    <s v="Northeast"/>
    <x v="14"/>
    <s v="Portland"/>
    <s v="Men's Apparel"/>
    <n v="47"/>
    <n v="42"/>
    <x v="1665"/>
    <n v="769.86"/>
    <n v="0.39"/>
    <x v="2"/>
  </r>
  <r>
    <x v="5"/>
    <n v="1185732"/>
    <x v="423"/>
    <s v="Northeast"/>
    <x v="14"/>
    <s v="Portland"/>
    <s v="Women's Apparel"/>
    <n v="38"/>
    <n v="68"/>
    <x v="1621"/>
    <n v="1343.68"/>
    <n v="0.52"/>
    <x v="2"/>
  </r>
  <r>
    <x v="5"/>
    <n v="1185732"/>
    <x v="424"/>
    <s v="Northeast"/>
    <x v="14"/>
    <s v="Portland"/>
    <s v="Men's Street Footwear"/>
    <n v="38"/>
    <n v="140"/>
    <x v="1666"/>
    <n v="2606.7999999999997"/>
    <n v="0.49"/>
    <x v="2"/>
  </r>
  <r>
    <x v="5"/>
    <n v="1185732"/>
    <x v="425"/>
    <s v="Northeast"/>
    <x v="14"/>
    <s v="Portland"/>
    <s v="Men's Athletic Footwear"/>
    <n v="38"/>
    <n v="45"/>
    <x v="1458"/>
    <n v="803.69999999999993"/>
    <n v="0.47"/>
    <x v="2"/>
  </r>
  <r>
    <x v="5"/>
    <n v="1185732"/>
    <x v="426"/>
    <s v="Northeast"/>
    <x v="14"/>
    <s v="Portland"/>
    <s v="Women's Street Footwear"/>
    <n v="29"/>
    <n v="60"/>
    <x v="1667"/>
    <n v="922.2"/>
    <n v="0.53"/>
    <x v="2"/>
  </r>
  <r>
    <x v="5"/>
    <n v="1185732"/>
    <x v="427"/>
    <s v="Northeast"/>
    <x v="14"/>
    <s v="Portland"/>
    <s v="Women's Athletic Footwear"/>
    <n v="34"/>
    <n v="19"/>
    <x v="1668"/>
    <n v="271.32"/>
    <n v="0.42"/>
    <x v="2"/>
  </r>
  <r>
    <x v="5"/>
    <n v="1185732"/>
    <x v="428"/>
    <s v="Northeast"/>
    <x v="14"/>
    <s v="Portland"/>
    <s v="Men's Apparel"/>
    <n v="46"/>
    <n v="45"/>
    <x v="1669"/>
    <n v="807.30000000000007"/>
    <n v="0.39"/>
    <x v="2"/>
  </r>
  <r>
    <x v="5"/>
    <n v="1185732"/>
    <x v="429"/>
    <s v="Northeast"/>
    <x v="14"/>
    <s v="Portland"/>
    <s v="Women's Apparel"/>
    <n v="37"/>
    <n v="63"/>
    <x v="1028"/>
    <n v="1188.81"/>
    <n v="0.51"/>
    <x v="2"/>
  </r>
  <r>
    <x v="5"/>
    <n v="1185732"/>
    <x v="430"/>
    <s v="Northeast"/>
    <x v="14"/>
    <s v="Portland"/>
    <s v="Men's Street Footwear"/>
    <n v="39"/>
    <n v="127"/>
    <x v="1670"/>
    <n v="2426.9699999999998"/>
    <n v="0.49"/>
    <x v="2"/>
  </r>
  <r>
    <x v="5"/>
    <n v="1185732"/>
    <x v="431"/>
    <s v="Northeast"/>
    <x v="14"/>
    <s v="Portland"/>
    <s v="Men's Athletic Footwear"/>
    <n v="39"/>
    <n v="46"/>
    <x v="1671"/>
    <n v="879.06"/>
    <n v="0.49"/>
    <x v="2"/>
  </r>
  <r>
    <x v="5"/>
    <n v="1185732"/>
    <x v="432"/>
    <s v="Northeast"/>
    <x v="14"/>
    <s v="Portland"/>
    <s v="Women's Street Footwear"/>
    <n v="27"/>
    <n v="52"/>
    <x v="1672"/>
    <n v="772.19999999999993"/>
    <n v="0.54999999999999993"/>
    <x v="2"/>
  </r>
  <r>
    <x v="5"/>
    <n v="1185732"/>
    <x v="433"/>
    <s v="Northeast"/>
    <x v="14"/>
    <s v="Portland"/>
    <s v="Women's Athletic Footwear"/>
    <n v="32"/>
    <n v="13"/>
    <x v="1673"/>
    <n v="166.4"/>
    <n v="0.4"/>
    <x v="2"/>
  </r>
  <r>
    <x v="5"/>
    <n v="1185732"/>
    <x v="434"/>
    <s v="Northeast"/>
    <x v="14"/>
    <s v="Portland"/>
    <s v="Men's Apparel"/>
    <n v="49"/>
    <n v="29"/>
    <x v="1674"/>
    <n v="511.56"/>
    <n v="0.36"/>
    <x v="2"/>
  </r>
  <r>
    <x v="5"/>
    <n v="1185732"/>
    <x v="435"/>
    <s v="Northeast"/>
    <x v="14"/>
    <s v="Portland"/>
    <s v="Women's Apparel"/>
    <n v="36"/>
    <n v="50"/>
    <x v="1164"/>
    <n v="990.00000000000011"/>
    <n v="0.55000000000000004"/>
    <x v="2"/>
  </r>
  <r>
    <x v="5"/>
    <n v="1185732"/>
    <x v="436"/>
    <s v="Northeast"/>
    <x v="14"/>
    <s v="Portland"/>
    <s v="Men's Street Footwear"/>
    <n v="37"/>
    <n v="122"/>
    <x v="1675"/>
    <n v="2166.7199999999998"/>
    <n v="0.48"/>
    <x v="2"/>
  </r>
  <r>
    <x v="5"/>
    <n v="1185732"/>
    <x v="437"/>
    <s v="Northeast"/>
    <x v="14"/>
    <s v="Portland"/>
    <s v="Men's Athletic Footwear"/>
    <n v="37"/>
    <n v="44"/>
    <x v="1676"/>
    <n v="765.16"/>
    <n v="0.47"/>
    <x v="2"/>
  </r>
  <r>
    <x v="5"/>
    <n v="1185732"/>
    <x v="438"/>
    <s v="Northeast"/>
    <x v="14"/>
    <s v="Portland"/>
    <s v="Women's Street Footwear"/>
    <n v="27"/>
    <n v="44"/>
    <x v="1677"/>
    <n v="641.5200000000001"/>
    <n v="0.54"/>
    <x v="2"/>
  </r>
  <r>
    <x v="5"/>
    <n v="1185732"/>
    <x v="439"/>
    <s v="Northeast"/>
    <x v="14"/>
    <s v="Portland"/>
    <s v="Women's Athletic Footwear"/>
    <n v="33"/>
    <n v="21"/>
    <x v="1678"/>
    <n v="277.2"/>
    <n v="0.4"/>
    <x v="2"/>
  </r>
  <r>
    <x v="5"/>
    <n v="1185732"/>
    <x v="440"/>
    <s v="Northeast"/>
    <x v="14"/>
    <s v="Portland"/>
    <s v="Men's Apparel"/>
    <n v="47"/>
    <n v="20"/>
    <x v="1679"/>
    <n v="357.2"/>
    <n v="0.38"/>
    <x v="2"/>
  </r>
  <r>
    <x v="5"/>
    <n v="1185732"/>
    <x v="441"/>
    <s v="Northeast"/>
    <x v="14"/>
    <s v="Portland"/>
    <s v="Women's Apparel"/>
    <n v="39"/>
    <n v="63"/>
    <x v="1680"/>
    <n v="1253.07"/>
    <n v="0.51"/>
    <x v="2"/>
  </r>
  <r>
    <x v="5"/>
    <n v="1185732"/>
    <x v="442"/>
    <s v="Northeast"/>
    <x v="14"/>
    <s v="Portland"/>
    <s v="Men's Street Footwear"/>
    <n v="52"/>
    <n v="144"/>
    <x v="1501"/>
    <n v="3369.5999999999995"/>
    <n v="0.44999999999999996"/>
    <x v="2"/>
  </r>
  <r>
    <x v="5"/>
    <n v="1185732"/>
    <x v="443"/>
    <s v="Northeast"/>
    <x v="14"/>
    <s v="Portland"/>
    <s v="Men's Athletic Footwear"/>
    <n v="48"/>
    <n v="60"/>
    <x v="1477"/>
    <n v="1440"/>
    <n v="0.5"/>
    <x v="2"/>
  </r>
  <r>
    <x v="5"/>
    <n v="1185732"/>
    <x v="444"/>
    <s v="Northeast"/>
    <x v="14"/>
    <s v="Portland"/>
    <s v="Women's Street Footwear"/>
    <n v="42"/>
    <n v="47"/>
    <x v="1665"/>
    <n v="1065.96"/>
    <n v="0.54"/>
    <x v="2"/>
  </r>
  <r>
    <x v="5"/>
    <n v="1185732"/>
    <x v="445"/>
    <s v="Northeast"/>
    <x v="14"/>
    <s v="Portland"/>
    <s v="Women's Athletic Footwear"/>
    <n v="41"/>
    <n v="34"/>
    <x v="1681"/>
    <n v="557.6"/>
    <n v="0.4"/>
    <x v="2"/>
  </r>
  <r>
    <x v="5"/>
    <n v="1185732"/>
    <x v="446"/>
    <s v="Northeast"/>
    <x v="14"/>
    <s v="Portland"/>
    <s v="Men's Apparel"/>
    <n v="51"/>
    <n v="42"/>
    <x v="1593"/>
    <n v="792.54"/>
    <n v="0.37"/>
    <x v="2"/>
  </r>
  <r>
    <x v="5"/>
    <n v="1185732"/>
    <x v="447"/>
    <s v="Northeast"/>
    <x v="14"/>
    <s v="Portland"/>
    <s v="Women's Apparel"/>
    <n v="56"/>
    <n v="72"/>
    <x v="1012"/>
    <n v="2136.96"/>
    <n v="0.53"/>
    <x v="2"/>
  </r>
  <r>
    <x v="5"/>
    <n v="1185732"/>
    <x v="448"/>
    <s v="Northeast"/>
    <x v="14"/>
    <s v="Portland"/>
    <s v="Men's Street Footwear"/>
    <n v="54"/>
    <n v="158"/>
    <x v="1682"/>
    <n v="4010.04"/>
    <n v="0.47"/>
    <x v="2"/>
  </r>
  <r>
    <x v="5"/>
    <n v="1185732"/>
    <x v="449"/>
    <s v="Northeast"/>
    <x v="14"/>
    <s v="Portland"/>
    <s v="Men's Athletic Footwear"/>
    <n v="48"/>
    <n v="77"/>
    <x v="1683"/>
    <n v="1811.04"/>
    <n v="0.49"/>
    <x v="2"/>
  </r>
  <r>
    <x v="5"/>
    <n v="1185732"/>
    <x v="450"/>
    <s v="Northeast"/>
    <x v="14"/>
    <s v="Portland"/>
    <s v="Women's Street Footwear"/>
    <n v="42"/>
    <n v="58"/>
    <x v="1684"/>
    <n v="1242.3600000000001"/>
    <n v="0.51"/>
    <x v="2"/>
  </r>
  <r>
    <x v="5"/>
    <n v="1185732"/>
    <x v="451"/>
    <s v="Northeast"/>
    <x v="14"/>
    <s v="Portland"/>
    <s v="Women's Athletic Footwear"/>
    <n v="41"/>
    <n v="51"/>
    <x v="1588"/>
    <n v="878.21999999999991"/>
    <n v="0.42"/>
    <x v="2"/>
  </r>
  <r>
    <x v="5"/>
    <n v="1185732"/>
    <x v="452"/>
    <s v="Northeast"/>
    <x v="14"/>
    <s v="Portland"/>
    <s v="Men's Apparel"/>
    <n v="50"/>
    <n v="53"/>
    <x v="1685"/>
    <n v="954"/>
    <n v="0.36"/>
    <x v="2"/>
  </r>
  <r>
    <x v="5"/>
    <n v="1185732"/>
    <x v="453"/>
    <s v="Northeast"/>
    <x v="14"/>
    <s v="Portland"/>
    <s v="Women's Apparel"/>
    <n v="56"/>
    <n v="85"/>
    <x v="1686"/>
    <n v="2427.6"/>
    <n v="0.51"/>
    <x v="2"/>
  </r>
  <r>
    <x v="5"/>
    <n v="1185732"/>
    <x v="454"/>
    <s v="Northeast"/>
    <x v="14"/>
    <s v="Portland"/>
    <s v="Men's Street Footwear"/>
    <n v="51"/>
    <n v="143"/>
    <x v="1687"/>
    <n v="3573.5699999999997"/>
    <n v="0.49"/>
    <x v="2"/>
  </r>
  <r>
    <x v="5"/>
    <n v="1185732"/>
    <x v="455"/>
    <s v="Northeast"/>
    <x v="14"/>
    <s v="Portland"/>
    <s v="Men's Athletic Footwear"/>
    <n v="46"/>
    <n v="84"/>
    <x v="1532"/>
    <n v="1854.72"/>
    <n v="0.48"/>
    <x v="2"/>
  </r>
  <r>
    <x v="5"/>
    <n v="1185732"/>
    <x v="456"/>
    <s v="Northeast"/>
    <x v="14"/>
    <s v="Portland"/>
    <s v="Women's Street Footwear"/>
    <n v="43"/>
    <n v="63"/>
    <x v="1014"/>
    <n v="1489.9499999999998"/>
    <n v="0.54999999999999993"/>
    <x v="2"/>
  </r>
  <r>
    <x v="5"/>
    <n v="1185732"/>
    <x v="457"/>
    <s v="Northeast"/>
    <x v="14"/>
    <s v="Portland"/>
    <s v="Women's Athletic Footwear"/>
    <n v="43"/>
    <n v="44"/>
    <x v="1688"/>
    <n v="775.71999999999991"/>
    <n v="0.41"/>
    <x v="2"/>
  </r>
  <r>
    <x v="5"/>
    <n v="1185732"/>
    <x v="458"/>
    <s v="Northeast"/>
    <x v="14"/>
    <s v="Portland"/>
    <s v="Men's Apparel"/>
    <n v="53"/>
    <n v="60"/>
    <x v="1689"/>
    <n v="1208.4000000000001"/>
    <n v="0.38"/>
    <x v="2"/>
  </r>
  <r>
    <x v="5"/>
    <n v="1185732"/>
    <x v="487"/>
    <s v="Northeast"/>
    <x v="14"/>
    <s v="Portland"/>
    <s v="Women's Apparel"/>
    <n v="58"/>
    <n v="113"/>
    <x v="1690"/>
    <n v="3539.1600000000003"/>
    <n v="0.54"/>
    <x v="2"/>
  </r>
  <r>
    <x v="5"/>
    <n v="1185732"/>
    <x v="488"/>
    <s v="Northeast"/>
    <x v="14"/>
    <s v="Portland"/>
    <s v="Men's Street Footwear"/>
    <n v="50"/>
    <n v="147"/>
    <x v="1691"/>
    <n v="3380.9999999999995"/>
    <n v="0.45999999999999996"/>
    <x v="2"/>
  </r>
  <r>
    <x v="5"/>
    <n v="1185732"/>
    <x v="489"/>
    <s v="Northeast"/>
    <x v="14"/>
    <s v="Portland"/>
    <s v="Men's Athletic Footwear"/>
    <n v="49"/>
    <n v="90"/>
    <x v="1692"/>
    <n v="2072.6999999999998"/>
    <n v="0.47"/>
    <x v="2"/>
  </r>
  <r>
    <x v="5"/>
    <n v="1185732"/>
    <x v="490"/>
    <s v="Northeast"/>
    <x v="14"/>
    <s v="Portland"/>
    <s v="Women's Street Footwear"/>
    <n v="41"/>
    <n v="68"/>
    <x v="1119"/>
    <n v="1394"/>
    <n v="0.5"/>
    <x v="2"/>
  </r>
  <r>
    <x v="5"/>
    <n v="1185732"/>
    <x v="491"/>
    <s v="Northeast"/>
    <x v="14"/>
    <s v="Portland"/>
    <s v="Women's Athletic Footwear"/>
    <n v="41"/>
    <n v="51"/>
    <x v="1588"/>
    <n v="857.31"/>
    <n v="0.41"/>
    <x v="2"/>
  </r>
  <r>
    <x v="5"/>
    <n v="1185732"/>
    <x v="492"/>
    <s v="Northeast"/>
    <x v="14"/>
    <s v="Portland"/>
    <s v="Men's Apparel"/>
    <n v="54"/>
    <n v="41"/>
    <x v="1693"/>
    <n v="819.18"/>
    <n v="0.37"/>
    <x v="2"/>
  </r>
  <r>
    <x v="5"/>
    <n v="1185732"/>
    <x v="493"/>
    <s v="Northeast"/>
    <x v="14"/>
    <s v="Portland"/>
    <s v="Women's Apparel"/>
    <n v="54"/>
    <n v="91"/>
    <x v="1502"/>
    <n v="2653.5600000000004"/>
    <n v="0.54"/>
    <x v="2"/>
  </r>
  <r>
    <x v="5"/>
    <n v="1185732"/>
    <x v="494"/>
    <s v="Northeast"/>
    <x v="14"/>
    <s v="Portland"/>
    <s v="Men's Street Footwear"/>
    <n v="53"/>
    <n v="122"/>
    <x v="1694"/>
    <n v="3103.68"/>
    <n v="0.48"/>
    <x v="2"/>
  </r>
  <r>
    <x v="5"/>
    <n v="1185732"/>
    <x v="495"/>
    <s v="Northeast"/>
    <x v="14"/>
    <s v="Portland"/>
    <s v="Men's Athletic Footwear"/>
    <n v="46"/>
    <n v="70"/>
    <x v="1695"/>
    <n v="1513.3999999999999"/>
    <n v="0.47"/>
    <x v="2"/>
  </r>
  <r>
    <x v="5"/>
    <n v="1185732"/>
    <x v="496"/>
    <s v="Northeast"/>
    <x v="14"/>
    <s v="Portland"/>
    <s v="Women's Street Footwear"/>
    <n v="41"/>
    <n v="38"/>
    <x v="1696"/>
    <n v="856.89999999999986"/>
    <n v="0.54999999999999993"/>
    <x v="2"/>
  </r>
  <r>
    <x v="5"/>
    <n v="1185732"/>
    <x v="497"/>
    <s v="Northeast"/>
    <x v="14"/>
    <s v="Portland"/>
    <s v="Women's Athletic Footwear"/>
    <n v="42"/>
    <n v="36"/>
    <x v="1005"/>
    <n v="680.4"/>
    <n v="0.44999999999999996"/>
    <x v="2"/>
  </r>
  <r>
    <x v="5"/>
    <n v="1185732"/>
    <x v="498"/>
    <s v="Northeast"/>
    <x v="14"/>
    <s v="Portland"/>
    <s v="Men's Apparel"/>
    <n v="52"/>
    <n v="36"/>
    <x v="1039"/>
    <n v="692.64"/>
    <n v="0.37"/>
    <x v="2"/>
  </r>
  <r>
    <x v="5"/>
    <n v="1185732"/>
    <x v="393"/>
    <s v="Northeast"/>
    <x v="14"/>
    <s v="Portland"/>
    <s v="Women's Apparel"/>
    <n v="57"/>
    <n v="59"/>
    <x v="1697"/>
    <n v="1748.76"/>
    <n v="0.52"/>
    <x v="2"/>
  </r>
  <r>
    <x v="5"/>
    <n v="1185732"/>
    <x v="425"/>
    <s v="Northeast"/>
    <x v="14"/>
    <s v="Portland"/>
    <s v="Men's Street Footwear"/>
    <n v="55"/>
    <n v="120"/>
    <x v="1698"/>
    <n v="3300"/>
    <n v="0.5"/>
    <x v="2"/>
  </r>
  <r>
    <x v="5"/>
    <n v="1185732"/>
    <x v="425"/>
    <s v="Northeast"/>
    <x v="14"/>
    <s v="Portland"/>
    <s v="Men's Athletic Footwear"/>
    <n v="54"/>
    <n v="59"/>
    <x v="1699"/>
    <n v="1561.1399999999999"/>
    <n v="0.49"/>
    <x v="2"/>
  </r>
  <r>
    <x v="5"/>
    <n v="1185732"/>
    <x v="425"/>
    <s v="Northeast"/>
    <x v="14"/>
    <s v="Portland"/>
    <s v="Women's Street Footwear"/>
    <n v="52"/>
    <n v="31"/>
    <x v="1700"/>
    <n v="886.59999999999991"/>
    <n v="0.54999999999999993"/>
    <x v="2"/>
  </r>
  <r>
    <x v="5"/>
    <n v="1185732"/>
    <x v="425"/>
    <s v="Northeast"/>
    <x v="14"/>
    <s v="Portland"/>
    <s v="Women's Athletic Footwear"/>
    <n v="50"/>
    <n v="26"/>
    <x v="1701"/>
    <n v="520"/>
    <n v="0.4"/>
    <x v="2"/>
  </r>
  <r>
    <x v="5"/>
    <n v="1185732"/>
    <x v="425"/>
    <s v="Northeast"/>
    <x v="14"/>
    <s v="Portland"/>
    <s v="Men's Apparel"/>
    <n v="61"/>
    <n v="27"/>
    <x v="1702"/>
    <n v="625.86"/>
    <n v="0.38"/>
    <x v="2"/>
  </r>
  <r>
    <x v="5"/>
    <n v="1185732"/>
    <x v="425"/>
    <s v="Northeast"/>
    <x v="14"/>
    <s v="Portland"/>
    <s v="Women's Apparel"/>
    <n v="68"/>
    <n v="56"/>
    <x v="1465"/>
    <n v="2018.24"/>
    <n v="0.53"/>
    <x v="2"/>
  </r>
  <r>
    <x v="5"/>
    <n v="1185732"/>
    <x v="455"/>
    <s v="Northeast"/>
    <x v="14"/>
    <s v="Portland"/>
    <s v="Men's Street Footwear"/>
    <n v="62"/>
    <n v="98"/>
    <x v="1703"/>
    <n v="2977.24"/>
    <n v="0.49"/>
    <x v="2"/>
  </r>
  <r>
    <x v="5"/>
    <n v="1185732"/>
    <x v="455"/>
    <s v="Northeast"/>
    <x v="14"/>
    <s v="Portland"/>
    <s v="Men's Athletic Footwear"/>
    <n v="52"/>
    <n v="52"/>
    <x v="1704"/>
    <n v="1352"/>
    <n v="0.5"/>
    <x v="2"/>
  </r>
  <r>
    <x v="5"/>
    <n v="1185732"/>
    <x v="455"/>
    <s v="Northeast"/>
    <x v="14"/>
    <s v="Portland"/>
    <s v="Women's Street Footwear"/>
    <n v="52"/>
    <n v="55"/>
    <x v="1705"/>
    <n v="1487.2"/>
    <n v="0.52"/>
    <x v="2"/>
  </r>
  <r>
    <x v="5"/>
    <n v="1185732"/>
    <x v="455"/>
    <s v="Northeast"/>
    <x v="14"/>
    <s v="Portland"/>
    <s v="Women's Athletic Footwear"/>
    <n v="54"/>
    <n v="46"/>
    <x v="1706"/>
    <n v="1068.1199999999999"/>
    <n v="0.43"/>
    <x v="2"/>
  </r>
  <r>
    <x v="5"/>
    <n v="1185732"/>
    <x v="455"/>
    <s v="Northeast"/>
    <x v="14"/>
    <s v="Portland"/>
    <s v="Men's Apparel"/>
    <n v="60"/>
    <n v="41"/>
    <x v="1707"/>
    <n v="885.6"/>
    <n v="0.36"/>
    <x v="2"/>
  </r>
  <r>
    <x v="5"/>
    <n v="1185732"/>
    <x v="455"/>
    <s v="Northeast"/>
    <x v="14"/>
    <s v="Portland"/>
    <s v="Women's Apparel"/>
    <n v="67"/>
    <n v="63"/>
    <x v="1708"/>
    <n v="2279.34"/>
    <n v="0.54"/>
    <x v="2"/>
  </r>
  <r>
    <x v="5"/>
    <n v="1185732"/>
    <x v="484"/>
    <s v="Northeast"/>
    <x v="14"/>
    <s v="Portland"/>
    <s v="Men's Street Footwear"/>
    <n v="62"/>
    <n v="138"/>
    <x v="1709"/>
    <n v="4106.88"/>
    <n v="0.48"/>
    <x v="2"/>
  </r>
  <r>
    <x v="5"/>
    <n v="1185732"/>
    <x v="484"/>
    <s v="Northeast"/>
    <x v="14"/>
    <s v="Portland"/>
    <s v="Men's Athletic Footwear"/>
    <n v="53"/>
    <n v="74"/>
    <x v="1710"/>
    <n v="1961"/>
    <n v="0.5"/>
    <x v="2"/>
  </r>
  <r>
    <x v="5"/>
    <n v="1185732"/>
    <x v="484"/>
    <s v="Northeast"/>
    <x v="14"/>
    <s v="Portland"/>
    <s v="Women's Street Footwear"/>
    <n v="52"/>
    <n v="68"/>
    <x v="1625"/>
    <n v="1768"/>
    <n v="0.5"/>
    <x v="2"/>
  </r>
  <r>
    <x v="5"/>
    <n v="1185732"/>
    <x v="484"/>
    <s v="Northeast"/>
    <x v="14"/>
    <s v="Portland"/>
    <s v="Women's Athletic Footwear"/>
    <n v="52"/>
    <n v="50"/>
    <x v="1711"/>
    <n v="1118"/>
    <n v="0.43"/>
    <x v="2"/>
  </r>
  <r>
    <x v="5"/>
    <n v="1185732"/>
    <x v="484"/>
    <s v="Northeast"/>
    <x v="14"/>
    <s v="Portland"/>
    <s v="Men's Apparel"/>
    <n v="60"/>
    <n v="54"/>
    <x v="1712"/>
    <n v="1166.3999999999999"/>
    <n v="0.36"/>
    <x v="2"/>
  </r>
  <r>
    <x v="5"/>
    <n v="1185732"/>
    <x v="484"/>
    <s v="Northeast"/>
    <x v="14"/>
    <s v="Portland"/>
    <s v="Women's Apparel"/>
    <n v="69"/>
    <n v="75"/>
    <x v="1713"/>
    <n v="2742.75"/>
    <n v="0.53"/>
    <x v="2"/>
  </r>
  <r>
    <x v="3"/>
    <n v="1128299"/>
    <x v="174"/>
    <s v="Northeast"/>
    <x v="14"/>
    <s v="Portland"/>
    <s v="Men's Street Footwear"/>
    <n v="33"/>
    <n v="98"/>
    <x v="1462"/>
    <n v="1131.8999999999999"/>
    <n v="0.35"/>
    <x v="2"/>
  </r>
  <r>
    <x v="3"/>
    <n v="1128299"/>
    <x v="174"/>
    <s v="Northeast"/>
    <x v="14"/>
    <s v="Portland"/>
    <s v="Men's Athletic Footwear"/>
    <n v="41"/>
    <n v="109"/>
    <x v="1714"/>
    <n v="1474.77"/>
    <n v="0.33"/>
    <x v="2"/>
  </r>
  <r>
    <x v="3"/>
    <n v="1128299"/>
    <x v="174"/>
    <s v="Northeast"/>
    <x v="14"/>
    <s v="Portland"/>
    <s v="Women's Street Footwear"/>
    <n v="43"/>
    <n v="101"/>
    <x v="1480"/>
    <n v="1737.2"/>
    <n v="0.4"/>
    <x v="2"/>
  </r>
  <r>
    <x v="3"/>
    <n v="1128299"/>
    <x v="174"/>
    <s v="Northeast"/>
    <x v="14"/>
    <s v="Portland"/>
    <s v="Women's Athletic Footwear"/>
    <n v="43"/>
    <n v="59"/>
    <x v="1715"/>
    <n v="989.43000000000006"/>
    <n v="0.39"/>
    <x v="2"/>
  </r>
  <r>
    <x v="5"/>
    <n v="1185732"/>
    <x v="188"/>
    <s v="West"/>
    <x v="15"/>
    <s v="Anchorage"/>
    <s v="Women's Apparel"/>
    <n v="52"/>
    <n v="84"/>
    <x v="1716"/>
    <n v="1790.8799999999999"/>
    <n v="0.41"/>
    <x v="2"/>
  </r>
  <r>
    <x v="5"/>
    <n v="1185732"/>
    <x v="696"/>
    <s v="West"/>
    <x v="15"/>
    <s v="Anchorage"/>
    <s v="Men's Street Footwear"/>
    <n v="51"/>
    <n v="173"/>
    <x v="1717"/>
    <n v="4146.8100000000004"/>
    <n v="0.47000000000000003"/>
    <x v="2"/>
  </r>
  <r>
    <x v="5"/>
    <n v="1185732"/>
    <x v="696"/>
    <s v="West"/>
    <x v="15"/>
    <s v="Anchorage"/>
    <s v="Men's Athletic Footwear"/>
    <n v="53"/>
    <n v="65"/>
    <x v="1718"/>
    <n v="1653.6000000000001"/>
    <n v="0.48000000000000004"/>
    <x v="2"/>
  </r>
  <r>
    <x v="5"/>
    <n v="1185732"/>
    <x v="696"/>
    <s v="West"/>
    <x v="15"/>
    <s v="Anchorage"/>
    <s v="Women's Street Footwear"/>
    <n v="43"/>
    <n v="77"/>
    <x v="996"/>
    <n v="1225.07"/>
    <n v="0.37"/>
    <x v="2"/>
  </r>
  <r>
    <x v="5"/>
    <n v="1185732"/>
    <x v="696"/>
    <s v="West"/>
    <x v="15"/>
    <s v="Anchorage"/>
    <s v="Women's Athletic Footwear"/>
    <n v="49"/>
    <n v="46"/>
    <x v="1719"/>
    <n v="879.06000000000006"/>
    <n v="0.39"/>
    <x v="2"/>
  </r>
  <r>
    <x v="5"/>
    <n v="1185732"/>
    <x v="696"/>
    <s v="West"/>
    <x v="15"/>
    <s v="Anchorage"/>
    <s v="Men's Apparel"/>
    <n v="60"/>
    <n v="75"/>
    <x v="1720"/>
    <n v="1710"/>
    <n v="0.38"/>
    <x v="2"/>
  </r>
  <r>
    <x v="5"/>
    <n v="1185732"/>
    <x v="696"/>
    <s v="West"/>
    <x v="15"/>
    <s v="Anchorage"/>
    <s v="Women's Apparel"/>
    <n v="52"/>
    <n v="102"/>
    <x v="1721"/>
    <n v="2333.7600000000002"/>
    <n v="0.44"/>
    <x v="2"/>
  </r>
  <r>
    <x v="5"/>
    <n v="1185732"/>
    <x v="225"/>
    <s v="West"/>
    <x v="15"/>
    <s v="Anchorage"/>
    <s v="Men's Street Footwear"/>
    <n v="53"/>
    <n v="153"/>
    <x v="1722"/>
    <n v="3973.4100000000003"/>
    <n v="0.49000000000000005"/>
    <x v="2"/>
  </r>
  <r>
    <x v="5"/>
    <n v="1185732"/>
    <x v="225"/>
    <s v="West"/>
    <x v="15"/>
    <s v="Anchorage"/>
    <s v="Men's Athletic Footwear"/>
    <n v="52"/>
    <n v="65"/>
    <x v="1306"/>
    <n v="1690"/>
    <n v="0.5"/>
    <x v="2"/>
  </r>
  <r>
    <x v="5"/>
    <n v="1185732"/>
    <x v="225"/>
    <s v="West"/>
    <x v="15"/>
    <s v="Anchorage"/>
    <s v="Women's Street Footwear"/>
    <n v="41"/>
    <n v="69"/>
    <x v="990"/>
    <n v="1046.73"/>
    <n v="0.37"/>
    <x v="2"/>
  </r>
  <r>
    <x v="5"/>
    <n v="1185732"/>
    <x v="225"/>
    <s v="West"/>
    <x v="15"/>
    <s v="Anchorage"/>
    <s v="Women's Athletic Footwear"/>
    <n v="49"/>
    <n v="36"/>
    <x v="1444"/>
    <n v="670.32"/>
    <n v="0.38"/>
    <x v="2"/>
  </r>
  <r>
    <x v="5"/>
    <n v="1185732"/>
    <x v="225"/>
    <s v="West"/>
    <x v="15"/>
    <s v="Anchorage"/>
    <s v="Men's Apparel"/>
    <n v="64"/>
    <n v="53"/>
    <x v="1723"/>
    <n v="1322.88"/>
    <n v="0.39"/>
    <x v="2"/>
  </r>
  <r>
    <x v="5"/>
    <n v="1185732"/>
    <x v="225"/>
    <s v="West"/>
    <x v="15"/>
    <s v="Anchorage"/>
    <s v="Women's Apparel"/>
    <n v="53"/>
    <n v="72"/>
    <x v="1724"/>
    <n v="1526.4"/>
    <n v="0.4"/>
    <x v="2"/>
  </r>
  <r>
    <x v="5"/>
    <n v="1185732"/>
    <x v="244"/>
    <s v="West"/>
    <x v="15"/>
    <s v="Anchorage"/>
    <s v="Men's Street Footwear"/>
    <n v="54"/>
    <n v="131"/>
    <x v="1725"/>
    <n v="3254.04"/>
    <n v="0.46"/>
    <x v="2"/>
  </r>
  <r>
    <x v="5"/>
    <n v="1185732"/>
    <x v="244"/>
    <s v="West"/>
    <x v="15"/>
    <s v="Anchorage"/>
    <s v="Men's Athletic Footwear"/>
    <n v="50"/>
    <n v="61"/>
    <x v="1726"/>
    <n v="1525"/>
    <n v="0.5"/>
    <x v="2"/>
  </r>
  <r>
    <x v="5"/>
    <n v="1185732"/>
    <x v="244"/>
    <s v="West"/>
    <x v="15"/>
    <s v="Anchorage"/>
    <s v="Women's Street Footwear"/>
    <n v="44"/>
    <n v="61"/>
    <x v="1727"/>
    <n v="1073.6000000000001"/>
    <n v="0.4"/>
    <x v="2"/>
  </r>
  <r>
    <x v="5"/>
    <n v="1185732"/>
    <x v="244"/>
    <s v="West"/>
    <x v="15"/>
    <s v="Anchorage"/>
    <s v="Women's Athletic Footwear"/>
    <n v="47"/>
    <n v="44"/>
    <x v="1132"/>
    <n v="765.16"/>
    <n v="0.37"/>
    <x v="2"/>
  </r>
  <r>
    <x v="5"/>
    <n v="1185732"/>
    <x v="244"/>
    <s v="West"/>
    <x v="15"/>
    <s v="Anchorage"/>
    <s v="Men's Apparel"/>
    <n v="56"/>
    <n v="41"/>
    <x v="1047"/>
    <n v="849.52"/>
    <n v="0.37"/>
    <x v="2"/>
  </r>
  <r>
    <x v="5"/>
    <n v="1185732"/>
    <x v="244"/>
    <s v="West"/>
    <x v="15"/>
    <s v="Anchorage"/>
    <s v="Women's Apparel"/>
    <n v="49"/>
    <n v="84"/>
    <x v="1728"/>
    <n v="1811.04"/>
    <n v="0.44"/>
    <x v="2"/>
  </r>
  <r>
    <x v="5"/>
    <n v="1185732"/>
    <x v="273"/>
    <s v="West"/>
    <x v="15"/>
    <s v="Anchorage"/>
    <s v="Men's Street Footwear"/>
    <n v="59"/>
    <n v="160"/>
    <x v="1729"/>
    <n v="4720"/>
    <n v="0.5"/>
    <x v="2"/>
  </r>
  <r>
    <x v="5"/>
    <n v="1185732"/>
    <x v="273"/>
    <s v="West"/>
    <x v="15"/>
    <s v="Anchorage"/>
    <s v="Men's Athletic Footwear"/>
    <n v="56"/>
    <n v="72"/>
    <x v="1012"/>
    <n v="1814.4000000000003"/>
    <n v="0.45000000000000007"/>
    <x v="2"/>
  </r>
  <r>
    <x v="5"/>
    <n v="1185732"/>
    <x v="273"/>
    <s v="West"/>
    <x v="15"/>
    <s v="Anchorage"/>
    <s v="Women's Street Footwear"/>
    <n v="53"/>
    <n v="84"/>
    <x v="1730"/>
    <n v="1780.8000000000002"/>
    <n v="0.4"/>
    <x v="2"/>
  </r>
  <r>
    <x v="5"/>
    <n v="1185732"/>
    <x v="273"/>
    <s v="West"/>
    <x v="15"/>
    <s v="Anchorage"/>
    <s v="Women's Athletic Footwear"/>
    <n v="51"/>
    <n v="63"/>
    <x v="1731"/>
    <n v="1220.94"/>
    <n v="0.38"/>
    <x v="2"/>
  </r>
  <r>
    <x v="5"/>
    <n v="1185732"/>
    <x v="273"/>
    <s v="West"/>
    <x v="15"/>
    <s v="Anchorage"/>
    <s v="Men's Apparel"/>
    <n v="62"/>
    <n v="69"/>
    <x v="1732"/>
    <n v="1625.64"/>
    <n v="0.38"/>
    <x v="2"/>
  </r>
  <r>
    <x v="5"/>
    <n v="1185732"/>
    <x v="273"/>
    <s v="West"/>
    <x v="15"/>
    <s v="Anchorage"/>
    <s v="Women's Apparel"/>
    <n v="67"/>
    <n v="100"/>
    <x v="1733"/>
    <n v="2747"/>
    <n v="0.41"/>
    <x v="2"/>
  </r>
  <r>
    <x v="5"/>
    <n v="1185732"/>
    <x v="306"/>
    <s v="West"/>
    <x v="15"/>
    <s v="Anchorage"/>
    <s v="Men's Street Footwear"/>
    <n v="59"/>
    <n v="189"/>
    <x v="973"/>
    <n v="5129.46"/>
    <n v="0.46"/>
    <x v="2"/>
  </r>
  <r>
    <x v="5"/>
    <n v="1185732"/>
    <x v="306"/>
    <s v="West"/>
    <x v="15"/>
    <s v="Anchorage"/>
    <s v="Men's Athletic Footwear"/>
    <n v="55"/>
    <n v="112"/>
    <x v="1043"/>
    <n v="3080"/>
    <n v="0.5"/>
    <x v="2"/>
  </r>
  <r>
    <x v="5"/>
    <n v="1185732"/>
    <x v="306"/>
    <s v="West"/>
    <x v="15"/>
    <s v="Anchorage"/>
    <s v="Women's Street Footwear"/>
    <n v="53"/>
    <n v="81"/>
    <x v="1436"/>
    <n v="1545.48"/>
    <n v="0.36"/>
    <x v="2"/>
  </r>
  <r>
    <x v="5"/>
    <n v="1185732"/>
    <x v="306"/>
    <s v="West"/>
    <x v="15"/>
    <s v="Anchorage"/>
    <s v="Women's Athletic Footwear"/>
    <n v="53"/>
    <n v="90"/>
    <x v="1734"/>
    <n v="1717.2"/>
    <n v="0.36"/>
    <x v="2"/>
  </r>
  <r>
    <x v="5"/>
    <n v="1185732"/>
    <x v="306"/>
    <s v="West"/>
    <x v="15"/>
    <s v="Anchorage"/>
    <s v="Men's Apparel"/>
    <n v="60"/>
    <n v="84"/>
    <x v="1735"/>
    <n v="1814.3999999999999"/>
    <n v="0.36"/>
    <x v="2"/>
  </r>
  <r>
    <x v="5"/>
    <n v="1185732"/>
    <x v="306"/>
    <s v="West"/>
    <x v="15"/>
    <s v="Anchorage"/>
    <s v="Women's Apparel"/>
    <n v="67"/>
    <n v="126"/>
    <x v="1736"/>
    <n v="3545.64"/>
    <n v="0.42"/>
    <x v="2"/>
  </r>
  <r>
    <x v="5"/>
    <n v="1185732"/>
    <x v="334"/>
    <s v="West"/>
    <x v="15"/>
    <s v="Anchorage"/>
    <s v="Men's Street Footwear"/>
    <n v="63"/>
    <n v="182"/>
    <x v="1737"/>
    <n v="5274.3600000000006"/>
    <n v="0.46"/>
    <x v="2"/>
  </r>
  <r>
    <x v="5"/>
    <n v="1185732"/>
    <x v="334"/>
    <s v="West"/>
    <x v="15"/>
    <s v="Anchorage"/>
    <s v="Men's Athletic Footwear"/>
    <n v="59"/>
    <n v="111"/>
    <x v="1738"/>
    <n v="3078.03"/>
    <n v="0.47000000000000003"/>
    <x v="2"/>
  </r>
  <r>
    <x v="5"/>
    <n v="1185732"/>
    <x v="334"/>
    <s v="West"/>
    <x v="15"/>
    <s v="Anchorage"/>
    <s v="Women's Street Footwear"/>
    <n v="53"/>
    <n v="102"/>
    <x v="1739"/>
    <n v="1946.1599999999999"/>
    <n v="0.36"/>
    <x v="2"/>
  </r>
  <r>
    <x v="5"/>
    <n v="1185732"/>
    <x v="334"/>
    <s v="West"/>
    <x v="15"/>
    <s v="Anchorage"/>
    <s v="Women's Athletic Footwear"/>
    <n v="51"/>
    <n v="75"/>
    <x v="1740"/>
    <n v="1453.5"/>
    <n v="0.38"/>
    <x v="2"/>
  </r>
  <r>
    <x v="5"/>
    <n v="1185732"/>
    <x v="334"/>
    <s v="West"/>
    <x v="15"/>
    <s v="Anchorage"/>
    <s v="Men's Apparel"/>
    <n v="61"/>
    <n v="91"/>
    <x v="1741"/>
    <n v="2164.89"/>
    <n v="0.39"/>
    <x v="2"/>
  </r>
  <r>
    <x v="5"/>
    <n v="1185732"/>
    <x v="334"/>
    <s v="West"/>
    <x v="15"/>
    <s v="Anchorage"/>
    <s v="Women's Apparel"/>
    <n v="67"/>
    <n v="130"/>
    <x v="1742"/>
    <n v="3919.4999999999995"/>
    <n v="0.44999999999999996"/>
    <x v="2"/>
  </r>
  <r>
    <x v="5"/>
    <n v="1185732"/>
    <x v="366"/>
    <s v="West"/>
    <x v="15"/>
    <s v="Anchorage"/>
    <s v="Men's Street Footwear"/>
    <n v="59"/>
    <n v="163"/>
    <x v="1743"/>
    <n v="4327.6500000000005"/>
    <n v="0.45000000000000007"/>
    <x v="2"/>
  </r>
  <r>
    <x v="5"/>
    <n v="1185732"/>
    <x v="366"/>
    <s v="West"/>
    <x v="15"/>
    <s v="Anchorage"/>
    <s v="Men's Athletic Footwear"/>
    <n v="56"/>
    <n v="106"/>
    <x v="1744"/>
    <n v="2671.2000000000003"/>
    <n v="0.45000000000000007"/>
    <x v="2"/>
  </r>
  <r>
    <x v="5"/>
    <n v="1185732"/>
    <x v="366"/>
    <s v="West"/>
    <x v="15"/>
    <s v="Anchorage"/>
    <s v="Women's Street Footwear"/>
    <n v="54"/>
    <n v="102"/>
    <x v="1745"/>
    <n v="1982.8799999999999"/>
    <n v="0.36"/>
    <x v="2"/>
  </r>
  <r>
    <x v="5"/>
    <n v="1185732"/>
    <x v="366"/>
    <s v="West"/>
    <x v="15"/>
    <s v="Anchorage"/>
    <s v="Women's Athletic Footwear"/>
    <n v="53"/>
    <n v="68"/>
    <x v="1746"/>
    <n v="1441.6000000000001"/>
    <n v="0.4"/>
    <x v="2"/>
  </r>
  <r>
    <x v="5"/>
    <n v="1185732"/>
    <x v="366"/>
    <s v="West"/>
    <x v="15"/>
    <s v="Anchorage"/>
    <s v="Men's Apparel"/>
    <n v="62"/>
    <n v="65"/>
    <x v="1747"/>
    <n v="1531.4"/>
    <n v="0.38"/>
    <x v="2"/>
  </r>
  <r>
    <x v="5"/>
    <n v="1185732"/>
    <x v="366"/>
    <s v="West"/>
    <x v="15"/>
    <s v="Anchorage"/>
    <s v="Women's Apparel"/>
    <n v="67"/>
    <n v="104"/>
    <x v="1748"/>
    <n v="2926.56"/>
    <n v="0.42"/>
    <x v="2"/>
  </r>
  <r>
    <x v="5"/>
    <n v="1185732"/>
    <x v="396"/>
    <s v="West"/>
    <x v="15"/>
    <s v="Anchorage"/>
    <s v="Men's Street Footwear"/>
    <n v="64"/>
    <n v="131"/>
    <x v="1749"/>
    <n v="4024.32"/>
    <n v="0.48000000000000004"/>
    <x v="2"/>
  </r>
  <r>
    <x v="5"/>
    <n v="1185732"/>
    <x v="396"/>
    <s v="West"/>
    <x v="15"/>
    <s v="Anchorage"/>
    <s v="Men's Athletic Footwear"/>
    <n v="55"/>
    <n v="91"/>
    <x v="1750"/>
    <n v="2402.4"/>
    <n v="0.48000000000000004"/>
    <x v="2"/>
  </r>
  <r>
    <x v="5"/>
    <n v="1185732"/>
    <x v="396"/>
    <s v="West"/>
    <x v="15"/>
    <s v="Anchorage"/>
    <s v="Women's Street Footwear"/>
    <n v="50"/>
    <n v="59"/>
    <x v="1751"/>
    <n v="1121"/>
    <n v="0.38"/>
    <x v="2"/>
  </r>
  <r>
    <x v="5"/>
    <n v="1185732"/>
    <x v="396"/>
    <s v="West"/>
    <x v="15"/>
    <s v="Anchorage"/>
    <s v="Women's Athletic Footwear"/>
    <n v="50"/>
    <n v="56"/>
    <x v="1752"/>
    <n v="1092"/>
    <n v="0.39"/>
    <x v="2"/>
  </r>
  <r>
    <x v="5"/>
    <n v="1185732"/>
    <x v="396"/>
    <s v="West"/>
    <x v="15"/>
    <s v="Anchorage"/>
    <s v="Men's Apparel"/>
    <n v="62"/>
    <n v="60"/>
    <x v="1753"/>
    <n v="1488"/>
    <n v="0.4"/>
    <x v="2"/>
  </r>
  <r>
    <x v="5"/>
    <n v="1185732"/>
    <x v="396"/>
    <s v="West"/>
    <x v="15"/>
    <s v="Anchorage"/>
    <s v="Women's Apparel"/>
    <n v="64"/>
    <n v="84"/>
    <x v="1251"/>
    <n v="2204.16"/>
    <n v="0.41"/>
    <x v="2"/>
  </r>
  <r>
    <x v="5"/>
    <n v="1185732"/>
    <x v="428"/>
    <s v="West"/>
    <x v="15"/>
    <s v="Anchorage"/>
    <s v="Men's Street Footwear"/>
    <n v="68"/>
    <n v="113"/>
    <x v="1754"/>
    <n v="3611.48"/>
    <n v="0.47000000000000003"/>
    <x v="2"/>
  </r>
  <r>
    <x v="5"/>
    <n v="1185732"/>
    <x v="428"/>
    <s v="West"/>
    <x v="15"/>
    <s v="Anchorage"/>
    <s v="Men's Athletic Footwear"/>
    <n v="60"/>
    <n v="77"/>
    <x v="1506"/>
    <n v="2217.6000000000004"/>
    <n v="0.48000000000000004"/>
    <x v="2"/>
  </r>
  <r>
    <x v="5"/>
    <n v="1185732"/>
    <x v="428"/>
    <s v="West"/>
    <x v="15"/>
    <s v="Anchorage"/>
    <s v="Women's Street Footwear"/>
    <n v="59"/>
    <n v="46"/>
    <x v="1755"/>
    <n v="1085.6000000000001"/>
    <n v="0.4"/>
    <x v="2"/>
  </r>
  <r>
    <x v="5"/>
    <n v="1185732"/>
    <x v="428"/>
    <s v="West"/>
    <x v="15"/>
    <s v="Anchorage"/>
    <s v="Women's Athletic Footwear"/>
    <n v="59"/>
    <n v="42"/>
    <x v="1756"/>
    <n v="892.07999999999993"/>
    <n v="0.36"/>
    <x v="2"/>
  </r>
  <r>
    <x v="5"/>
    <n v="1185732"/>
    <x v="428"/>
    <s v="West"/>
    <x v="15"/>
    <s v="Anchorage"/>
    <s v="Men's Apparel"/>
    <n v="71"/>
    <n v="44"/>
    <x v="1757"/>
    <n v="1093.3999999999999"/>
    <n v="0.35"/>
    <x v="2"/>
  </r>
  <r>
    <x v="5"/>
    <n v="1185732"/>
    <x v="428"/>
    <s v="West"/>
    <x v="15"/>
    <s v="Anchorage"/>
    <s v="Women's Apparel"/>
    <n v="73"/>
    <n v="83"/>
    <x v="1758"/>
    <n v="2423.6"/>
    <n v="0.4"/>
    <x v="2"/>
  </r>
  <r>
    <x v="5"/>
    <n v="1185732"/>
    <x v="458"/>
    <s v="West"/>
    <x v="15"/>
    <s v="Anchorage"/>
    <s v="Men's Street Footwear"/>
    <n v="68"/>
    <n v="123"/>
    <x v="1759"/>
    <n v="4014.7200000000003"/>
    <n v="0.48000000000000004"/>
    <x v="2"/>
  </r>
  <r>
    <x v="5"/>
    <n v="1185732"/>
    <x v="458"/>
    <s v="West"/>
    <x v="15"/>
    <s v="Anchorage"/>
    <s v="Men's Athletic Footwear"/>
    <n v="59"/>
    <n v="81"/>
    <x v="1210"/>
    <n v="2198.34"/>
    <n v="0.46"/>
    <x v="2"/>
  </r>
  <r>
    <x v="5"/>
    <n v="1185732"/>
    <x v="458"/>
    <s v="West"/>
    <x v="15"/>
    <s v="Anchorage"/>
    <s v="Women's Street Footwear"/>
    <n v="59"/>
    <n v="93"/>
    <x v="1760"/>
    <n v="2139.9300000000003"/>
    <n v="0.39"/>
    <x v="2"/>
  </r>
  <r>
    <x v="5"/>
    <n v="1185732"/>
    <x v="458"/>
    <s v="West"/>
    <x v="15"/>
    <s v="Anchorage"/>
    <s v="Women's Athletic Footwear"/>
    <n v="62"/>
    <n v="90"/>
    <x v="1761"/>
    <n v="2120.4"/>
    <n v="0.38"/>
    <x v="2"/>
  </r>
  <r>
    <x v="5"/>
    <n v="1185732"/>
    <x v="458"/>
    <s v="West"/>
    <x v="15"/>
    <s v="Anchorage"/>
    <s v="Men's Apparel"/>
    <n v="69"/>
    <n v="83"/>
    <x v="1762"/>
    <n v="2004.4499999999998"/>
    <n v="0.35"/>
    <x v="2"/>
  </r>
  <r>
    <x v="5"/>
    <n v="1185732"/>
    <x v="458"/>
    <s v="West"/>
    <x v="15"/>
    <s v="Anchorage"/>
    <s v="Women's Apparel"/>
    <n v="74"/>
    <n v="101"/>
    <x v="1763"/>
    <n v="3139.08"/>
    <n v="0.42"/>
    <x v="2"/>
  </r>
  <r>
    <x v="5"/>
    <n v="1185732"/>
    <x v="487"/>
    <s v="West"/>
    <x v="15"/>
    <s v="Anchorage"/>
    <s v="Men's Street Footwear"/>
    <n v="69"/>
    <n v="174"/>
    <x v="740"/>
    <n v="5642.8200000000006"/>
    <n v="0.47000000000000003"/>
    <x v="2"/>
  </r>
  <r>
    <x v="5"/>
    <n v="1185732"/>
    <x v="487"/>
    <s v="West"/>
    <x v="15"/>
    <s v="Anchorage"/>
    <s v="Men's Athletic Footwear"/>
    <n v="60"/>
    <n v="112"/>
    <x v="1764"/>
    <n v="3158.4"/>
    <n v="0.47000000000000003"/>
    <x v="2"/>
  </r>
  <r>
    <x v="0"/>
    <n v="1128299"/>
    <x v="174"/>
    <s v="West"/>
    <x v="15"/>
    <s v="Anchorage"/>
    <s v="Men's Street Footwear"/>
    <n v="33"/>
    <n v="109"/>
    <x v="1765"/>
    <n v="1366.8600000000001"/>
    <n v="0.38"/>
    <x v="2"/>
  </r>
  <r>
    <x v="0"/>
    <n v="1128299"/>
    <x v="174"/>
    <s v="West"/>
    <x v="15"/>
    <s v="Anchorage"/>
    <s v="Men's Athletic Footwear"/>
    <n v="43"/>
    <n v="109"/>
    <x v="1766"/>
    <n v="1546.71"/>
    <n v="0.33"/>
    <x v="2"/>
  </r>
  <r>
    <x v="0"/>
    <n v="1128299"/>
    <x v="174"/>
    <s v="West"/>
    <x v="15"/>
    <s v="Anchorage"/>
    <s v="Women's Street Footwear"/>
    <n v="41"/>
    <n v="113"/>
    <x v="1767"/>
    <n v="1667.8799999999999"/>
    <n v="0.36"/>
    <x v="2"/>
  </r>
  <r>
    <x v="0"/>
    <n v="1128299"/>
    <x v="174"/>
    <s v="West"/>
    <x v="15"/>
    <s v="Anchorage"/>
    <s v="Women's Athletic Footwear"/>
    <n v="43"/>
    <n v="56"/>
    <x v="1768"/>
    <n v="842.8"/>
    <n v="0.35"/>
    <x v="2"/>
  </r>
  <r>
    <x v="0"/>
    <n v="1128299"/>
    <x v="174"/>
    <s v="West"/>
    <x v="15"/>
    <s v="Anchorage"/>
    <s v="Men's Apparel"/>
    <n v="46"/>
    <n v="46"/>
    <x v="1769"/>
    <n v="634.79999999999995"/>
    <n v="0.3"/>
    <x v="2"/>
  </r>
  <r>
    <x v="0"/>
    <n v="1128299"/>
    <x v="174"/>
    <s v="West"/>
    <x v="15"/>
    <s v="Anchorage"/>
    <s v="Women's Apparel"/>
    <n v="42"/>
    <n v="123"/>
    <x v="1469"/>
    <n v="2789.6400000000003"/>
    <n v="0.54"/>
    <x v="2"/>
  </r>
  <r>
    <x v="0"/>
    <n v="1128299"/>
    <x v="205"/>
    <s v="West"/>
    <x v="15"/>
    <s v="Anchorage"/>
    <s v="Men's Street Footwear"/>
    <n v="33"/>
    <n v="143"/>
    <x v="1770"/>
    <n v="1698.84"/>
    <n v="0.36"/>
    <x v="2"/>
  </r>
  <r>
    <x v="0"/>
    <n v="1128299"/>
    <x v="205"/>
    <s v="West"/>
    <x v="15"/>
    <s v="Anchorage"/>
    <s v="Men's Athletic Footwear"/>
    <n v="42"/>
    <n v="98"/>
    <x v="1728"/>
    <n v="1317.1200000000001"/>
    <n v="0.32"/>
    <x v="2"/>
  </r>
  <r>
    <x v="0"/>
    <n v="1128299"/>
    <x v="205"/>
    <s v="West"/>
    <x v="15"/>
    <s v="Anchorage"/>
    <s v="Women's Street Footwear"/>
    <n v="44"/>
    <n v="94"/>
    <x v="1771"/>
    <n v="1488.96"/>
    <n v="0.36"/>
    <x v="2"/>
  </r>
  <r>
    <x v="0"/>
    <n v="1128299"/>
    <x v="205"/>
    <s v="West"/>
    <x v="16"/>
    <s v="Honolulu"/>
    <s v="Women's Athletic Footwear"/>
    <n v="41"/>
    <n v="56"/>
    <x v="1047"/>
    <n v="895.44"/>
    <n v="0.39"/>
    <x v="2"/>
  </r>
  <r>
    <x v="0"/>
    <n v="1128299"/>
    <x v="205"/>
    <s v="West"/>
    <x v="16"/>
    <s v="Honolulu"/>
    <s v="Men's Apparel"/>
    <n v="47"/>
    <n v="38"/>
    <x v="1016"/>
    <n v="535.79999999999995"/>
    <n v="0.3"/>
    <x v="2"/>
  </r>
  <r>
    <x v="0"/>
    <n v="1128299"/>
    <x v="205"/>
    <s v="West"/>
    <x v="16"/>
    <s v="Honolulu"/>
    <s v="Women's Apparel"/>
    <n v="44"/>
    <n v="102"/>
    <x v="1772"/>
    <n v="2468.4"/>
    <n v="0.55000000000000004"/>
    <x v="2"/>
  </r>
  <r>
    <x v="0"/>
    <n v="1128299"/>
    <x v="214"/>
    <s v="West"/>
    <x v="16"/>
    <s v="Honolulu"/>
    <s v="Men's Street Footwear"/>
    <n v="44"/>
    <n v="135"/>
    <x v="1773"/>
    <n v="2376"/>
    <n v="0.4"/>
    <x v="2"/>
  </r>
  <r>
    <x v="0"/>
    <n v="1128299"/>
    <x v="214"/>
    <s v="West"/>
    <x v="16"/>
    <s v="Honolulu"/>
    <s v="Men's Athletic Footwear"/>
    <n v="54"/>
    <n v="91"/>
    <x v="1502"/>
    <n v="1523.34"/>
    <n v="0.31"/>
    <x v="2"/>
  </r>
  <r>
    <x v="0"/>
    <n v="1128299"/>
    <x v="214"/>
    <s v="West"/>
    <x v="16"/>
    <s v="Honolulu"/>
    <s v="Women's Street Footwear"/>
    <n v="57"/>
    <n v="101"/>
    <x v="1774"/>
    <n v="2245.23"/>
    <n v="0.39"/>
    <x v="2"/>
  </r>
  <r>
    <x v="0"/>
    <n v="1128299"/>
    <x v="214"/>
    <s v="West"/>
    <x v="16"/>
    <s v="Honolulu"/>
    <s v="Women's Athletic Footwear"/>
    <n v="52"/>
    <n v="69"/>
    <x v="1775"/>
    <n v="1291.68"/>
    <n v="0.36"/>
    <x v="2"/>
  </r>
  <r>
    <x v="0"/>
    <n v="1128299"/>
    <x v="214"/>
    <s v="West"/>
    <x v="16"/>
    <s v="Honolulu"/>
    <s v="Men's Apparel"/>
    <n v="55"/>
    <n v="36"/>
    <x v="1776"/>
    <n v="514.80000000000007"/>
    <n v="0.26"/>
    <x v="2"/>
  </r>
  <r>
    <x v="0"/>
    <n v="1128299"/>
    <x v="214"/>
    <s v="West"/>
    <x v="16"/>
    <s v="Honolulu"/>
    <s v="Women's Apparel"/>
    <n v="50"/>
    <n v="85"/>
    <x v="1777"/>
    <n v="2337.5"/>
    <n v="0.55000000000000004"/>
    <x v="2"/>
  </r>
  <r>
    <x v="0"/>
    <n v="1128299"/>
    <x v="233"/>
    <s v="West"/>
    <x v="16"/>
    <s v="Honolulu"/>
    <s v="Men's Street Footwear"/>
    <n v="59"/>
    <n v="130"/>
    <x v="1778"/>
    <n v="2761.2"/>
    <n v="0.36"/>
    <x v="2"/>
  </r>
  <r>
    <x v="0"/>
    <n v="1128299"/>
    <x v="233"/>
    <s v="West"/>
    <x v="16"/>
    <s v="Honolulu"/>
    <s v="Men's Athletic Footwear"/>
    <n v="61"/>
    <n v="81"/>
    <x v="1779"/>
    <n v="1729.35"/>
    <n v="0.35"/>
    <x v="2"/>
  </r>
  <r>
    <x v="0"/>
    <n v="1128299"/>
    <x v="233"/>
    <s v="West"/>
    <x v="16"/>
    <s v="Honolulu"/>
    <s v="Women's Street Footwear"/>
    <n v="60"/>
    <n v="91"/>
    <x v="1780"/>
    <n v="2074.8000000000002"/>
    <n v="0.38"/>
    <x v="2"/>
  </r>
  <r>
    <x v="0"/>
    <n v="1128299"/>
    <x v="233"/>
    <s v="West"/>
    <x v="16"/>
    <s v="Honolulu"/>
    <s v="Women's Athletic Footwear"/>
    <n v="48"/>
    <n v="73"/>
    <x v="1781"/>
    <n v="1226.3999999999999"/>
    <n v="0.35"/>
    <x v="2"/>
  </r>
  <r>
    <x v="0"/>
    <n v="1128299"/>
    <x v="233"/>
    <s v="West"/>
    <x v="16"/>
    <s v="Honolulu"/>
    <s v="Men's Apparel"/>
    <n v="52"/>
    <n v="42"/>
    <x v="1140"/>
    <n v="589.68000000000006"/>
    <n v="0.27"/>
    <x v="2"/>
  </r>
  <r>
    <x v="0"/>
    <n v="1128299"/>
    <x v="233"/>
    <s v="West"/>
    <x v="16"/>
    <s v="Honolulu"/>
    <s v="Women's Apparel"/>
    <n v="66"/>
    <n v="94"/>
    <x v="1782"/>
    <n v="3102"/>
    <n v="0.5"/>
    <x v="2"/>
  </r>
  <r>
    <x v="0"/>
    <n v="1128299"/>
    <x v="264"/>
    <s v="West"/>
    <x v="16"/>
    <s v="Honolulu"/>
    <s v="Men's Street Footwear"/>
    <n v="51"/>
    <n v="158"/>
    <x v="1783"/>
    <n v="2981.46"/>
    <n v="0.37"/>
    <x v="2"/>
  </r>
  <r>
    <x v="0"/>
    <n v="1128299"/>
    <x v="264"/>
    <s v="West"/>
    <x v="16"/>
    <s v="Honolulu"/>
    <s v="Men's Athletic Footwear"/>
    <n v="58"/>
    <n v="98"/>
    <x v="1343"/>
    <n v="1875.72"/>
    <n v="0.33"/>
    <x v="2"/>
  </r>
  <r>
    <x v="0"/>
    <n v="1128299"/>
    <x v="264"/>
    <s v="West"/>
    <x v="16"/>
    <s v="Honolulu"/>
    <s v="Women's Street Footwear"/>
    <n v="56"/>
    <n v="98"/>
    <x v="1054"/>
    <n v="2195.2000000000003"/>
    <n v="0.4"/>
    <x v="2"/>
  </r>
  <r>
    <x v="0"/>
    <n v="1128299"/>
    <x v="264"/>
    <s v="West"/>
    <x v="16"/>
    <s v="Honolulu"/>
    <s v="Women's Athletic Footwear"/>
    <n v="52"/>
    <n v="80"/>
    <x v="1784"/>
    <n v="1664"/>
    <n v="0.4"/>
    <x v="2"/>
  </r>
  <r>
    <x v="0"/>
    <n v="1128299"/>
    <x v="264"/>
    <s v="West"/>
    <x v="16"/>
    <s v="Honolulu"/>
    <s v="Men's Apparel"/>
    <n v="55"/>
    <n v="46"/>
    <x v="1785"/>
    <n v="708.40000000000009"/>
    <n v="0.28000000000000003"/>
    <x v="2"/>
  </r>
  <r>
    <x v="0"/>
    <n v="1128299"/>
    <x v="264"/>
    <s v="West"/>
    <x v="16"/>
    <s v="Honolulu"/>
    <s v="Women's Apparel"/>
    <n v="69"/>
    <n v="143"/>
    <x v="1786"/>
    <n v="5426.85"/>
    <n v="0.55000000000000004"/>
    <x v="2"/>
  </r>
  <r>
    <x v="0"/>
    <n v="1128299"/>
    <x v="294"/>
    <s v="West"/>
    <x v="16"/>
    <s v="Honolulu"/>
    <s v="Men's Street Footwear"/>
    <n v="67"/>
    <n v="210"/>
    <x v="1787"/>
    <n v="5628"/>
    <n v="0.4"/>
    <x v="2"/>
  </r>
  <r>
    <x v="0"/>
    <n v="1128299"/>
    <x v="294"/>
    <s v="West"/>
    <x v="16"/>
    <s v="Honolulu"/>
    <s v="Men's Athletic Footwear"/>
    <n v="72"/>
    <n v="156"/>
    <x v="1788"/>
    <n v="3481.92"/>
    <n v="0.31"/>
    <x v="2"/>
  </r>
  <r>
    <x v="0"/>
    <n v="1128299"/>
    <x v="294"/>
    <s v="West"/>
    <x v="16"/>
    <s v="Honolulu"/>
    <s v="Women's Street Footwear"/>
    <n v="71"/>
    <n v="180"/>
    <x v="1789"/>
    <n v="4600.8"/>
    <n v="0.36"/>
    <x v="2"/>
  </r>
  <r>
    <x v="0"/>
    <n v="1128299"/>
    <x v="294"/>
    <s v="West"/>
    <x v="16"/>
    <s v="Honolulu"/>
    <s v="Women's Athletic Footwear"/>
    <n v="74"/>
    <n v="133"/>
    <x v="820"/>
    <n v="3739.96"/>
    <n v="0.38"/>
    <x v="2"/>
  </r>
  <r>
    <x v="0"/>
    <n v="1128299"/>
    <x v="294"/>
    <s v="West"/>
    <x v="16"/>
    <s v="Honolulu"/>
    <s v="Men's Apparel"/>
    <n v="83"/>
    <n v="88"/>
    <x v="1790"/>
    <n v="2191.1999999999998"/>
    <n v="0.3"/>
    <x v="2"/>
  </r>
  <r>
    <x v="0"/>
    <n v="1128299"/>
    <x v="294"/>
    <s v="West"/>
    <x v="16"/>
    <s v="Honolulu"/>
    <s v="Women's Apparel"/>
    <n v="97"/>
    <n v="169"/>
    <x v="1791"/>
    <n v="8524.36"/>
    <n v="0.52"/>
    <x v="2"/>
  </r>
  <r>
    <x v="0"/>
    <n v="1128299"/>
    <x v="323"/>
    <s v="West"/>
    <x v="16"/>
    <s v="Honolulu"/>
    <s v="Men's Street Footwear"/>
    <n v="74"/>
    <n v="208"/>
    <x v="1792"/>
    <n v="5695.04"/>
    <n v="0.37"/>
    <x v="2"/>
  </r>
  <r>
    <x v="0"/>
    <n v="1128299"/>
    <x v="323"/>
    <s v="West"/>
    <x v="16"/>
    <s v="Honolulu"/>
    <s v="Men's Athletic Footwear"/>
    <n v="81"/>
    <n v="182"/>
    <x v="1793"/>
    <n v="5012.2800000000007"/>
    <n v="0.34"/>
    <x v="2"/>
  </r>
  <r>
    <x v="0"/>
    <n v="1128299"/>
    <x v="323"/>
    <s v="West"/>
    <x v="16"/>
    <s v="Honolulu"/>
    <s v="Women's Street Footwear"/>
    <n v="79"/>
    <n v="150"/>
    <x v="1794"/>
    <n v="4266"/>
    <n v="0.36"/>
    <x v="2"/>
  </r>
  <r>
    <x v="0"/>
    <n v="1128299"/>
    <x v="323"/>
    <s v="West"/>
    <x v="16"/>
    <s v="Honolulu"/>
    <s v="Women's Athletic Footwear"/>
    <n v="73"/>
    <n v="130"/>
    <x v="1293"/>
    <n v="3796"/>
    <n v="0.4"/>
    <x v="2"/>
  </r>
  <r>
    <x v="0"/>
    <n v="1128299"/>
    <x v="323"/>
    <s v="West"/>
    <x v="16"/>
    <s v="Honolulu"/>
    <s v="Men's Apparel"/>
    <n v="80"/>
    <n v="149"/>
    <x v="1795"/>
    <n v="3576"/>
    <n v="0.3"/>
    <x v="2"/>
  </r>
  <r>
    <x v="0"/>
    <n v="1128299"/>
    <x v="323"/>
    <s v="West"/>
    <x v="16"/>
    <s v="Honolulu"/>
    <s v="Women's Apparel"/>
    <n v="96"/>
    <n v="154"/>
    <x v="1796"/>
    <n v="7687.68"/>
    <n v="0.52"/>
    <x v="2"/>
  </r>
  <r>
    <x v="0"/>
    <n v="1128299"/>
    <x v="355"/>
    <s v="West"/>
    <x v="16"/>
    <s v="Honolulu"/>
    <s v="Men's Street Footwear"/>
    <n v="79"/>
    <n v="210"/>
    <x v="1797"/>
    <n v="6138.3"/>
    <n v="0.37"/>
    <x v="2"/>
  </r>
  <r>
    <x v="0"/>
    <n v="1128299"/>
    <x v="355"/>
    <s v="West"/>
    <x v="16"/>
    <s v="Honolulu"/>
    <s v="Men's Athletic Footwear"/>
    <n v="71"/>
    <n v="218"/>
    <x v="1798"/>
    <n v="5262.52"/>
    <n v="0.34"/>
    <x v="2"/>
  </r>
  <r>
    <x v="0"/>
    <n v="1128299"/>
    <x v="355"/>
    <s v="West"/>
    <x v="16"/>
    <s v="Honolulu"/>
    <s v="Women's Street Footwear"/>
    <n v="64"/>
    <n v="162"/>
    <x v="1799"/>
    <n v="4043.52"/>
    <n v="0.39"/>
    <x v="2"/>
  </r>
  <r>
    <x v="0"/>
    <n v="1128299"/>
    <x v="355"/>
    <s v="West"/>
    <x v="16"/>
    <s v="Honolulu"/>
    <s v="Women's Athletic Footwear"/>
    <n v="67"/>
    <n v="142"/>
    <x v="1800"/>
    <n v="3615.32"/>
    <n v="0.38"/>
    <x v="2"/>
  </r>
  <r>
    <x v="1"/>
    <n v="1128299"/>
    <x v="355"/>
    <s v="West"/>
    <x v="16"/>
    <s v="Honolulu"/>
    <s v="Men's Apparel"/>
    <n v="69"/>
    <n v="147"/>
    <x v="1801"/>
    <n v="2738.61"/>
    <n v="0.27"/>
    <x v="2"/>
  </r>
  <r>
    <x v="1"/>
    <n v="1128299"/>
    <x v="355"/>
    <s v="West"/>
    <x v="16"/>
    <s v="Honolulu"/>
    <s v="Women's Apparel"/>
    <n v="72"/>
    <n v="88"/>
    <x v="1802"/>
    <n v="3358.0800000000004"/>
    <n v="0.53"/>
    <x v="2"/>
  </r>
  <r>
    <x v="1"/>
    <n v="1128299"/>
    <x v="387"/>
    <s v="West"/>
    <x v="16"/>
    <s v="Honolulu"/>
    <s v="Men's Street Footwear"/>
    <n v="62"/>
    <n v="149"/>
    <x v="1803"/>
    <n v="3325.68"/>
    <n v="0.36"/>
    <x v="2"/>
  </r>
  <r>
    <x v="1"/>
    <n v="1128299"/>
    <x v="387"/>
    <s v="West"/>
    <x v="16"/>
    <s v="Honolulu"/>
    <s v="Men's Athletic Footwear"/>
    <n v="69"/>
    <n v="149"/>
    <x v="1804"/>
    <n v="3392.73"/>
    <n v="0.33"/>
    <x v="2"/>
  </r>
  <r>
    <x v="1"/>
    <n v="1128299"/>
    <x v="387"/>
    <s v="West"/>
    <x v="16"/>
    <s v="Honolulu"/>
    <s v="Women's Street Footwear"/>
    <n v="64"/>
    <n v="105"/>
    <x v="1764"/>
    <n v="2620.8000000000002"/>
    <n v="0.39"/>
    <x v="2"/>
  </r>
  <r>
    <x v="1"/>
    <n v="1128299"/>
    <x v="387"/>
    <s v="West"/>
    <x v="16"/>
    <s v="Honolulu"/>
    <s v="Women's Athletic Footwear"/>
    <n v="62"/>
    <n v="85"/>
    <x v="1805"/>
    <n v="2108"/>
    <n v="0.4"/>
    <x v="2"/>
  </r>
  <r>
    <x v="1"/>
    <n v="1128299"/>
    <x v="387"/>
    <s v="West"/>
    <x v="16"/>
    <s v="Honolulu"/>
    <s v="Men's Apparel"/>
    <n v="71"/>
    <n v="91"/>
    <x v="1806"/>
    <n v="1938.3"/>
    <n v="0.3"/>
    <x v="2"/>
  </r>
  <r>
    <x v="1"/>
    <n v="1128299"/>
    <x v="387"/>
    <s v="West"/>
    <x v="16"/>
    <s v="Honolulu"/>
    <s v="Women's Apparel"/>
    <n v="56"/>
    <n v="105"/>
    <x v="1129"/>
    <n v="3116.4"/>
    <n v="0.53"/>
    <x v="2"/>
  </r>
  <r>
    <x v="1"/>
    <n v="1128299"/>
    <x v="416"/>
    <s v="West"/>
    <x v="16"/>
    <s v="Honolulu"/>
    <s v="Men's Street Footwear"/>
    <n v="52"/>
    <n v="124"/>
    <x v="1807"/>
    <n v="2579.2000000000003"/>
    <n v="0.4"/>
    <x v="2"/>
  </r>
  <r>
    <x v="1"/>
    <n v="1128299"/>
    <x v="416"/>
    <s v="West"/>
    <x v="16"/>
    <s v="Honolulu"/>
    <s v="Men's Athletic Footwear"/>
    <n v="61"/>
    <n v="138"/>
    <x v="1808"/>
    <n v="2525.4000000000005"/>
    <n v="0.30000000000000004"/>
    <x v="2"/>
  </r>
  <r>
    <x v="1"/>
    <n v="1128299"/>
    <x v="416"/>
    <s v="West"/>
    <x v="16"/>
    <s v="Honolulu"/>
    <s v="Women's Street Footwear"/>
    <n v="56"/>
    <n v="87"/>
    <x v="1809"/>
    <n v="1705.1999999999998"/>
    <n v="0.35"/>
    <x v="2"/>
  </r>
  <r>
    <x v="1"/>
    <n v="1128299"/>
    <x v="416"/>
    <s v="West"/>
    <x v="16"/>
    <s v="Honolulu"/>
    <s v="Women's Athletic Footwear"/>
    <n v="50"/>
    <n v="83"/>
    <x v="1810"/>
    <n v="1535.5"/>
    <n v="0.37"/>
    <x v="2"/>
  </r>
  <r>
    <x v="1"/>
    <n v="1128299"/>
    <x v="416"/>
    <s v="West"/>
    <x v="16"/>
    <s v="Honolulu"/>
    <s v="Men's Apparel"/>
    <n v="63"/>
    <n v="70"/>
    <x v="1692"/>
    <n v="1234.8000000000002"/>
    <n v="0.28000000000000003"/>
    <x v="2"/>
  </r>
  <r>
    <x v="1"/>
    <n v="1128299"/>
    <x v="416"/>
    <s v="West"/>
    <x v="16"/>
    <s v="Honolulu"/>
    <s v="Women's Apparel"/>
    <n v="64"/>
    <n v="75"/>
    <x v="1287"/>
    <n v="2448"/>
    <n v="0.51"/>
    <x v="2"/>
  </r>
  <r>
    <x v="1"/>
    <n v="1128299"/>
    <x v="447"/>
    <s v="West"/>
    <x v="16"/>
    <s v="Honolulu"/>
    <s v="Men's Street Footwear"/>
    <n v="51"/>
    <n v="158"/>
    <x v="1783"/>
    <n v="2981.46"/>
    <n v="0.37"/>
    <x v="2"/>
  </r>
  <r>
    <x v="1"/>
    <n v="1128299"/>
    <x v="447"/>
    <s v="West"/>
    <x v="16"/>
    <s v="Honolulu"/>
    <s v="Men's Athletic Footwear"/>
    <n v="56"/>
    <n v="168"/>
    <x v="1811"/>
    <n v="3010.56"/>
    <n v="0.32"/>
    <x v="2"/>
  </r>
  <r>
    <x v="1"/>
    <n v="1128299"/>
    <x v="447"/>
    <s v="West"/>
    <x v="16"/>
    <s v="Honolulu"/>
    <s v="Women's Street Footwear"/>
    <n v="50"/>
    <n v="123"/>
    <x v="1642"/>
    <n v="2460"/>
    <n v="0.4"/>
    <x v="2"/>
  </r>
  <r>
    <x v="1"/>
    <n v="1128299"/>
    <x v="447"/>
    <s v="West"/>
    <x v="16"/>
    <s v="Honolulu"/>
    <s v="Women's Athletic Footwear"/>
    <n v="60"/>
    <n v="104"/>
    <x v="1204"/>
    <n v="2433.6"/>
    <n v="0.39"/>
    <x v="2"/>
  </r>
  <r>
    <x v="1"/>
    <n v="1128299"/>
    <x v="447"/>
    <s v="West"/>
    <x v="16"/>
    <s v="Honolulu"/>
    <s v="Men's Apparel"/>
    <n v="83"/>
    <n v="113"/>
    <x v="1812"/>
    <n v="2813.7"/>
    <n v="0.3"/>
    <x v="2"/>
  </r>
  <r>
    <x v="1"/>
    <n v="1128299"/>
    <x v="447"/>
    <s v="West"/>
    <x v="16"/>
    <s v="Honolulu"/>
    <s v="Women's Apparel"/>
    <n v="82"/>
    <n v="140"/>
    <x v="1813"/>
    <n v="5969.6"/>
    <n v="0.52"/>
    <x v="2"/>
  </r>
  <r>
    <x v="1"/>
    <n v="1128299"/>
    <x v="476"/>
    <s v="West"/>
    <x v="16"/>
    <s v="Honolulu"/>
    <s v="Men's Street Footwear"/>
    <n v="68"/>
    <n v="189"/>
    <x v="1814"/>
    <n v="5140.8"/>
    <n v="0.4"/>
    <x v="2"/>
  </r>
  <r>
    <x v="1"/>
    <n v="1128299"/>
    <x v="476"/>
    <s v="West"/>
    <x v="16"/>
    <s v="Honolulu"/>
    <s v="Men's Athletic Footwear"/>
    <n v="77"/>
    <n v="182"/>
    <x v="1815"/>
    <n v="4204.2000000000007"/>
    <n v="0.30000000000000004"/>
    <x v="2"/>
  </r>
  <r>
    <x v="2"/>
    <n v="1128299"/>
    <x v="476"/>
    <s v="West"/>
    <x v="16"/>
    <s v="Honolulu"/>
    <s v="Women's Street Footwear"/>
    <n v="74"/>
    <n v="135"/>
    <x v="1816"/>
    <n v="3496.5"/>
    <n v="0.35"/>
    <x v="2"/>
  </r>
  <r>
    <x v="2"/>
    <n v="1128299"/>
    <x v="476"/>
    <s v="West"/>
    <x v="16"/>
    <s v="Honolulu"/>
    <s v="Women's Athletic Footwear"/>
    <n v="73"/>
    <n v="145"/>
    <x v="1817"/>
    <n v="3704.7499999999995"/>
    <n v="0.35"/>
    <x v="2"/>
  </r>
  <r>
    <x v="2"/>
    <n v="1128299"/>
    <x v="476"/>
    <s v="West"/>
    <x v="16"/>
    <s v="Honolulu"/>
    <s v="Men's Apparel"/>
    <n v="84"/>
    <n v="128"/>
    <x v="1369"/>
    <n v="2795.52"/>
    <n v="0.26"/>
    <x v="2"/>
  </r>
  <r>
    <x v="2"/>
    <n v="1128299"/>
    <x v="476"/>
    <s v="West"/>
    <x v="16"/>
    <s v="Honolulu"/>
    <s v="Women's Apparel"/>
    <n v="89"/>
    <n v="142"/>
    <x v="1818"/>
    <n v="6319"/>
    <n v="0.5"/>
    <x v="2"/>
  </r>
  <r>
    <x v="2"/>
    <n v="1128299"/>
    <x v="181"/>
    <s v="West"/>
    <x v="16"/>
    <s v="Honolulu"/>
    <s v="Men's Street Footwear"/>
    <n v="38"/>
    <n v="115"/>
    <x v="1819"/>
    <n v="1879.1"/>
    <n v="0.43"/>
    <x v="2"/>
  </r>
  <r>
    <x v="2"/>
    <n v="1128299"/>
    <x v="181"/>
    <s v="West"/>
    <x v="16"/>
    <s v="Honolulu"/>
    <s v="Men's Athletic Footwear"/>
    <n v="48"/>
    <n v="123"/>
    <x v="1102"/>
    <n v="2066.4"/>
    <n v="0.35"/>
    <x v="2"/>
  </r>
  <r>
    <x v="2"/>
    <n v="1128299"/>
    <x v="181"/>
    <s v="West"/>
    <x v="16"/>
    <s v="Honolulu"/>
    <s v="Women's Street Footwear"/>
    <n v="45"/>
    <n v="123"/>
    <x v="1820"/>
    <n v="2269.35"/>
    <n v="0.41"/>
    <x v="2"/>
  </r>
  <r>
    <x v="2"/>
    <n v="1128299"/>
    <x v="181"/>
    <s v="West"/>
    <x v="16"/>
    <s v="Honolulu"/>
    <s v="Women's Athletic Footwear"/>
    <n v="47"/>
    <n v="77"/>
    <x v="1467"/>
    <n v="1628.5499999999997"/>
    <n v="0.44999999999999996"/>
    <x v="2"/>
  </r>
  <r>
    <x v="2"/>
    <n v="1128299"/>
    <x v="181"/>
    <s v="West"/>
    <x v="16"/>
    <s v="Honolulu"/>
    <s v="Men's Apparel"/>
    <n v="54"/>
    <n v="68"/>
    <x v="1821"/>
    <n v="1101.6000000000001"/>
    <n v="0.30000000000000004"/>
    <x v="2"/>
  </r>
  <r>
    <x v="2"/>
    <n v="1128299"/>
    <x v="181"/>
    <s v="West"/>
    <x v="16"/>
    <s v="Honolulu"/>
    <s v="Women's Apparel"/>
    <n v="49"/>
    <n v="124"/>
    <x v="1703"/>
    <n v="3584.8400000000006"/>
    <n v="0.59000000000000008"/>
    <x v="2"/>
  </r>
  <r>
    <x v="2"/>
    <n v="1128299"/>
    <x v="212"/>
    <s v="West"/>
    <x v="16"/>
    <s v="Honolulu"/>
    <s v="Men's Street Footwear"/>
    <n v="36"/>
    <n v="137"/>
    <x v="1822"/>
    <n v="2071.44"/>
    <n v="0.42"/>
    <x v="2"/>
  </r>
  <r>
    <x v="2"/>
    <n v="1128299"/>
    <x v="212"/>
    <s v="West"/>
    <x v="16"/>
    <s v="Honolulu"/>
    <s v="Men's Athletic Footwear"/>
    <n v="49"/>
    <n v="111"/>
    <x v="1823"/>
    <n v="1903.6499999999999"/>
    <n v="0.35"/>
    <x v="2"/>
  </r>
  <r>
    <x v="2"/>
    <n v="1128299"/>
    <x v="212"/>
    <s v="West"/>
    <x v="16"/>
    <s v="Honolulu"/>
    <s v="Women's Street Footwear"/>
    <n v="49"/>
    <n v="111"/>
    <x v="1823"/>
    <n v="2175.6"/>
    <n v="0.4"/>
    <x v="2"/>
  </r>
  <r>
    <x v="2"/>
    <n v="1128299"/>
    <x v="212"/>
    <s v="Southeast"/>
    <x v="8"/>
    <s v="Orlando"/>
    <s v="Women's Athletic Footwear"/>
    <n v="45"/>
    <n v="74"/>
    <x v="1824"/>
    <n v="1465.2"/>
    <n v="0.44"/>
    <x v="2"/>
  </r>
  <r>
    <x v="2"/>
    <n v="1128299"/>
    <x v="212"/>
    <s v="Southeast"/>
    <x v="8"/>
    <s v="Orlando"/>
    <s v="Men's Apparel"/>
    <n v="52"/>
    <n v="60"/>
    <x v="1320"/>
    <n v="998.4"/>
    <n v="0.32"/>
    <x v="2"/>
  </r>
  <r>
    <x v="2"/>
    <n v="1128299"/>
    <x v="212"/>
    <s v="Southeast"/>
    <x v="8"/>
    <s v="Orlando"/>
    <s v="Women's Apparel"/>
    <n v="47"/>
    <n v="108"/>
    <x v="1197"/>
    <n v="2944.0800000000004"/>
    <n v="0.58000000000000007"/>
    <x v="2"/>
  </r>
  <r>
    <x v="2"/>
    <n v="1128299"/>
    <x v="221"/>
    <s v="Southeast"/>
    <x v="8"/>
    <s v="Orlando"/>
    <s v="Men's Street Footwear"/>
    <n v="46"/>
    <n v="160"/>
    <x v="1825"/>
    <n v="3017.6"/>
    <n v="0.41"/>
    <x v="2"/>
  </r>
  <r>
    <x v="2"/>
    <n v="1128299"/>
    <x v="221"/>
    <s v="Southeast"/>
    <x v="8"/>
    <s v="Orlando"/>
    <s v="Men's Athletic Footwear"/>
    <n v="58"/>
    <n v="100"/>
    <x v="1826"/>
    <n v="2204"/>
    <n v="0.38"/>
    <x v="2"/>
  </r>
  <r>
    <x v="2"/>
    <n v="1128299"/>
    <x v="221"/>
    <s v="Southeast"/>
    <x v="8"/>
    <s v="Orlando"/>
    <s v="Women's Street Footwear"/>
    <n v="59"/>
    <n v="115"/>
    <x v="1827"/>
    <n v="2917.55"/>
    <n v="0.43"/>
    <x v="2"/>
  </r>
  <r>
    <x v="2"/>
    <n v="1128299"/>
    <x v="221"/>
    <s v="Southeast"/>
    <x v="8"/>
    <s v="Orlando"/>
    <s v="Women's Athletic Footwear"/>
    <n v="58"/>
    <n v="91"/>
    <x v="1064"/>
    <n v="2216.7599999999998"/>
    <n v="0.42"/>
    <x v="2"/>
  </r>
  <r>
    <x v="2"/>
    <n v="1128299"/>
    <x v="221"/>
    <s v="Southeast"/>
    <x v="8"/>
    <s v="Orlando"/>
    <s v="Men's Apparel"/>
    <n v="61"/>
    <n v="44"/>
    <x v="1727"/>
    <n v="885.72"/>
    <n v="0.33"/>
    <x v="2"/>
  </r>
  <r>
    <x v="2"/>
    <n v="1128299"/>
    <x v="221"/>
    <s v="Southeast"/>
    <x v="8"/>
    <s v="Orlando"/>
    <s v="Women's Apparel"/>
    <n v="54"/>
    <n v="101"/>
    <x v="1828"/>
    <n v="3272.4"/>
    <n v="0.6"/>
    <x v="2"/>
  </r>
  <r>
    <x v="1"/>
    <n v="1128299"/>
    <x v="240"/>
    <s v="Southeast"/>
    <x v="8"/>
    <s v="Orlando"/>
    <s v="Men's Street Footwear"/>
    <n v="62"/>
    <n v="138"/>
    <x v="1709"/>
    <n v="3593.52"/>
    <n v="0.42"/>
    <x v="2"/>
  </r>
  <r>
    <x v="1"/>
    <n v="1128299"/>
    <x v="240"/>
    <s v="Southeast"/>
    <x v="8"/>
    <s v="Orlando"/>
    <s v="Men's Athletic Footwear"/>
    <n v="66"/>
    <n v="98"/>
    <x v="1829"/>
    <n v="2263.7999999999997"/>
    <n v="0.35"/>
    <x v="2"/>
  </r>
  <r>
    <x v="1"/>
    <n v="1128299"/>
    <x v="240"/>
    <s v="Southeast"/>
    <x v="8"/>
    <s v="Orlando"/>
    <s v="Women's Street Footwear"/>
    <n v="66"/>
    <n v="120"/>
    <x v="1830"/>
    <n v="3247.2"/>
    <n v="0.41"/>
    <x v="2"/>
  </r>
  <r>
    <x v="1"/>
    <n v="1128299"/>
    <x v="240"/>
    <s v="Southeast"/>
    <x v="8"/>
    <s v="Orlando"/>
    <s v="Women's Athletic Footwear"/>
    <n v="52"/>
    <n v="84"/>
    <x v="1716"/>
    <n v="1965.6"/>
    <n v="0.44999999999999996"/>
    <x v="2"/>
  </r>
  <r>
    <x v="1"/>
    <n v="1128299"/>
    <x v="240"/>
    <s v="Southeast"/>
    <x v="8"/>
    <s v="Orlando"/>
    <s v="Men's Apparel"/>
    <n v="59"/>
    <n v="58"/>
    <x v="1051"/>
    <n v="1197.6999999999998"/>
    <n v="0.35"/>
    <x v="2"/>
  </r>
  <r>
    <x v="1"/>
    <n v="1128299"/>
    <x v="240"/>
    <s v="Southeast"/>
    <x v="8"/>
    <s v="Orlando"/>
    <s v="Women's Apparel"/>
    <n v="72"/>
    <n v="109"/>
    <x v="1831"/>
    <n v="4708.8"/>
    <n v="0.6"/>
    <x v="2"/>
  </r>
  <r>
    <x v="1"/>
    <n v="1128299"/>
    <x v="271"/>
    <s v="Southeast"/>
    <x v="8"/>
    <s v="Orlando"/>
    <s v="Men's Street Footwear"/>
    <n v="58"/>
    <n v="155"/>
    <x v="878"/>
    <n v="3865.7"/>
    <n v="0.43"/>
    <x v="2"/>
  </r>
  <r>
    <x v="1"/>
    <n v="1128299"/>
    <x v="271"/>
    <s v="Southeast"/>
    <x v="8"/>
    <s v="Orlando"/>
    <s v="Men's Athletic Footwear"/>
    <n v="60"/>
    <n v="128"/>
    <x v="1363"/>
    <n v="3072"/>
    <n v="0.4"/>
    <x v="2"/>
  </r>
  <r>
    <x v="1"/>
    <n v="1128299"/>
    <x v="271"/>
    <s v="Southeast"/>
    <x v="8"/>
    <s v="Orlando"/>
    <s v="Women's Street Footwear"/>
    <n v="59"/>
    <n v="119"/>
    <x v="1239"/>
    <n v="3159.45"/>
    <n v="0.44999999999999996"/>
    <x v="2"/>
  </r>
  <r>
    <x v="1"/>
    <n v="1128299"/>
    <x v="271"/>
    <s v="Southeast"/>
    <x v="8"/>
    <s v="Orlando"/>
    <s v="Women's Athletic Footwear"/>
    <n v="59"/>
    <n v="88"/>
    <x v="1584"/>
    <n v="2232.56"/>
    <n v="0.43"/>
    <x v="2"/>
  </r>
  <r>
    <x v="1"/>
    <n v="1128299"/>
    <x v="271"/>
    <s v="Southeast"/>
    <x v="8"/>
    <s v="Orlando"/>
    <s v="Men's Apparel"/>
    <n v="52"/>
    <n v="68"/>
    <x v="1625"/>
    <n v="1131.52"/>
    <n v="0.32"/>
    <x v="2"/>
  </r>
  <r>
    <x v="1"/>
    <n v="1128299"/>
    <x v="271"/>
    <s v="Southeast"/>
    <x v="8"/>
    <s v="Orlando"/>
    <s v="Women's Apparel"/>
    <n v="67"/>
    <n v="173"/>
    <x v="1832"/>
    <n v="6722.7800000000007"/>
    <n v="0.58000000000000007"/>
    <x v="2"/>
  </r>
  <r>
    <x v="1"/>
    <n v="1128299"/>
    <x v="301"/>
    <s v="Southeast"/>
    <x v="8"/>
    <s v="Orlando"/>
    <s v="Men's Street Footwear"/>
    <n v="61"/>
    <n v="223"/>
    <x v="1833"/>
    <n v="6121.3499999999995"/>
    <n v="0.44999999999999996"/>
    <x v="2"/>
  </r>
  <r>
    <x v="1"/>
    <n v="1128299"/>
    <x v="301"/>
    <s v="Southeast"/>
    <x v="8"/>
    <s v="Orlando"/>
    <s v="Men's Athletic Footwear"/>
    <n v="64"/>
    <n v="203"/>
    <x v="1834"/>
    <n v="4547.2"/>
    <n v="0.35"/>
    <x v="2"/>
  </r>
  <r>
    <x v="1"/>
    <n v="1128299"/>
    <x v="301"/>
    <s v="Southeast"/>
    <x v="8"/>
    <s v="Orlando"/>
    <s v="Women's Street Footwear"/>
    <n v="80"/>
    <n v="210"/>
    <x v="1835"/>
    <n v="7224"/>
    <n v="0.43"/>
    <x v="2"/>
  </r>
  <r>
    <x v="1"/>
    <n v="1128299"/>
    <x v="301"/>
    <s v="Southeast"/>
    <x v="8"/>
    <s v="Orlando"/>
    <s v="Women's Athletic Footwear"/>
    <n v="77"/>
    <n v="155"/>
    <x v="1836"/>
    <n v="5012.7"/>
    <n v="0.42"/>
    <x v="2"/>
  </r>
  <r>
    <x v="1"/>
    <n v="1128299"/>
    <x v="301"/>
    <s v="Southeast"/>
    <x v="8"/>
    <s v="Orlando"/>
    <s v="Men's Apparel"/>
    <n v="89"/>
    <n v="126"/>
    <x v="1837"/>
    <n v="3588.48"/>
    <n v="0.32"/>
    <x v="2"/>
  </r>
  <r>
    <x v="1"/>
    <n v="1128299"/>
    <x v="301"/>
    <s v="Southeast"/>
    <x v="8"/>
    <s v="Orlando"/>
    <s v="Women's Apparel"/>
    <n v="103"/>
    <n v="218"/>
    <x v="1838"/>
    <n v="12574.240000000002"/>
    <n v="0.56000000000000005"/>
    <x v="2"/>
  </r>
  <r>
    <x v="1"/>
    <n v="1128299"/>
    <x v="330"/>
    <s v="Southeast"/>
    <x v="8"/>
    <s v="Orlando"/>
    <s v="Men's Street Footwear"/>
    <n v="83"/>
    <n v="261"/>
    <x v="1839"/>
    <n v="9531.7199999999993"/>
    <n v="0.44"/>
    <x v="2"/>
  </r>
  <r>
    <x v="1"/>
    <n v="1128299"/>
    <x v="330"/>
    <s v="Southeast"/>
    <x v="8"/>
    <s v="Orlando"/>
    <s v="Men's Athletic Footwear"/>
    <n v="88"/>
    <n v="225"/>
    <x v="1840"/>
    <n v="7920"/>
    <n v="0.4"/>
    <x v="2"/>
  </r>
  <r>
    <x v="1"/>
    <n v="1128299"/>
    <x v="330"/>
    <s v="Southeast"/>
    <x v="8"/>
    <s v="Orlando"/>
    <s v="Women's Street Footwear"/>
    <n v="86"/>
    <n v="189"/>
    <x v="1841"/>
    <n v="7151.76"/>
    <n v="0.44"/>
    <x v="2"/>
  </r>
  <r>
    <x v="1"/>
    <n v="1128299"/>
    <x v="330"/>
    <s v="Southeast"/>
    <x v="8"/>
    <s v="Orlando"/>
    <s v="Women's Athletic Footwear"/>
    <n v="82"/>
    <n v="180"/>
    <x v="1842"/>
    <n v="6346.8"/>
    <n v="0.43"/>
    <x v="2"/>
  </r>
  <r>
    <x v="1"/>
    <n v="1128299"/>
    <x v="330"/>
    <s v="Southeast"/>
    <x v="8"/>
    <s v="Orlando"/>
    <s v="Men's Apparel"/>
    <n v="89"/>
    <n v="195"/>
    <x v="1843"/>
    <n v="5553.6"/>
    <n v="0.32"/>
    <x v="2"/>
  </r>
  <r>
    <x v="1"/>
    <n v="1128299"/>
    <x v="330"/>
    <s v="Southeast"/>
    <x v="8"/>
    <s v="Orlando"/>
    <s v="Women's Apparel"/>
    <n v="101"/>
    <n v="163"/>
    <x v="1844"/>
    <n v="9383.9100000000017"/>
    <n v="0.57000000000000006"/>
    <x v="2"/>
  </r>
  <r>
    <x v="1"/>
    <n v="1128299"/>
    <x v="362"/>
    <s v="Southeast"/>
    <x v="8"/>
    <s v="Orlando"/>
    <s v="Men's Street Footwear"/>
    <n v="87"/>
    <n v="213"/>
    <x v="1845"/>
    <n v="7597.7099999999991"/>
    <n v="0.41"/>
    <x v="2"/>
  </r>
  <r>
    <x v="1"/>
    <n v="1128299"/>
    <x v="362"/>
    <s v="Southeast"/>
    <x v="8"/>
    <s v="Orlando"/>
    <s v="Men's Athletic Footwear"/>
    <n v="77"/>
    <n v="206"/>
    <x v="1846"/>
    <n v="5551.7"/>
    <n v="0.35"/>
    <x v="2"/>
  </r>
  <r>
    <x v="1"/>
    <n v="1128299"/>
    <x v="362"/>
    <s v="Southeast"/>
    <x v="8"/>
    <s v="Orlando"/>
    <s v="Women's Street Footwear"/>
    <n v="78"/>
    <n v="189"/>
    <x v="1793"/>
    <n v="6339.0599999999995"/>
    <n v="0.43"/>
    <x v="2"/>
  </r>
  <r>
    <x v="1"/>
    <n v="1128299"/>
    <x v="362"/>
    <s v="Southeast"/>
    <x v="8"/>
    <s v="Orlando"/>
    <s v="Women's Athletic Footwear"/>
    <n v="77"/>
    <n v="143"/>
    <x v="1847"/>
    <n v="4624.62"/>
    <n v="0.42"/>
    <x v="2"/>
  </r>
  <r>
    <x v="1"/>
    <n v="1128299"/>
    <x v="362"/>
    <s v="Southeast"/>
    <x v="8"/>
    <s v="Orlando"/>
    <s v="Men's Apparel"/>
    <n v="74"/>
    <n v="143"/>
    <x v="1848"/>
    <n v="3280.42"/>
    <n v="0.31"/>
    <x v="2"/>
  </r>
  <r>
    <x v="1"/>
    <n v="1128299"/>
    <x v="362"/>
    <s v="Southeast"/>
    <x v="8"/>
    <s v="Orlando"/>
    <s v="Women's Apparel"/>
    <n v="81"/>
    <n v="87"/>
    <x v="1849"/>
    <n v="4087.2600000000007"/>
    <n v="0.58000000000000007"/>
    <x v="2"/>
  </r>
  <r>
    <x v="1"/>
    <n v="1128299"/>
    <x v="394"/>
    <s v="Southeast"/>
    <x v="8"/>
    <s v="Orlando"/>
    <s v="Men's Street Footwear"/>
    <n v="58"/>
    <n v="140"/>
    <x v="1850"/>
    <n v="3248"/>
    <n v="0.4"/>
    <x v="2"/>
  </r>
  <r>
    <x v="1"/>
    <n v="1128299"/>
    <x v="394"/>
    <s v="Southeast"/>
    <x v="8"/>
    <s v="Orlando"/>
    <s v="Men's Athletic Footwear"/>
    <n v="60"/>
    <n v="135"/>
    <x v="1851"/>
    <n v="2997"/>
    <n v="0.37"/>
    <x v="2"/>
  </r>
  <r>
    <x v="1"/>
    <n v="1128299"/>
    <x v="394"/>
    <s v="Southeast"/>
    <x v="8"/>
    <s v="Orlando"/>
    <s v="Women's Street Footwear"/>
    <n v="54"/>
    <n v="75"/>
    <x v="1156"/>
    <n v="1822.4999999999998"/>
    <n v="0.44999999999999996"/>
    <x v="2"/>
  </r>
  <r>
    <x v="1"/>
    <n v="1128299"/>
    <x v="394"/>
    <s v="Southeast"/>
    <x v="8"/>
    <s v="Orlando"/>
    <s v="Women's Athletic Footwear"/>
    <n v="54"/>
    <n v="65"/>
    <x v="1517"/>
    <n v="1544.4"/>
    <n v="0.44"/>
    <x v="2"/>
  </r>
  <r>
    <x v="1"/>
    <n v="1128299"/>
    <x v="394"/>
    <s v="Southeast"/>
    <x v="8"/>
    <s v="Orlando"/>
    <s v="Men's Apparel"/>
    <n v="64"/>
    <n v="74"/>
    <x v="1245"/>
    <n v="1468.16"/>
    <n v="0.31"/>
    <x v="2"/>
  </r>
  <r>
    <x v="1"/>
    <n v="1128299"/>
    <x v="394"/>
    <s v="Southeast"/>
    <x v="8"/>
    <s v="Orlando"/>
    <s v="Women's Apparel"/>
    <n v="51"/>
    <n v="75"/>
    <x v="1740"/>
    <n v="2103.75"/>
    <n v="0.55000000000000004"/>
    <x v="2"/>
  </r>
  <r>
    <x v="1"/>
    <n v="1128299"/>
    <x v="423"/>
    <s v="Southeast"/>
    <x v="8"/>
    <s v="Orlando"/>
    <s v="Men's Street Footwear"/>
    <n v="47"/>
    <n v="100"/>
    <x v="1030"/>
    <n v="2068"/>
    <n v="0.44"/>
    <x v="2"/>
  </r>
  <r>
    <x v="1"/>
    <n v="1128299"/>
    <x v="423"/>
    <s v="Southeast"/>
    <x v="8"/>
    <s v="Orlando"/>
    <s v="Men's Athletic Footwear"/>
    <n v="59"/>
    <n v="144"/>
    <x v="1264"/>
    <n v="3228.48"/>
    <n v="0.38"/>
    <x v="2"/>
  </r>
  <r>
    <x v="1"/>
    <n v="1128299"/>
    <x v="423"/>
    <s v="Southeast"/>
    <x v="8"/>
    <s v="Orlando"/>
    <s v="Women's Street Footwear"/>
    <n v="55"/>
    <n v="112"/>
    <x v="1043"/>
    <n v="2525.6"/>
    <n v="0.41"/>
    <x v="2"/>
  </r>
  <r>
    <x v="1"/>
    <n v="1128299"/>
    <x v="423"/>
    <s v="Southeast"/>
    <x v="8"/>
    <s v="Orlando"/>
    <s v="Women's Athletic Footwear"/>
    <n v="51"/>
    <n v="113"/>
    <x v="1511"/>
    <n v="2362.83"/>
    <n v="0.41"/>
    <x v="2"/>
  </r>
  <r>
    <x v="1"/>
    <n v="1128299"/>
    <x v="423"/>
    <s v="Southeast"/>
    <x v="8"/>
    <s v="Orlando"/>
    <s v="Men's Apparel"/>
    <n v="59"/>
    <n v="98"/>
    <x v="1260"/>
    <n v="1792.42"/>
    <n v="0.31"/>
    <x v="2"/>
  </r>
  <r>
    <x v="1"/>
    <n v="1128299"/>
    <x v="423"/>
    <s v="Southeast"/>
    <x v="8"/>
    <s v="Orlando"/>
    <s v="Women's Apparel"/>
    <n v="65"/>
    <n v="104"/>
    <x v="1852"/>
    <n v="3920.8000000000006"/>
    <n v="0.58000000000000007"/>
    <x v="2"/>
  </r>
  <r>
    <x v="1"/>
    <n v="1128299"/>
    <x v="454"/>
    <s v="Southeast"/>
    <x v="8"/>
    <s v="Orlando"/>
    <s v="Men's Street Footwear"/>
    <n v="52"/>
    <n v="169"/>
    <x v="1853"/>
    <n v="3515.2000000000003"/>
    <n v="0.4"/>
    <x v="2"/>
  </r>
  <r>
    <x v="1"/>
    <n v="1128299"/>
    <x v="454"/>
    <s v="Southeast"/>
    <x v="8"/>
    <s v="Orlando"/>
    <s v="Men's Athletic Footwear"/>
    <n v="54"/>
    <n v="175"/>
    <x v="1366"/>
    <n v="3591"/>
    <n v="0.38"/>
    <x v="2"/>
  </r>
  <r>
    <x v="1"/>
    <n v="1128299"/>
    <x v="454"/>
    <s v="Southeast"/>
    <x v="8"/>
    <s v="Orlando"/>
    <s v="Women's Street Footwear"/>
    <n v="53"/>
    <n v="147"/>
    <x v="1854"/>
    <n v="3194.31"/>
    <n v="0.41"/>
    <x v="2"/>
  </r>
  <r>
    <x v="1"/>
    <n v="1128299"/>
    <x v="454"/>
    <s v="Southeast"/>
    <x v="8"/>
    <s v="Orlando"/>
    <s v="Women's Athletic Footwear"/>
    <n v="64"/>
    <n v="150"/>
    <x v="1234"/>
    <n v="4128"/>
    <n v="0.43"/>
    <x v="2"/>
  </r>
  <r>
    <x v="1"/>
    <n v="1128299"/>
    <x v="454"/>
    <s v="Southeast"/>
    <x v="8"/>
    <s v="Orlando"/>
    <s v="Men's Apparel"/>
    <n v="77"/>
    <n v="124"/>
    <x v="1855"/>
    <n v="2864.4000000000005"/>
    <n v="0.30000000000000004"/>
    <x v="2"/>
  </r>
  <r>
    <x v="1"/>
    <n v="1128299"/>
    <x v="454"/>
    <s v="Southeast"/>
    <x v="8"/>
    <s v="Orlando"/>
    <s v="Women's Apparel"/>
    <n v="86"/>
    <n v="162"/>
    <x v="1856"/>
    <n v="8219.880000000001"/>
    <n v="0.59000000000000008"/>
    <x v="2"/>
  </r>
  <r>
    <x v="1"/>
    <n v="1128299"/>
    <x v="483"/>
    <s v="Southeast"/>
    <x v="8"/>
    <s v="Orlando"/>
    <s v="Men's Street Footwear"/>
    <n v="72"/>
    <n v="216"/>
    <x v="1857"/>
    <n v="6220.8"/>
    <n v="0.4"/>
    <x v="2"/>
  </r>
  <r>
    <x v="1"/>
    <n v="1128299"/>
    <x v="483"/>
    <s v="Southeast"/>
    <x v="8"/>
    <s v="Orlando"/>
    <s v="Men's Athletic Footwear"/>
    <n v="82"/>
    <n v="200"/>
    <x v="1858"/>
    <n v="5740"/>
    <n v="0.35"/>
    <x v="2"/>
  </r>
  <r>
    <x v="3"/>
    <n v="1128299"/>
    <x v="483"/>
    <s v="Southeast"/>
    <x v="8"/>
    <s v="Orlando"/>
    <s v="Women's Street Footwear"/>
    <n v="75"/>
    <n v="174"/>
    <x v="1658"/>
    <n v="5220"/>
    <n v="0.4"/>
    <x v="2"/>
  </r>
  <r>
    <x v="3"/>
    <n v="1128299"/>
    <x v="483"/>
    <s v="Southeast"/>
    <x v="8"/>
    <s v="Orlando"/>
    <s v="Women's Athletic Footwear"/>
    <n v="78"/>
    <n v="180"/>
    <x v="1859"/>
    <n v="5756.4"/>
    <n v="0.41"/>
    <x v="2"/>
  </r>
  <r>
    <x v="3"/>
    <n v="1128299"/>
    <x v="483"/>
    <s v="Southeast"/>
    <x v="8"/>
    <s v="Orlando"/>
    <s v="Men's Apparel"/>
    <n v="86"/>
    <n v="147"/>
    <x v="1860"/>
    <n v="4424.7"/>
    <n v="0.35"/>
    <x v="2"/>
  </r>
  <r>
    <x v="3"/>
    <n v="1128299"/>
    <x v="483"/>
    <s v="Southeast"/>
    <x v="8"/>
    <s v="Orlando"/>
    <s v="Women's Apparel"/>
    <n v="87"/>
    <n v="156"/>
    <x v="1861"/>
    <n v="7464.6"/>
    <n v="0.55000000000000004"/>
    <x v="2"/>
  </r>
  <r>
    <x v="3"/>
    <n v="1185732"/>
    <x v="176"/>
    <s v="Southeast"/>
    <x v="8"/>
    <s v="Orlando"/>
    <s v="Men's Street Footwear"/>
    <n v="41"/>
    <n v="255"/>
    <x v="1862"/>
    <n v="5750.2500000000009"/>
    <n v="0.55000000000000004"/>
    <x v="2"/>
  </r>
  <r>
    <x v="3"/>
    <n v="1185732"/>
    <x v="176"/>
    <s v="Southeast"/>
    <x v="8"/>
    <s v="Orlando"/>
    <s v="Men's Athletic Footwear"/>
    <n v="44"/>
    <n v="189"/>
    <x v="961"/>
    <n v="3908.52"/>
    <n v="0.47"/>
    <x v="2"/>
  </r>
  <r>
    <x v="3"/>
    <n v="1185732"/>
    <x v="176"/>
    <s v="Southeast"/>
    <x v="8"/>
    <s v="Orlando"/>
    <s v="Women's Street Footwear"/>
    <n v="32"/>
    <n v="169"/>
    <x v="1195"/>
    <n v="2055.04"/>
    <n v="0.38"/>
    <x v="2"/>
  </r>
  <r>
    <x v="3"/>
    <n v="1185732"/>
    <x v="176"/>
    <s v="Southeast"/>
    <x v="8"/>
    <s v="Orlando"/>
    <s v="Women's Athletic Footwear"/>
    <n v="37"/>
    <n v="145"/>
    <x v="1863"/>
    <n v="2199.65"/>
    <n v="0.41"/>
    <x v="2"/>
  </r>
  <r>
    <x v="3"/>
    <n v="1185732"/>
    <x v="176"/>
    <s v="Southeast"/>
    <x v="8"/>
    <s v="Orlando"/>
    <s v="Men's Apparel"/>
    <n v="51"/>
    <n v="165"/>
    <x v="804"/>
    <n v="3786.7499999999995"/>
    <n v="0.44999999999999996"/>
    <x v="2"/>
  </r>
  <r>
    <x v="3"/>
    <n v="1185732"/>
    <x v="176"/>
    <s v="Southeast"/>
    <x v="8"/>
    <s v="Orlando"/>
    <s v="Women's Apparel"/>
    <n v="44"/>
    <n v="176"/>
    <x v="1083"/>
    <n v="5033.6000000000004"/>
    <n v="0.65"/>
    <x v="2"/>
  </r>
  <r>
    <x v="3"/>
    <n v="1185732"/>
    <x v="205"/>
    <s v="Southeast"/>
    <x v="8"/>
    <s v="Orlando"/>
    <s v="Men's Street Footwear"/>
    <n v="44"/>
    <n v="234"/>
    <x v="1864"/>
    <n v="5662.8"/>
    <n v="0.55000000000000004"/>
    <x v="2"/>
  </r>
  <r>
    <x v="3"/>
    <n v="1185732"/>
    <x v="205"/>
    <s v="Southeast"/>
    <x v="8"/>
    <s v="Orlando"/>
    <s v="Men's Athletic Footwear"/>
    <n v="42"/>
    <n v="138"/>
    <x v="1865"/>
    <n v="2840.04"/>
    <n v="0.49"/>
    <x v="2"/>
  </r>
  <r>
    <x v="3"/>
    <n v="1185732"/>
    <x v="205"/>
    <s v="Southeast"/>
    <x v="8"/>
    <s v="Orlando"/>
    <s v="Women's Street Footwear"/>
    <n v="33"/>
    <n v="174"/>
    <x v="1619"/>
    <n v="2124.54"/>
    <n v="0.37"/>
    <x v="2"/>
  </r>
  <r>
    <x v="3"/>
    <n v="1185732"/>
    <x v="205"/>
    <s v="Northeast"/>
    <x v="0"/>
    <s v="Albany"/>
    <s v="Women's Athletic Footwear"/>
    <n v="37"/>
    <n v="133"/>
    <x v="1866"/>
    <n v="2066.8199999999997"/>
    <n v="0.42"/>
    <x v="2"/>
  </r>
  <r>
    <x v="3"/>
    <n v="1185732"/>
    <x v="205"/>
    <s v="Northeast"/>
    <x v="0"/>
    <s v="Albany"/>
    <s v="Men's Apparel"/>
    <n v="50"/>
    <n v="154"/>
    <x v="844"/>
    <n v="3541.9999999999995"/>
    <n v="0.45999999999999996"/>
    <x v="2"/>
  </r>
  <r>
    <x v="3"/>
    <n v="1185732"/>
    <x v="205"/>
    <s v="Northeast"/>
    <x v="0"/>
    <s v="Albany"/>
    <s v="Women's Apparel"/>
    <n v="42"/>
    <n v="182"/>
    <x v="947"/>
    <n v="4892.16"/>
    <n v="0.64"/>
    <x v="2"/>
  </r>
  <r>
    <x v="3"/>
    <n v="1185732"/>
    <x v="710"/>
    <s v="Northeast"/>
    <x v="0"/>
    <s v="Albany"/>
    <s v="Men's Street Footwear"/>
    <n v="44"/>
    <n v="252"/>
    <x v="1108"/>
    <n v="6541.920000000001"/>
    <n v="0.59000000000000008"/>
    <x v="2"/>
  </r>
  <r>
    <x v="3"/>
    <n v="1185732"/>
    <x v="710"/>
    <s v="Northeast"/>
    <x v="0"/>
    <s v="Albany"/>
    <s v="Men's Athletic Footwear"/>
    <n v="44"/>
    <n v="165"/>
    <x v="1489"/>
    <n v="3339.6"/>
    <n v="0.45999999999999996"/>
    <x v="2"/>
  </r>
  <r>
    <x v="3"/>
    <n v="1185732"/>
    <x v="710"/>
    <s v="Northeast"/>
    <x v="0"/>
    <s v="Albany"/>
    <s v="Women's Street Footwear"/>
    <n v="33"/>
    <n v="161"/>
    <x v="1867"/>
    <n v="1912.6799999999998"/>
    <n v="0.36"/>
    <x v="2"/>
  </r>
  <r>
    <x v="3"/>
    <n v="1185732"/>
    <x v="710"/>
    <s v="Northeast"/>
    <x v="0"/>
    <s v="Albany"/>
    <s v="Women's Athletic Footwear"/>
    <n v="39"/>
    <n v="106"/>
    <x v="1868"/>
    <n v="1694.9399999999998"/>
    <n v="0.41"/>
    <x v="2"/>
  </r>
  <r>
    <x v="3"/>
    <n v="1185732"/>
    <x v="710"/>
    <s v="Northeast"/>
    <x v="0"/>
    <s v="Albany"/>
    <s v="Men's Apparel"/>
    <n v="51"/>
    <n v="133"/>
    <x v="1869"/>
    <n v="3323.67"/>
    <n v="0.49"/>
    <x v="2"/>
  </r>
  <r>
    <x v="3"/>
    <n v="1185732"/>
    <x v="710"/>
    <s v="Northeast"/>
    <x v="0"/>
    <s v="Albany"/>
    <s v="Women's Apparel"/>
    <n v="43"/>
    <n v="161"/>
    <x v="1870"/>
    <n v="4153.8"/>
    <n v="0.6"/>
    <x v="2"/>
  </r>
  <r>
    <x v="3"/>
    <n v="1185732"/>
    <x v="232"/>
    <s v="Northeast"/>
    <x v="0"/>
    <s v="Albany"/>
    <s v="Men's Street Footwear"/>
    <n v="42"/>
    <n v="248"/>
    <x v="1871"/>
    <n v="5832.9600000000009"/>
    <n v="0.56000000000000005"/>
    <x v="2"/>
  </r>
  <r>
    <x v="3"/>
    <n v="1185732"/>
    <x v="232"/>
    <s v="Northeast"/>
    <x v="0"/>
    <s v="Albany"/>
    <s v="Men's Athletic Footwear"/>
    <n v="43"/>
    <n v="147"/>
    <x v="1872"/>
    <n v="2844.45"/>
    <n v="0.44999999999999996"/>
    <x v="2"/>
  </r>
  <r>
    <x v="3"/>
    <n v="1185732"/>
    <x v="232"/>
    <s v="Northeast"/>
    <x v="0"/>
    <s v="Albany"/>
    <s v="Women's Street Footwear"/>
    <n v="34"/>
    <n v="152"/>
    <x v="1056"/>
    <n v="1860.48"/>
    <n v="0.36"/>
    <x v="2"/>
  </r>
  <r>
    <x v="3"/>
    <n v="1185732"/>
    <x v="232"/>
    <s v="Northeast"/>
    <x v="0"/>
    <s v="Albany"/>
    <s v="Women's Athletic Footwear"/>
    <n v="37"/>
    <n v="135"/>
    <x v="1873"/>
    <n v="2047.9499999999998"/>
    <n v="0.41"/>
    <x v="2"/>
  </r>
  <r>
    <x v="3"/>
    <n v="1185732"/>
    <x v="232"/>
    <s v="Northeast"/>
    <x v="0"/>
    <s v="Albany"/>
    <s v="Men's Apparel"/>
    <n v="50"/>
    <n v="124"/>
    <x v="1461"/>
    <n v="2914"/>
    <n v="0.47"/>
    <x v="2"/>
  </r>
  <r>
    <x v="3"/>
    <n v="1185732"/>
    <x v="232"/>
    <s v="Northeast"/>
    <x v="0"/>
    <s v="Albany"/>
    <s v="Women's Apparel"/>
    <n v="41"/>
    <n v="156"/>
    <x v="1493"/>
    <n v="4157.4000000000005"/>
    <n v="0.65"/>
    <x v="2"/>
  </r>
  <r>
    <x v="3"/>
    <n v="1185732"/>
    <x v="261"/>
    <s v="Northeast"/>
    <x v="0"/>
    <s v="Albany"/>
    <s v="Men's Street Footwear"/>
    <n v="50"/>
    <n v="261"/>
    <x v="1658"/>
    <n v="7830"/>
    <n v="0.6"/>
    <x v="2"/>
  </r>
  <r>
    <x v="3"/>
    <n v="1185732"/>
    <x v="261"/>
    <s v="Northeast"/>
    <x v="0"/>
    <s v="Albany"/>
    <s v="Men's Athletic Footwear"/>
    <n v="53"/>
    <n v="161"/>
    <x v="1874"/>
    <n v="4010.5099999999998"/>
    <n v="0.47"/>
    <x v="2"/>
  </r>
  <r>
    <x v="3"/>
    <n v="1185732"/>
    <x v="261"/>
    <s v="Northeast"/>
    <x v="0"/>
    <s v="Albany"/>
    <s v="Women's Street Footwear"/>
    <n v="49"/>
    <n v="160"/>
    <x v="1437"/>
    <n v="2822.4"/>
    <n v="0.36"/>
    <x v="2"/>
  </r>
  <r>
    <x v="3"/>
    <n v="1185732"/>
    <x v="261"/>
    <s v="Northeast"/>
    <x v="0"/>
    <s v="Albany"/>
    <s v="Women's Athletic Footwear"/>
    <n v="47"/>
    <n v="130"/>
    <x v="1875"/>
    <n v="2444"/>
    <n v="0.4"/>
    <x v="2"/>
  </r>
  <r>
    <x v="3"/>
    <n v="1185732"/>
    <x v="261"/>
    <s v="Northeast"/>
    <x v="0"/>
    <s v="Albany"/>
    <s v="Men's Apparel"/>
    <n v="56"/>
    <n v="137"/>
    <x v="1876"/>
    <n v="3759.2799999999997"/>
    <n v="0.49"/>
    <x v="2"/>
  </r>
  <r>
    <x v="3"/>
    <n v="1185732"/>
    <x v="261"/>
    <s v="Northeast"/>
    <x v="0"/>
    <s v="Albany"/>
    <s v="Women's Apparel"/>
    <n v="59"/>
    <n v="169"/>
    <x v="1560"/>
    <n v="6281.7300000000005"/>
    <n v="0.63"/>
    <x v="2"/>
  </r>
  <r>
    <x v="3"/>
    <n v="1185732"/>
    <x v="294"/>
    <s v="Northeast"/>
    <x v="0"/>
    <s v="Albany"/>
    <s v="Men's Street Footwear"/>
    <n v="59"/>
    <n v="263"/>
    <x v="1877"/>
    <n v="8689.52"/>
    <n v="0.56000000000000005"/>
    <x v="2"/>
  </r>
  <r>
    <x v="3"/>
    <n v="1185732"/>
    <x v="294"/>
    <s v="Northeast"/>
    <x v="0"/>
    <s v="Albany"/>
    <s v="Men's Athletic Footwear"/>
    <n v="54"/>
    <n v="175"/>
    <x v="1366"/>
    <n v="4536"/>
    <n v="0.48"/>
    <x v="2"/>
  </r>
  <r>
    <x v="3"/>
    <n v="1185732"/>
    <x v="294"/>
    <s v="Northeast"/>
    <x v="0"/>
    <s v="Albany"/>
    <s v="Women's Street Footwear"/>
    <n v="48"/>
    <n v="150"/>
    <x v="1644"/>
    <n v="2736"/>
    <n v="0.38"/>
    <x v="2"/>
  </r>
  <r>
    <x v="3"/>
    <n v="1185732"/>
    <x v="294"/>
    <s v="Northeast"/>
    <x v="0"/>
    <s v="Albany"/>
    <s v="Women's Athletic Footwear"/>
    <n v="49"/>
    <n v="144"/>
    <x v="822"/>
    <n v="2892.96"/>
    <n v="0.41"/>
    <x v="2"/>
  </r>
  <r>
    <x v="3"/>
    <n v="1185732"/>
    <x v="294"/>
    <s v="Northeast"/>
    <x v="0"/>
    <s v="Albany"/>
    <s v="Men's Apparel"/>
    <n v="62"/>
    <n v="150"/>
    <x v="1878"/>
    <n v="4557"/>
    <n v="0.49"/>
    <x v="2"/>
  </r>
  <r>
    <x v="3"/>
    <n v="1185732"/>
    <x v="294"/>
    <s v="Northeast"/>
    <x v="0"/>
    <s v="Albany"/>
    <s v="Women's Apparel"/>
    <n v="69"/>
    <n v="181"/>
    <x v="1879"/>
    <n v="7743.18"/>
    <n v="0.62"/>
    <x v="2"/>
  </r>
  <r>
    <x v="3"/>
    <n v="1185732"/>
    <x v="322"/>
    <s v="Northeast"/>
    <x v="0"/>
    <s v="Albany"/>
    <s v="Men's Street Footwear"/>
    <n v="59"/>
    <n v="247"/>
    <x v="1880"/>
    <n v="8015.1500000000005"/>
    <n v="0.55000000000000004"/>
    <x v="2"/>
  </r>
  <r>
    <x v="3"/>
    <n v="1185732"/>
    <x v="322"/>
    <s v="Northeast"/>
    <x v="0"/>
    <s v="Albany"/>
    <s v="Men's Athletic Footwear"/>
    <n v="56"/>
    <n v="196"/>
    <x v="974"/>
    <n v="4939.2"/>
    <n v="0.44999999999999996"/>
    <x v="2"/>
  </r>
  <r>
    <x v="3"/>
    <n v="1185732"/>
    <x v="322"/>
    <s v="Northeast"/>
    <x v="0"/>
    <s v="Albany"/>
    <s v="Women's Street Footwear"/>
    <n v="51"/>
    <n v="169"/>
    <x v="1881"/>
    <n v="3016.6499999999996"/>
    <n v="0.35"/>
    <x v="2"/>
  </r>
  <r>
    <x v="3"/>
    <n v="1185732"/>
    <x v="322"/>
    <s v="Northeast"/>
    <x v="0"/>
    <s v="Albany"/>
    <s v="Women's Athletic Footwear"/>
    <n v="53"/>
    <n v="150"/>
    <x v="1882"/>
    <n v="3418.5"/>
    <n v="0.43"/>
    <x v="2"/>
  </r>
  <r>
    <x v="3"/>
    <n v="1185732"/>
    <x v="322"/>
    <s v="Northeast"/>
    <x v="0"/>
    <s v="Albany"/>
    <s v="Men's Apparel"/>
    <n v="62"/>
    <n v="168"/>
    <x v="1871"/>
    <n v="4791.3599999999997"/>
    <n v="0.45999999999999996"/>
    <x v="2"/>
  </r>
  <r>
    <x v="3"/>
    <n v="1185732"/>
    <x v="322"/>
    <s v="Northeast"/>
    <x v="0"/>
    <s v="Albany"/>
    <s v="Women's Apparel"/>
    <n v="66"/>
    <n v="194"/>
    <x v="1883"/>
    <n v="8322.6"/>
    <n v="0.65"/>
    <x v="2"/>
  </r>
  <r>
    <x v="3"/>
    <n v="1185732"/>
    <x v="354"/>
    <s v="Northeast"/>
    <x v="0"/>
    <s v="Albany"/>
    <s v="Men's Street Footwear"/>
    <n v="62"/>
    <n v="250"/>
    <x v="1884"/>
    <n v="8680"/>
    <n v="0.56000000000000005"/>
    <x v="2"/>
  </r>
  <r>
    <x v="3"/>
    <n v="1185732"/>
    <x v="354"/>
    <s v="Northeast"/>
    <x v="0"/>
    <s v="Albany"/>
    <s v="Men's Athletic Footwear"/>
    <n v="55"/>
    <n v="210"/>
    <x v="1885"/>
    <n v="5197.4999999999991"/>
    <n v="0.44999999999999996"/>
    <x v="2"/>
  </r>
  <r>
    <x v="3"/>
    <n v="1185732"/>
    <x v="354"/>
    <s v="Northeast"/>
    <x v="0"/>
    <s v="Albany"/>
    <s v="Women's Street Footwear"/>
    <n v="51"/>
    <n v="188"/>
    <x v="1886"/>
    <n v="3451.68"/>
    <n v="0.36"/>
    <x v="2"/>
  </r>
  <r>
    <x v="3"/>
    <n v="1185732"/>
    <x v="354"/>
    <s v="Northeast"/>
    <x v="0"/>
    <s v="Albany"/>
    <s v="Women's Athletic Footwear"/>
    <n v="41"/>
    <n v="150"/>
    <x v="1642"/>
    <n v="2460"/>
    <n v="0.4"/>
    <x v="2"/>
  </r>
  <r>
    <x v="3"/>
    <n v="1185732"/>
    <x v="354"/>
    <s v="Northeast"/>
    <x v="0"/>
    <s v="Albany"/>
    <s v="Men's Apparel"/>
    <n v="52"/>
    <n v="149"/>
    <x v="1887"/>
    <n v="3719.04"/>
    <n v="0.48"/>
    <x v="2"/>
  </r>
  <r>
    <x v="3"/>
    <n v="1185732"/>
    <x v="354"/>
    <s v="Northeast"/>
    <x v="0"/>
    <s v="Albany"/>
    <s v="Women's Apparel"/>
    <n v="55"/>
    <n v="218"/>
    <x v="899"/>
    <n v="7194"/>
    <n v="0.6"/>
    <x v="2"/>
  </r>
  <r>
    <x v="3"/>
    <n v="1185732"/>
    <x v="384"/>
    <s v="Northeast"/>
    <x v="0"/>
    <s v="Albany"/>
    <s v="Men's Street Footwear"/>
    <n v="50"/>
    <n v="238"/>
    <x v="1888"/>
    <n v="7021.0000000000009"/>
    <n v="0.59000000000000008"/>
    <x v="2"/>
  </r>
  <r>
    <x v="3"/>
    <n v="1185732"/>
    <x v="384"/>
    <s v="Northeast"/>
    <x v="0"/>
    <s v="Albany"/>
    <s v="Men's Athletic Footwear"/>
    <n v="48"/>
    <n v="163"/>
    <x v="1889"/>
    <n v="3520.7999999999997"/>
    <n v="0.44999999999999996"/>
    <x v="2"/>
  </r>
  <r>
    <x v="3"/>
    <n v="1185732"/>
    <x v="384"/>
    <s v="Northeast"/>
    <x v="0"/>
    <s v="Albany"/>
    <s v="Women's Street Footwear"/>
    <n v="41"/>
    <n v="138"/>
    <x v="1307"/>
    <n v="1980.3"/>
    <n v="0.35"/>
    <x v="2"/>
  </r>
  <r>
    <x v="3"/>
    <n v="1185732"/>
    <x v="384"/>
    <s v="Northeast"/>
    <x v="0"/>
    <s v="Albany"/>
    <s v="Women's Athletic Footwear"/>
    <n v="44"/>
    <n v="137"/>
    <x v="1890"/>
    <n v="2471.48"/>
    <n v="0.41"/>
    <x v="2"/>
  </r>
  <r>
    <x v="3"/>
    <n v="1185732"/>
    <x v="384"/>
    <s v="Northeast"/>
    <x v="0"/>
    <s v="Albany"/>
    <s v="Men's Apparel"/>
    <n v="51"/>
    <n v="131"/>
    <x v="1891"/>
    <n v="3206.8799999999997"/>
    <n v="0.48"/>
    <x v="2"/>
  </r>
  <r>
    <x v="3"/>
    <n v="1185732"/>
    <x v="384"/>
    <s v="Northeast"/>
    <x v="0"/>
    <s v="Albany"/>
    <s v="Women's Apparel"/>
    <n v="59"/>
    <n v="156"/>
    <x v="809"/>
    <n v="5522.4"/>
    <n v="0.6"/>
    <x v="2"/>
  </r>
  <r>
    <x v="3"/>
    <n v="1185732"/>
    <x v="416"/>
    <s v="Northeast"/>
    <x v="0"/>
    <s v="Albany"/>
    <s v="Men's Street Footwear"/>
    <n v="57"/>
    <n v="208"/>
    <x v="1892"/>
    <n v="6757.920000000001"/>
    <n v="0.57000000000000006"/>
    <x v="2"/>
  </r>
  <r>
    <x v="3"/>
    <n v="1185732"/>
    <x v="416"/>
    <s v="Northeast"/>
    <x v="0"/>
    <s v="Albany"/>
    <s v="Men's Athletic Footwear"/>
    <n v="46"/>
    <n v="156"/>
    <x v="1893"/>
    <n v="3300.9599999999996"/>
    <n v="0.45999999999999996"/>
    <x v="2"/>
  </r>
  <r>
    <x v="3"/>
    <n v="1185732"/>
    <x v="416"/>
    <s v="Northeast"/>
    <x v="0"/>
    <s v="Albany"/>
    <s v="Women's Street Footwear"/>
    <n v="46"/>
    <n v="137"/>
    <x v="1894"/>
    <n v="2520.8000000000002"/>
    <n v="0.4"/>
    <x v="2"/>
  </r>
  <r>
    <x v="3"/>
    <n v="1185732"/>
    <x v="416"/>
    <s v="Northeast"/>
    <x v="0"/>
    <s v="Albany"/>
    <s v="Women's Athletic Footwear"/>
    <n v="45"/>
    <n v="135"/>
    <x v="1895"/>
    <n v="2490.75"/>
    <n v="0.41"/>
    <x v="2"/>
  </r>
  <r>
    <x v="3"/>
    <n v="1185732"/>
    <x v="416"/>
    <s v="Northeast"/>
    <x v="0"/>
    <s v="Albany"/>
    <s v="Men's Apparel"/>
    <n v="59"/>
    <n v="150"/>
    <x v="1896"/>
    <n v="4159.5"/>
    <n v="0.47"/>
    <x v="2"/>
  </r>
  <r>
    <x v="3"/>
    <n v="1185732"/>
    <x v="416"/>
    <s v="Northeast"/>
    <x v="0"/>
    <s v="Albany"/>
    <s v="Women's Apparel"/>
    <n v="64"/>
    <n v="156"/>
    <x v="1336"/>
    <n v="6190.08"/>
    <n v="0.62"/>
    <x v="2"/>
  </r>
  <r>
    <x v="3"/>
    <n v="1185732"/>
    <x v="446"/>
    <s v="Northeast"/>
    <x v="0"/>
    <s v="Albany"/>
    <s v="Men's Street Footwear"/>
    <n v="56"/>
    <n v="217"/>
    <x v="1897"/>
    <n v="6683.6"/>
    <n v="0.55000000000000004"/>
    <x v="2"/>
  </r>
  <r>
    <x v="3"/>
    <n v="1185732"/>
    <x v="446"/>
    <s v="Northeast"/>
    <x v="0"/>
    <s v="Albany"/>
    <s v="Men's Athletic Footwear"/>
    <n v="49"/>
    <n v="162"/>
    <x v="1898"/>
    <n v="3889.62"/>
    <n v="0.49"/>
    <x v="2"/>
  </r>
  <r>
    <x v="3"/>
    <n v="1185732"/>
    <x v="446"/>
    <s v="Northeast"/>
    <x v="0"/>
    <s v="Albany"/>
    <s v="Women's Street Footwear"/>
    <n v="45"/>
    <n v="147"/>
    <x v="1899"/>
    <n v="2381.4"/>
    <n v="0.36"/>
    <x v="2"/>
  </r>
  <r>
    <x v="3"/>
    <n v="1185732"/>
    <x v="446"/>
    <s v="Northeast"/>
    <x v="0"/>
    <s v="Albany"/>
    <s v="Women's Athletic Footwear"/>
    <n v="47"/>
    <n v="144"/>
    <x v="997"/>
    <n v="2707.2000000000003"/>
    <n v="0.4"/>
    <x v="2"/>
  </r>
  <r>
    <x v="3"/>
    <n v="1185732"/>
    <x v="446"/>
    <s v="Northeast"/>
    <x v="0"/>
    <s v="Albany"/>
    <s v="Men's Apparel"/>
    <n v="62"/>
    <n v="154"/>
    <x v="1855"/>
    <n v="4296.5999999999995"/>
    <n v="0.44999999999999996"/>
    <x v="2"/>
  </r>
  <r>
    <x v="3"/>
    <n v="1185732"/>
    <x v="446"/>
    <s v="Northeast"/>
    <x v="0"/>
    <s v="Albany"/>
    <s v="Women's Apparel"/>
    <n v="68"/>
    <n v="176"/>
    <x v="1900"/>
    <n v="7659.52"/>
    <n v="0.64"/>
    <x v="2"/>
  </r>
  <r>
    <x v="3"/>
    <n v="1185732"/>
    <x v="475"/>
    <s v="Northeast"/>
    <x v="0"/>
    <s v="Albany"/>
    <s v="Men's Street Footwear"/>
    <n v="59"/>
    <n v="245"/>
    <x v="760"/>
    <n v="8383.9000000000015"/>
    <n v="0.58000000000000007"/>
    <x v="2"/>
  </r>
  <r>
    <x v="3"/>
    <n v="1185732"/>
    <x v="475"/>
    <s v="Northeast"/>
    <x v="0"/>
    <s v="Albany"/>
    <s v="Men's Athletic Footwear"/>
    <n v="51"/>
    <n v="169"/>
    <x v="1881"/>
    <n v="4309.5"/>
    <n v="0.5"/>
    <x v="2"/>
  </r>
  <r>
    <x v="4"/>
    <n v="1185732"/>
    <x v="475"/>
    <s v="Northeast"/>
    <x v="0"/>
    <s v="Albany"/>
    <s v="Women's Street Footwear"/>
    <n v="52"/>
    <n v="163"/>
    <x v="1901"/>
    <n v="3305.6400000000003"/>
    <n v="0.39"/>
    <x v="2"/>
  </r>
  <r>
    <x v="4"/>
    <n v="1185732"/>
    <x v="475"/>
    <s v="Northeast"/>
    <x v="0"/>
    <s v="Albany"/>
    <s v="Women's Athletic Footwear"/>
    <n v="54"/>
    <n v="155"/>
    <x v="1265"/>
    <n v="3431.7"/>
    <n v="0.41"/>
    <x v="2"/>
  </r>
  <r>
    <x v="4"/>
    <n v="1185732"/>
    <x v="475"/>
    <s v="Northeast"/>
    <x v="0"/>
    <s v="Albany"/>
    <s v="Men's Apparel"/>
    <n v="60"/>
    <n v="155"/>
    <x v="1878"/>
    <n v="4278"/>
    <n v="0.45999999999999996"/>
    <x v="2"/>
  </r>
  <r>
    <x v="4"/>
    <n v="1185732"/>
    <x v="475"/>
    <s v="Northeast"/>
    <x v="0"/>
    <s v="Albany"/>
    <s v="Women's Apparel"/>
    <n v="69"/>
    <n v="182"/>
    <x v="1093"/>
    <n v="8037.12"/>
    <n v="0.64"/>
    <x v="2"/>
  </r>
  <r>
    <x v="4"/>
    <n v="1185732"/>
    <x v="178"/>
    <s v="Northeast"/>
    <x v="0"/>
    <s v="Albany"/>
    <s v="Men's Street Footwear"/>
    <n v="39"/>
    <n v="216"/>
    <x v="1223"/>
    <n v="5307.12"/>
    <n v="0.63"/>
    <x v="2"/>
  </r>
  <r>
    <x v="4"/>
    <n v="1185732"/>
    <x v="178"/>
    <s v="Northeast"/>
    <x v="0"/>
    <s v="Albany"/>
    <s v="Men's Athletic Footwear"/>
    <n v="39"/>
    <n v="156"/>
    <x v="1100"/>
    <n v="2737.7999999999997"/>
    <n v="0.44999999999999996"/>
    <x v="2"/>
  </r>
  <r>
    <x v="4"/>
    <n v="1185732"/>
    <x v="178"/>
    <s v="Northeast"/>
    <x v="0"/>
    <s v="Albany"/>
    <s v="Women's Street Footwear"/>
    <n v="29"/>
    <n v="168"/>
    <x v="1809"/>
    <n v="2338.56"/>
    <n v="0.48"/>
    <x v="2"/>
  </r>
  <r>
    <x v="4"/>
    <n v="1185732"/>
    <x v="178"/>
    <s v="Northeast"/>
    <x v="0"/>
    <s v="Albany"/>
    <s v="Women's Athletic Footwear"/>
    <n v="34"/>
    <n v="131"/>
    <x v="1902"/>
    <n v="2093.3799999999997"/>
    <n v="0.47"/>
    <x v="2"/>
  </r>
  <r>
    <x v="4"/>
    <n v="1185732"/>
    <x v="178"/>
    <s v="Northeast"/>
    <x v="0"/>
    <s v="Albany"/>
    <s v="Men's Apparel"/>
    <n v="49"/>
    <n v="145"/>
    <x v="934"/>
    <n v="3197.2499999999995"/>
    <n v="0.44999999999999996"/>
    <x v="2"/>
  </r>
  <r>
    <x v="4"/>
    <n v="1185732"/>
    <x v="178"/>
    <s v="Northeast"/>
    <x v="0"/>
    <s v="Albany"/>
    <s v="Women's Apparel"/>
    <n v="38"/>
    <n v="156"/>
    <x v="1903"/>
    <n v="2371.2000000000003"/>
    <n v="0.4"/>
    <x v="2"/>
  </r>
  <r>
    <x v="4"/>
    <n v="1185732"/>
    <x v="207"/>
    <s v="Northeast"/>
    <x v="0"/>
    <s v="Albany"/>
    <s v="Men's Street Footwear"/>
    <n v="37"/>
    <n v="238"/>
    <x v="830"/>
    <n v="5371.66"/>
    <n v="0.61"/>
    <x v="2"/>
  </r>
  <r>
    <x v="4"/>
    <n v="1185732"/>
    <x v="207"/>
    <s v="Northeast"/>
    <x v="0"/>
    <s v="Albany"/>
    <s v="Men's Athletic Footwear"/>
    <n v="37"/>
    <n v="145"/>
    <x v="1863"/>
    <n v="2199.65"/>
    <n v="0.41"/>
    <x v="2"/>
  </r>
  <r>
    <x v="4"/>
    <n v="1185732"/>
    <x v="207"/>
    <s v="Northeast"/>
    <x v="0"/>
    <s v="Albany"/>
    <s v="Women's Street Footwear"/>
    <n v="29"/>
    <n v="143"/>
    <x v="1904"/>
    <n v="2032.03"/>
    <n v="0.49"/>
    <x v="2"/>
  </r>
  <r>
    <x v="4"/>
    <n v="1185732"/>
    <x v="207"/>
    <s v="West"/>
    <x v="17"/>
    <s v="Cheyenne"/>
    <s v="Women's Athletic Footwear"/>
    <n v="32"/>
    <n v="123"/>
    <x v="1905"/>
    <n v="1889.28"/>
    <n v="0.48"/>
    <x v="2"/>
  </r>
  <r>
    <x v="4"/>
    <n v="1185732"/>
    <x v="207"/>
    <s v="West"/>
    <x v="17"/>
    <s v="Cheyenne"/>
    <s v="Men's Apparel"/>
    <n v="47"/>
    <n v="145"/>
    <x v="1906"/>
    <n v="2794.1499999999996"/>
    <n v="0.41"/>
    <x v="2"/>
  </r>
  <r>
    <x v="4"/>
    <n v="1185732"/>
    <x v="207"/>
    <s v="West"/>
    <x v="17"/>
    <s v="Cheyenne"/>
    <s v="Women's Apparel"/>
    <n v="38"/>
    <n v="174"/>
    <x v="1907"/>
    <n v="2578.6800000000003"/>
    <n v="0.39"/>
    <x v="2"/>
  </r>
  <r>
    <x v="4"/>
    <n v="1185732"/>
    <x v="215"/>
    <s v="West"/>
    <x v="17"/>
    <s v="Cheyenne"/>
    <s v="Men's Street Footwear"/>
    <n v="38"/>
    <n v="246"/>
    <x v="1908"/>
    <n v="5608.8"/>
    <n v="0.6"/>
    <x v="2"/>
  </r>
  <r>
    <x v="4"/>
    <n v="1185732"/>
    <x v="215"/>
    <s v="West"/>
    <x v="17"/>
    <s v="Cheyenne"/>
    <s v="Men's Athletic Footwear"/>
    <n v="37"/>
    <n v="131"/>
    <x v="1909"/>
    <n v="2132.6799999999998"/>
    <n v="0.44"/>
    <x v="2"/>
  </r>
  <r>
    <x v="4"/>
    <n v="1185732"/>
    <x v="215"/>
    <s v="West"/>
    <x v="17"/>
    <s v="Cheyenne"/>
    <s v="Women's Street Footwear"/>
    <n v="27"/>
    <n v="149"/>
    <x v="1910"/>
    <n v="1810.35"/>
    <n v="0.44999999999999996"/>
    <x v="2"/>
  </r>
  <r>
    <x v="4"/>
    <n v="1185732"/>
    <x v="215"/>
    <s v="West"/>
    <x v="17"/>
    <s v="Cheyenne"/>
    <s v="Women's Athletic Footwear"/>
    <n v="33"/>
    <n v="112"/>
    <x v="1683"/>
    <n v="1737.12"/>
    <n v="0.47"/>
    <x v="2"/>
  </r>
  <r>
    <x v="4"/>
    <n v="1185732"/>
    <x v="215"/>
    <s v="West"/>
    <x v="17"/>
    <s v="Cheyenne"/>
    <s v="Men's Apparel"/>
    <n v="47"/>
    <n v="126"/>
    <x v="1911"/>
    <n v="2664.8999999999996"/>
    <n v="0.44999999999999996"/>
    <x v="2"/>
  </r>
  <r>
    <x v="4"/>
    <n v="1185732"/>
    <x v="215"/>
    <s v="West"/>
    <x v="17"/>
    <s v="Cheyenne"/>
    <s v="Women's Apparel"/>
    <n v="37"/>
    <n v="165"/>
    <x v="1250"/>
    <n v="2258.85"/>
    <n v="0.37"/>
    <x v="2"/>
  </r>
  <r>
    <x v="4"/>
    <n v="1185732"/>
    <x v="234"/>
    <s v="West"/>
    <x v="17"/>
    <s v="Cheyenne"/>
    <s v="Men's Street Footwear"/>
    <n v="39"/>
    <n v="208"/>
    <x v="1912"/>
    <n v="5029.4399999999996"/>
    <n v="0.62"/>
    <x v="2"/>
  </r>
  <r>
    <x v="4"/>
    <n v="1185732"/>
    <x v="234"/>
    <s v="West"/>
    <x v="17"/>
    <s v="Cheyenne"/>
    <s v="Men's Athletic Footwear"/>
    <n v="39"/>
    <n v="140"/>
    <x v="1780"/>
    <n v="2456.9999999999995"/>
    <n v="0.44999999999999996"/>
    <x v="2"/>
  </r>
  <r>
    <x v="4"/>
    <n v="1185732"/>
    <x v="234"/>
    <s v="West"/>
    <x v="17"/>
    <s v="Cheyenne"/>
    <s v="Women's Street Footwear"/>
    <n v="28"/>
    <n v="145"/>
    <x v="1066"/>
    <n v="1867.6"/>
    <n v="0.45999999999999996"/>
    <x v="2"/>
  </r>
  <r>
    <x v="4"/>
    <n v="1185732"/>
    <x v="234"/>
    <s v="West"/>
    <x v="17"/>
    <s v="Cheyenne"/>
    <s v="Women's Athletic Footwear"/>
    <n v="33"/>
    <n v="119"/>
    <x v="1913"/>
    <n v="1845.6899999999998"/>
    <n v="0.47"/>
    <x v="2"/>
  </r>
  <r>
    <x v="4"/>
    <n v="1185732"/>
    <x v="234"/>
    <s v="West"/>
    <x v="17"/>
    <s v="Cheyenne"/>
    <s v="Men's Apparel"/>
    <n v="47"/>
    <n v="106"/>
    <x v="1914"/>
    <n v="2092.44"/>
    <n v="0.42"/>
    <x v="2"/>
  </r>
  <r>
    <x v="4"/>
    <n v="1185732"/>
    <x v="234"/>
    <s v="West"/>
    <x v="17"/>
    <s v="Cheyenne"/>
    <s v="Women's Apparel"/>
    <n v="36"/>
    <n v="149"/>
    <x v="1915"/>
    <n v="1877.3999999999999"/>
    <n v="0.35"/>
    <x v="2"/>
  </r>
  <r>
    <x v="4"/>
    <n v="1185732"/>
    <x v="263"/>
    <s v="West"/>
    <x v="17"/>
    <s v="Cheyenne"/>
    <s v="Men's Street Footwear"/>
    <n v="45"/>
    <n v="246"/>
    <x v="1916"/>
    <n v="7195.5"/>
    <n v="0.65"/>
    <x v="2"/>
  </r>
  <r>
    <x v="4"/>
    <n v="1185732"/>
    <x v="263"/>
    <s v="West"/>
    <x v="17"/>
    <s v="Cheyenne"/>
    <s v="Men's Athletic Footwear"/>
    <n v="41"/>
    <n v="152"/>
    <x v="938"/>
    <n v="2492.8000000000002"/>
    <n v="0.4"/>
    <x v="2"/>
  </r>
  <r>
    <x v="4"/>
    <n v="1185732"/>
    <x v="263"/>
    <s v="West"/>
    <x v="17"/>
    <s v="Cheyenne"/>
    <s v="Women's Street Footwear"/>
    <n v="39"/>
    <n v="145"/>
    <x v="1917"/>
    <n v="2770.95"/>
    <n v="0.49"/>
    <x v="2"/>
  </r>
  <r>
    <x v="4"/>
    <n v="1185732"/>
    <x v="263"/>
    <s v="West"/>
    <x v="17"/>
    <s v="Cheyenne"/>
    <s v="Women's Athletic Footwear"/>
    <n v="39"/>
    <n v="131"/>
    <x v="1918"/>
    <n v="2554.5"/>
    <n v="0.5"/>
    <x v="2"/>
  </r>
  <r>
    <x v="4"/>
    <n v="1185732"/>
    <x v="263"/>
    <s v="West"/>
    <x v="17"/>
    <s v="Cheyenne"/>
    <s v="Men's Apparel"/>
    <n v="45"/>
    <n v="133"/>
    <x v="1919"/>
    <n v="2513.6999999999998"/>
    <n v="0.42"/>
    <x v="2"/>
  </r>
  <r>
    <x v="4"/>
    <n v="1185732"/>
    <x v="263"/>
    <s v="West"/>
    <x v="17"/>
    <s v="Cheyenne"/>
    <s v="Women's Apparel"/>
    <n v="52"/>
    <n v="156"/>
    <x v="1912"/>
    <n v="3244.8"/>
    <n v="0.4"/>
    <x v="2"/>
  </r>
  <r>
    <x v="4"/>
    <n v="1185732"/>
    <x v="296"/>
    <s v="West"/>
    <x v="17"/>
    <s v="Cheyenne"/>
    <s v="Men's Street Footwear"/>
    <n v="46"/>
    <n v="247"/>
    <x v="770"/>
    <n v="7158.06"/>
    <n v="0.63"/>
    <x v="2"/>
  </r>
  <r>
    <x v="4"/>
    <n v="1185732"/>
    <x v="296"/>
    <s v="West"/>
    <x v="17"/>
    <s v="Cheyenne"/>
    <s v="Men's Athletic Footwear"/>
    <n v="42"/>
    <n v="168"/>
    <x v="822"/>
    <n v="2892.96"/>
    <n v="0.41"/>
    <x v="2"/>
  </r>
  <r>
    <x v="4"/>
    <n v="1185732"/>
    <x v="296"/>
    <s v="West"/>
    <x v="17"/>
    <s v="Cheyenne"/>
    <s v="Women's Street Footwear"/>
    <n v="38"/>
    <n v="131"/>
    <x v="1920"/>
    <n v="2240.1"/>
    <n v="0.44999999999999996"/>
    <x v="2"/>
  </r>
  <r>
    <x v="4"/>
    <n v="1185732"/>
    <x v="296"/>
    <s v="West"/>
    <x v="17"/>
    <s v="Cheyenne"/>
    <s v="Women's Athletic Footwear"/>
    <n v="38"/>
    <n v="140"/>
    <x v="1666"/>
    <n v="2500.3999999999996"/>
    <n v="0.47"/>
    <x v="2"/>
  </r>
  <r>
    <x v="4"/>
    <n v="1185732"/>
    <x v="296"/>
    <s v="West"/>
    <x v="17"/>
    <s v="Cheyenne"/>
    <s v="Men's Apparel"/>
    <n v="49"/>
    <n v="135"/>
    <x v="1899"/>
    <n v="2910.6"/>
    <n v="0.44"/>
    <x v="2"/>
  </r>
  <r>
    <x v="4"/>
    <n v="1185732"/>
    <x v="296"/>
    <s v="West"/>
    <x v="17"/>
    <s v="Cheyenne"/>
    <s v="Women's Apparel"/>
    <n v="50"/>
    <n v="163"/>
    <x v="1921"/>
    <n v="3015.5"/>
    <n v="0.37"/>
    <x v="2"/>
  </r>
  <r>
    <x v="4"/>
    <n v="1185732"/>
    <x v="324"/>
    <s v="West"/>
    <x v="17"/>
    <s v="Cheyenne"/>
    <s v="Men's Street Footwear"/>
    <n v="48"/>
    <n v="228"/>
    <x v="1922"/>
    <n v="7004.16"/>
    <n v="0.64"/>
    <x v="2"/>
  </r>
  <r>
    <x v="4"/>
    <n v="1185732"/>
    <x v="324"/>
    <s v="West"/>
    <x v="17"/>
    <s v="Cheyenne"/>
    <s v="Men's Athletic Footwear"/>
    <n v="44"/>
    <n v="163"/>
    <x v="1923"/>
    <n v="3083.96"/>
    <n v="0.43"/>
    <x v="2"/>
  </r>
  <r>
    <x v="4"/>
    <n v="1185732"/>
    <x v="324"/>
    <s v="West"/>
    <x v="17"/>
    <s v="Cheyenne"/>
    <s v="Women's Street Footwear"/>
    <n v="38"/>
    <n v="149"/>
    <x v="1924"/>
    <n v="2717.7599999999998"/>
    <n v="0.48"/>
    <x v="2"/>
  </r>
  <r>
    <x v="4"/>
    <n v="1185732"/>
    <x v="324"/>
    <s v="West"/>
    <x v="17"/>
    <s v="Cheyenne"/>
    <s v="Women's Athletic Footwear"/>
    <n v="39"/>
    <n v="150"/>
    <x v="1484"/>
    <n v="2749.5"/>
    <n v="0.47"/>
    <x v="2"/>
  </r>
  <r>
    <x v="4"/>
    <n v="1185732"/>
    <x v="324"/>
    <s v="West"/>
    <x v="17"/>
    <s v="Cheyenne"/>
    <s v="Men's Apparel"/>
    <n v="48"/>
    <n v="137"/>
    <x v="1925"/>
    <n v="2761.92"/>
    <n v="0.42"/>
    <x v="2"/>
  </r>
  <r>
    <x v="4"/>
    <n v="1185732"/>
    <x v="324"/>
    <s v="West"/>
    <x v="17"/>
    <s v="Cheyenne"/>
    <s v="Women's Apparel"/>
    <n v="51"/>
    <n v="196"/>
    <x v="825"/>
    <n v="3598.56"/>
    <n v="0.36"/>
    <x v="2"/>
  </r>
  <r>
    <x v="4"/>
    <n v="1185732"/>
    <x v="356"/>
    <s v="West"/>
    <x v="17"/>
    <s v="Cheyenne"/>
    <s v="Men's Street Footwear"/>
    <n v="47"/>
    <n v="255"/>
    <x v="858"/>
    <n v="7670.4000000000005"/>
    <n v="0.64"/>
    <x v="2"/>
  </r>
  <r>
    <x v="4"/>
    <n v="1185732"/>
    <x v="356"/>
    <s v="West"/>
    <x v="17"/>
    <s v="Cheyenne"/>
    <s v="Men's Athletic Footwear"/>
    <n v="43"/>
    <n v="163"/>
    <x v="1926"/>
    <n v="2873.69"/>
    <n v="0.41"/>
    <x v="2"/>
  </r>
  <r>
    <x v="4"/>
    <n v="1185732"/>
    <x v="356"/>
    <s v="West"/>
    <x v="17"/>
    <s v="Cheyenne"/>
    <s v="Women's Street Footwear"/>
    <n v="38"/>
    <n v="143"/>
    <x v="1927"/>
    <n v="2445.2999999999997"/>
    <n v="0.44999999999999996"/>
    <x v="2"/>
  </r>
  <r>
    <x v="4"/>
    <n v="1185732"/>
    <x v="356"/>
    <s v="West"/>
    <x v="17"/>
    <s v="Cheyenne"/>
    <s v="Women's Athletic Footwear"/>
    <n v="38"/>
    <n v="147"/>
    <x v="1513"/>
    <n v="2737.14"/>
    <n v="0.49"/>
    <x v="2"/>
  </r>
  <r>
    <x v="4"/>
    <n v="1185732"/>
    <x v="356"/>
    <s v="West"/>
    <x v="17"/>
    <s v="Cheyenne"/>
    <s v="Men's Apparel"/>
    <n v="47"/>
    <n v="140"/>
    <x v="1928"/>
    <n v="2697.7999999999997"/>
    <n v="0.41"/>
    <x v="2"/>
  </r>
  <r>
    <x v="4"/>
    <n v="1185732"/>
    <x v="356"/>
    <s v="West"/>
    <x v="17"/>
    <s v="Cheyenne"/>
    <s v="Women's Apparel"/>
    <n v="52"/>
    <n v="196"/>
    <x v="888"/>
    <n v="4076.8"/>
    <n v="0.4"/>
    <x v="2"/>
  </r>
  <r>
    <x v="4"/>
    <n v="1185732"/>
    <x v="386"/>
    <s v="West"/>
    <x v="17"/>
    <s v="Cheyenne"/>
    <s v="Men's Street Footwear"/>
    <n v="48"/>
    <n v="208"/>
    <x v="1336"/>
    <n v="6389.76"/>
    <n v="0.64"/>
    <x v="2"/>
  </r>
  <r>
    <x v="4"/>
    <n v="1185732"/>
    <x v="386"/>
    <s v="West"/>
    <x v="17"/>
    <s v="Cheyenne"/>
    <s v="Men's Athletic Footwear"/>
    <n v="44"/>
    <n v="150"/>
    <x v="1698"/>
    <n v="2838"/>
    <n v="0.43"/>
    <x v="2"/>
  </r>
  <r>
    <x v="4"/>
    <n v="1185732"/>
    <x v="386"/>
    <s v="West"/>
    <x v="17"/>
    <s v="Cheyenne"/>
    <s v="Women's Street Footwear"/>
    <n v="38"/>
    <n v="137"/>
    <x v="1929"/>
    <n v="2394.7599999999998"/>
    <n v="0.45999999999999996"/>
    <x v="2"/>
  </r>
  <r>
    <x v="4"/>
    <n v="1185732"/>
    <x v="386"/>
    <s v="West"/>
    <x v="17"/>
    <s v="Cheyenne"/>
    <s v="Women's Athletic Footwear"/>
    <n v="38"/>
    <n v="135"/>
    <x v="1206"/>
    <n v="2513.6999999999998"/>
    <n v="0.49"/>
    <x v="2"/>
  </r>
  <r>
    <x v="4"/>
    <n v="1185732"/>
    <x v="386"/>
    <s v="West"/>
    <x v="17"/>
    <s v="Cheyenne"/>
    <s v="Men's Apparel"/>
    <n v="48"/>
    <n v="125"/>
    <x v="1194"/>
    <n v="2580"/>
    <n v="0.43"/>
    <x v="2"/>
  </r>
  <r>
    <x v="4"/>
    <n v="1185732"/>
    <x v="386"/>
    <s v="West"/>
    <x v="17"/>
    <s v="Cheyenne"/>
    <s v="Women's Apparel"/>
    <n v="52"/>
    <n v="174"/>
    <x v="818"/>
    <n v="3619.2000000000003"/>
    <n v="0.4"/>
    <x v="2"/>
  </r>
  <r>
    <x v="4"/>
    <n v="1185732"/>
    <x v="418"/>
    <s v="West"/>
    <x v="17"/>
    <s v="Cheyenne"/>
    <s v="Men's Street Footwear"/>
    <n v="50"/>
    <n v="202"/>
    <x v="1930"/>
    <n v="6464"/>
    <n v="0.64"/>
    <x v="2"/>
  </r>
  <r>
    <x v="4"/>
    <n v="1185732"/>
    <x v="418"/>
    <s v="West"/>
    <x v="17"/>
    <s v="Cheyenne"/>
    <s v="Men's Athletic Footwear"/>
    <n v="44"/>
    <n v="174"/>
    <x v="1931"/>
    <n v="3062.4"/>
    <n v="0.4"/>
    <x v="2"/>
  </r>
  <r>
    <x v="4"/>
    <n v="1185732"/>
    <x v="418"/>
    <s v="West"/>
    <x v="17"/>
    <s v="Cheyenne"/>
    <s v="Women's Street Footwear"/>
    <n v="42"/>
    <n v="125"/>
    <x v="1932"/>
    <n v="2415"/>
    <n v="0.45999999999999996"/>
    <x v="2"/>
  </r>
  <r>
    <x v="4"/>
    <n v="1185732"/>
    <x v="418"/>
    <s v="West"/>
    <x v="17"/>
    <s v="Cheyenne"/>
    <s v="Women's Athletic Footwear"/>
    <n v="41"/>
    <n v="119"/>
    <x v="1189"/>
    <n v="2244.3399999999997"/>
    <n v="0.45999999999999996"/>
    <x v="2"/>
  </r>
  <r>
    <x v="4"/>
    <n v="1185732"/>
    <x v="418"/>
    <s v="West"/>
    <x v="17"/>
    <s v="Cheyenne"/>
    <s v="Men's Apparel"/>
    <n v="54"/>
    <n v="128"/>
    <x v="941"/>
    <n v="3041.28"/>
    <n v="0.44"/>
    <x v="2"/>
  </r>
  <r>
    <x v="4"/>
    <n v="1185732"/>
    <x v="418"/>
    <s v="West"/>
    <x v="17"/>
    <s v="Cheyenne"/>
    <s v="Women's Apparel"/>
    <n v="55"/>
    <n v="150"/>
    <x v="1289"/>
    <n v="3052.5"/>
    <n v="0.37"/>
    <x v="2"/>
  </r>
  <r>
    <x v="4"/>
    <n v="1185732"/>
    <x v="448"/>
    <s v="West"/>
    <x v="17"/>
    <s v="Cheyenne"/>
    <s v="Men's Street Footwear"/>
    <n v="53"/>
    <n v="218"/>
    <x v="1364"/>
    <n v="7047.94"/>
    <n v="0.61"/>
    <x v="2"/>
  </r>
  <r>
    <x v="4"/>
    <n v="1185732"/>
    <x v="448"/>
    <s v="West"/>
    <x v="17"/>
    <s v="Cheyenne"/>
    <s v="Men's Athletic Footwear"/>
    <n v="42"/>
    <n v="167"/>
    <x v="1933"/>
    <n v="3016.02"/>
    <n v="0.43"/>
    <x v="2"/>
  </r>
  <r>
    <x v="4"/>
    <n v="1185732"/>
    <x v="448"/>
    <s v="West"/>
    <x v="17"/>
    <s v="Cheyenne"/>
    <s v="Women's Street Footwear"/>
    <n v="42"/>
    <n v="146"/>
    <x v="1934"/>
    <n v="3066"/>
    <n v="0.5"/>
    <x v="2"/>
  </r>
  <r>
    <x v="4"/>
    <n v="1185732"/>
    <x v="448"/>
    <s v="West"/>
    <x v="17"/>
    <s v="Cheyenne"/>
    <s v="Women's Athletic Footwear"/>
    <n v="42"/>
    <n v="135"/>
    <x v="1230"/>
    <n v="2778.2999999999997"/>
    <n v="0.49"/>
    <x v="2"/>
  </r>
  <r>
    <x v="4"/>
    <n v="1185732"/>
    <x v="448"/>
    <s v="West"/>
    <x v="17"/>
    <s v="Cheyenne"/>
    <s v="Men's Apparel"/>
    <n v="51"/>
    <n v="143"/>
    <x v="1687"/>
    <n v="2990.1299999999997"/>
    <n v="0.41"/>
    <x v="2"/>
  </r>
  <r>
    <x v="4"/>
    <n v="1185732"/>
    <x v="448"/>
    <s v="West"/>
    <x v="17"/>
    <s v="Cheyenne"/>
    <s v="Women's Apparel"/>
    <n v="55"/>
    <n v="161"/>
    <x v="1935"/>
    <n v="3453.4500000000003"/>
    <n v="0.39"/>
    <x v="2"/>
  </r>
  <r>
    <x v="4"/>
    <n v="1185732"/>
    <x v="477"/>
    <s v="West"/>
    <x v="17"/>
    <s v="Cheyenne"/>
    <s v="Men's Street Footwear"/>
    <n v="52"/>
    <n v="224"/>
    <x v="1219"/>
    <n v="7105.28"/>
    <n v="0.61"/>
    <x v="2"/>
  </r>
  <r>
    <x v="4"/>
    <n v="1185732"/>
    <x v="477"/>
    <s v="West"/>
    <x v="17"/>
    <s v="Cheyenne"/>
    <s v="Men's Athletic Footwear"/>
    <n v="44"/>
    <n v="168"/>
    <x v="1936"/>
    <n v="3030.72"/>
    <n v="0.41"/>
    <x v="2"/>
  </r>
  <r>
    <x v="0"/>
    <n v="1185732"/>
    <x v="477"/>
    <s v="West"/>
    <x v="17"/>
    <s v="Cheyenne"/>
    <s v="Women's Street Footwear"/>
    <n v="44"/>
    <n v="165"/>
    <x v="1489"/>
    <n v="3339.6"/>
    <n v="0.45999999999999996"/>
    <x v="2"/>
  </r>
  <r>
    <x v="0"/>
    <n v="1185732"/>
    <x v="477"/>
    <s v="West"/>
    <x v="17"/>
    <s v="Cheyenne"/>
    <s v="Women's Athletic Footwear"/>
    <n v="44"/>
    <n v="135"/>
    <x v="1773"/>
    <n v="2910.6"/>
    <n v="0.49"/>
    <x v="2"/>
  </r>
  <r>
    <x v="0"/>
    <n v="1185732"/>
    <x v="477"/>
    <s v="West"/>
    <x v="17"/>
    <s v="Cheyenne"/>
    <s v="Men's Apparel"/>
    <n v="54"/>
    <n v="145"/>
    <x v="1937"/>
    <n v="3523.4999999999995"/>
    <n v="0.44999999999999996"/>
    <x v="2"/>
  </r>
  <r>
    <x v="0"/>
    <n v="1185732"/>
    <x v="477"/>
    <s v="West"/>
    <x v="17"/>
    <s v="Cheyenne"/>
    <s v="Women's Apparel"/>
    <n v="56"/>
    <n v="174"/>
    <x v="853"/>
    <n v="3507.8399999999997"/>
    <n v="0.36"/>
    <x v="2"/>
  </r>
  <r>
    <x v="0"/>
    <n v="1128299"/>
    <x v="188"/>
    <s v="West"/>
    <x v="17"/>
    <s v="Cheyenne"/>
    <s v="Men's Street Footwear"/>
    <n v="29"/>
    <n v="91"/>
    <x v="1938"/>
    <n v="1213.9399999999998"/>
    <n v="0.45999999999999996"/>
    <x v="2"/>
  </r>
  <r>
    <x v="0"/>
    <n v="1128299"/>
    <x v="188"/>
    <s v="West"/>
    <x v="17"/>
    <s v="Cheyenne"/>
    <s v="Men's Athletic Footwear"/>
    <n v="36"/>
    <n v="105"/>
    <x v="1053"/>
    <n v="1738.8"/>
    <n v="0.45999999999999996"/>
    <x v="2"/>
  </r>
  <r>
    <x v="0"/>
    <n v="1128299"/>
    <x v="188"/>
    <s v="West"/>
    <x v="17"/>
    <s v="Cheyenne"/>
    <s v="Women's Street Footwear"/>
    <n v="39"/>
    <n v="91"/>
    <x v="1939"/>
    <n v="1597.05"/>
    <n v="0.44999999999999996"/>
    <x v="2"/>
  </r>
  <r>
    <x v="0"/>
    <n v="1128299"/>
    <x v="188"/>
    <s v="West"/>
    <x v="17"/>
    <s v="Cheyenne"/>
    <s v="Women's Athletic Footwear"/>
    <n v="38"/>
    <n v="54"/>
    <x v="1940"/>
    <n v="964.43999999999994"/>
    <n v="0.47"/>
    <x v="2"/>
  </r>
  <r>
    <x v="0"/>
    <n v="1128299"/>
    <x v="188"/>
    <s v="West"/>
    <x v="17"/>
    <s v="Cheyenne"/>
    <s v="Men's Apparel"/>
    <n v="42"/>
    <n v="45"/>
    <x v="1941"/>
    <n v="963.9"/>
    <n v="0.51"/>
    <x v="2"/>
  </r>
  <r>
    <x v="0"/>
    <n v="1128299"/>
    <x v="188"/>
    <s v="West"/>
    <x v="17"/>
    <s v="Cheyenne"/>
    <s v="Women's Apparel"/>
    <n v="38"/>
    <n v="116"/>
    <x v="1942"/>
    <n v="1983.6"/>
    <n v="0.44999999999999996"/>
    <x v="2"/>
  </r>
  <r>
    <x v="0"/>
    <n v="1128299"/>
    <x v="698"/>
    <s v="West"/>
    <x v="17"/>
    <s v="Cheyenne"/>
    <s v="Men's Street Footwear"/>
    <n v="27"/>
    <n v="113"/>
    <x v="1943"/>
    <n v="1403.4599999999998"/>
    <n v="0.45999999999999996"/>
    <x v="2"/>
  </r>
  <r>
    <x v="0"/>
    <n v="1128299"/>
    <x v="698"/>
    <s v="West"/>
    <x v="17"/>
    <s v="Cheyenne"/>
    <s v="Men's Athletic Footwear"/>
    <n v="36"/>
    <n v="105"/>
    <x v="1053"/>
    <n v="1700.9999999999998"/>
    <n v="0.44999999999999996"/>
    <x v="2"/>
  </r>
  <r>
    <x v="0"/>
    <n v="1128299"/>
    <x v="698"/>
    <s v="West"/>
    <x v="17"/>
    <s v="Cheyenne"/>
    <s v="Women's Street Footwear"/>
    <n v="39"/>
    <n v="88"/>
    <x v="1944"/>
    <n v="1544.3999999999999"/>
    <n v="0.44999999999999996"/>
    <x v="2"/>
  </r>
  <r>
    <x v="0"/>
    <n v="1128299"/>
    <x v="698"/>
    <s v="Southeast"/>
    <x v="18"/>
    <s v="Richmond"/>
    <s v="Women's Athletic Footwear"/>
    <n v="38"/>
    <n v="58"/>
    <x v="1945"/>
    <n v="1102"/>
    <n v="0.5"/>
    <x v="2"/>
  </r>
  <r>
    <x v="0"/>
    <n v="1128299"/>
    <x v="698"/>
    <s v="Southeast"/>
    <x v="18"/>
    <s v="Richmond"/>
    <s v="Men's Apparel"/>
    <n v="42"/>
    <n v="38"/>
    <x v="1946"/>
    <n v="877.80000000000007"/>
    <n v="0.55000000000000004"/>
    <x v="2"/>
  </r>
  <r>
    <x v="0"/>
    <n v="1128299"/>
    <x v="698"/>
    <s v="Southeast"/>
    <x v="18"/>
    <s v="Richmond"/>
    <s v="Women's Apparel"/>
    <n v="38"/>
    <n v="81"/>
    <x v="1068"/>
    <n v="1323.54"/>
    <n v="0.43"/>
    <x v="2"/>
  </r>
  <r>
    <x v="0"/>
    <n v="1128299"/>
    <x v="228"/>
    <s v="Southeast"/>
    <x v="18"/>
    <s v="Richmond"/>
    <s v="Men's Street Footwear"/>
    <n v="38"/>
    <n v="143"/>
    <x v="1927"/>
    <n v="2553.98"/>
    <n v="0.47"/>
    <x v="2"/>
  </r>
  <r>
    <x v="0"/>
    <n v="1128299"/>
    <x v="228"/>
    <s v="Southeast"/>
    <x v="18"/>
    <s v="Richmond"/>
    <s v="Men's Athletic Footwear"/>
    <n v="45"/>
    <n v="85"/>
    <x v="1740"/>
    <n v="1797.75"/>
    <n v="0.47"/>
    <x v="2"/>
  </r>
  <r>
    <x v="0"/>
    <n v="1128299"/>
    <x v="228"/>
    <s v="Southeast"/>
    <x v="18"/>
    <s v="Richmond"/>
    <s v="Women's Street Footwear"/>
    <n v="52"/>
    <n v="91"/>
    <x v="1947"/>
    <n v="2271.36"/>
    <n v="0.48"/>
    <x v="2"/>
  </r>
  <r>
    <x v="0"/>
    <n v="1128299"/>
    <x v="228"/>
    <s v="Southeast"/>
    <x v="18"/>
    <s v="Richmond"/>
    <s v="Women's Athletic Footwear"/>
    <n v="48"/>
    <n v="65"/>
    <x v="1320"/>
    <n v="1435.1999999999998"/>
    <n v="0.45999999999999996"/>
    <x v="2"/>
  </r>
  <r>
    <x v="0"/>
    <n v="1128299"/>
    <x v="228"/>
    <s v="Southeast"/>
    <x v="18"/>
    <s v="Richmond"/>
    <s v="Men's Apparel"/>
    <n v="51"/>
    <n v="30"/>
    <x v="1948"/>
    <n v="795.6"/>
    <n v="0.52"/>
    <x v="2"/>
  </r>
  <r>
    <x v="0"/>
    <n v="1128299"/>
    <x v="228"/>
    <s v="Southeast"/>
    <x v="18"/>
    <s v="Richmond"/>
    <s v="Women's Apparel"/>
    <n v="49"/>
    <n v="78"/>
    <x v="1299"/>
    <n v="1605.24"/>
    <n v="0.42"/>
    <x v="2"/>
  </r>
  <r>
    <x v="0"/>
    <n v="1128299"/>
    <x v="247"/>
    <s v="Southeast"/>
    <x v="18"/>
    <s v="Richmond"/>
    <s v="Men's Street Footwear"/>
    <n v="52"/>
    <n v="124"/>
    <x v="1807"/>
    <n v="3095.04"/>
    <n v="0.48"/>
    <x v="2"/>
  </r>
  <r>
    <x v="0"/>
    <n v="1128299"/>
    <x v="247"/>
    <s v="Southeast"/>
    <x v="18"/>
    <s v="Richmond"/>
    <s v="Men's Athletic Footwear"/>
    <n v="59"/>
    <n v="69"/>
    <x v="1949"/>
    <n v="1954.08"/>
    <n v="0.48"/>
    <x v="2"/>
  </r>
  <r>
    <x v="0"/>
    <n v="1128299"/>
    <x v="247"/>
    <s v="Southeast"/>
    <x v="18"/>
    <s v="Richmond"/>
    <s v="Women's Street Footwear"/>
    <n v="57"/>
    <n v="85"/>
    <x v="1950"/>
    <n v="2374.0500000000002"/>
    <n v="0.49"/>
    <x v="2"/>
  </r>
  <r>
    <x v="0"/>
    <n v="1128299"/>
    <x v="247"/>
    <s v="Southeast"/>
    <x v="18"/>
    <s v="Richmond"/>
    <s v="Women's Athletic Footwear"/>
    <n v="42"/>
    <n v="56"/>
    <x v="1045"/>
    <n v="1105.4399999999998"/>
    <n v="0.47"/>
    <x v="2"/>
  </r>
  <r>
    <x v="0"/>
    <n v="1128299"/>
    <x v="247"/>
    <s v="Southeast"/>
    <x v="18"/>
    <s v="Richmond"/>
    <s v="Men's Apparel"/>
    <n v="49"/>
    <n v="35"/>
    <x v="1951"/>
    <n v="874.65"/>
    <n v="0.51"/>
    <x v="2"/>
  </r>
  <r>
    <x v="0"/>
    <n v="1128299"/>
    <x v="247"/>
    <s v="Southeast"/>
    <x v="18"/>
    <s v="Richmond"/>
    <s v="Women's Apparel"/>
    <n v="64"/>
    <n v="78"/>
    <x v="1952"/>
    <n v="2196.48"/>
    <n v="0.44"/>
    <x v="2"/>
  </r>
  <r>
    <x v="0"/>
    <n v="1128299"/>
    <x v="278"/>
    <s v="Southeast"/>
    <x v="18"/>
    <s v="Richmond"/>
    <s v="Men's Street Footwear"/>
    <n v="46"/>
    <n v="125"/>
    <x v="1301"/>
    <n v="2645"/>
    <n v="0.45999999999999996"/>
    <x v="2"/>
  </r>
  <r>
    <x v="0"/>
    <n v="1128299"/>
    <x v="278"/>
    <s v="Southeast"/>
    <x v="18"/>
    <s v="Richmond"/>
    <s v="Men's Athletic Footwear"/>
    <n v="51"/>
    <n v="98"/>
    <x v="1123"/>
    <n v="2249.1"/>
    <n v="0.44999999999999996"/>
    <x v="2"/>
  </r>
  <r>
    <x v="0"/>
    <n v="1128299"/>
    <x v="278"/>
    <s v="Southeast"/>
    <x v="18"/>
    <s v="Richmond"/>
    <s v="Women's Street Footwear"/>
    <n v="50"/>
    <n v="88"/>
    <x v="1953"/>
    <n v="2200"/>
    <n v="0.5"/>
    <x v="2"/>
  </r>
  <r>
    <x v="0"/>
    <n v="1128299"/>
    <x v="278"/>
    <s v="Southeast"/>
    <x v="18"/>
    <s v="Richmond"/>
    <s v="Women's Athletic Footwear"/>
    <n v="47"/>
    <n v="69"/>
    <x v="1954"/>
    <n v="1621.5"/>
    <n v="0.5"/>
    <x v="2"/>
  </r>
  <r>
    <x v="0"/>
    <n v="1128299"/>
    <x v="278"/>
    <s v="Southeast"/>
    <x v="18"/>
    <s v="Richmond"/>
    <s v="Men's Apparel"/>
    <n v="44"/>
    <n v="49"/>
    <x v="1009"/>
    <n v="1164.24"/>
    <n v="0.54"/>
    <x v="2"/>
  </r>
  <r>
    <x v="0"/>
    <n v="1128299"/>
    <x v="278"/>
    <s v="Southeast"/>
    <x v="18"/>
    <s v="Richmond"/>
    <s v="Women's Apparel"/>
    <n v="56"/>
    <n v="152"/>
    <x v="1955"/>
    <n v="3660.16"/>
    <n v="0.43"/>
    <x v="2"/>
  </r>
  <r>
    <x v="0"/>
    <n v="1128299"/>
    <x v="308"/>
    <s v="Southeast"/>
    <x v="18"/>
    <s v="Richmond"/>
    <s v="Men's Street Footwear"/>
    <n v="53"/>
    <n v="233"/>
    <x v="1382"/>
    <n v="5804.03"/>
    <n v="0.47"/>
    <x v="2"/>
  </r>
  <r>
    <x v="0"/>
    <n v="1128299"/>
    <x v="308"/>
    <s v="Southeast"/>
    <x v="18"/>
    <s v="Richmond"/>
    <s v="Men's Athletic Footwear"/>
    <n v="62"/>
    <n v="176"/>
    <x v="977"/>
    <n v="5019.5199999999995"/>
    <n v="0.45999999999999996"/>
    <x v="2"/>
  </r>
  <r>
    <x v="0"/>
    <n v="1128299"/>
    <x v="308"/>
    <s v="Southeast"/>
    <x v="18"/>
    <s v="Richmond"/>
    <s v="Women's Street Footwear"/>
    <n v="73"/>
    <n v="195"/>
    <x v="1956"/>
    <n v="6832.8"/>
    <n v="0.48"/>
    <x v="2"/>
  </r>
  <r>
    <x v="0"/>
    <n v="1128299"/>
    <x v="308"/>
    <s v="Southeast"/>
    <x v="18"/>
    <s v="Richmond"/>
    <s v="Women's Athletic Footwear"/>
    <n v="72"/>
    <n v="142"/>
    <x v="1957"/>
    <n v="5009.76"/>
    <n v="0.49"/>
    <x v="2"/>
  </r>
  <r>
    <x v="0"/>
    <n v="1128299"/>
    <x v="308"/>
    <s v="Southeast"/>
    <x v="18"/>
    <s v="Richmond"/>
    <s v="Men's Apparel"/>
    <n v="81"/>
    <n v="104"/>
    <x v="1223"/>
    <n v="4296.24"/>
    <n v="0.51"/>
    <x v="2"/>
  </r>
  <r>
    <x v="0"/>
    <n v="1128299"/>
    <x v="308"/>
    <s v="Southeast"/>
    <x v="18"/>
    <s v="Richmond"/>
    <s v="Women's Apparel"/>
    <n v="96"/>
    <n v="182"/>
    <x v="1958"/>
    <n v="6988.8"/>
    <n v="0.4"/>
    <x v="2"/>
  </r>
  <r>
    <x v="0"/>
    <n v="1128299"/>
    <x v="337"/>
    <s v="Southeast"/>
    <x v="18"/>
    <s v="Richmond"/>
    <s v="Men's Street Footwear"/>
    <n v="79"/>
    <n v="255"/>
    <x v="1959"/>
    <n v="10072.5"/>
    <n v="0.5"/>
    <x v="2"/>
  </r>
  <r>
    <x v="0"/>
    <n v="1128299"/>
    <x v="337"/>
    <s v="Southeast"/>
    <x v="18"/>
    <s v="Richmond"/>
    <s v="Men's Athletic Footwear"/>
    <n v="81"/>
    <n v="203"/>
    <x v="1960"/>
    <n v="8221.5"/>
    <n v="0.5"/>
    <x v="2"/>
  </r>
  <r>
    <x v="0"/>
    <n v="1128299"/>
    <x v="337"/>
    <s v="Southeast"/>
    <x v="18"/>
    <s v="Richmond"/>
    <s v="Women's Street Footwear"/>
    <n v="86"/>
    <n v="182"/>
    <x v="1961"/>
    <n v="7043.4"/>
    <n v="0.44999999999999996"/>
    <x v="2"/>
  </r>
  <r>
    <x v="0"/>
    <n v="1128299"/>
    <x v="337"/>
    <s v="Southeast"/>
    <x v="18"/>
    <s v="Richmond"/>
    <s v="Women's Athletic Footwear"/>
    <n v="82"/>
    <n v="149"/>
    <x v="1962"/>
    <n v="5620.28"/>
    <n v="0.45999999999999996"/>
    <x v="2"/>
  </r>
  <r>
    <x v="0"/>
    <n v="1128299"/>
    <x v="337"/>
    <s v="Southeast"/>
    <x v="18"/>
    <s v="Richmond"/>
    <s v="Men's Apparel"/>
    <n v="85"/>
    <n v="162"/>
    <x v="1091"/>
    <n v="7573.5000000000009"/>
    <n v="0.55000000000000004"/>
    <x v="2"/>
  </r>
  <r>
    <x v="0"/>
    <n v="1128299"/>
    <x v="337"/>
    <s v="Southeast"/>
    <x v="18"/>
    <s v="Richmond"/>
    <s v="Women's Apparel"/>
    <n v="96"/>
    <n v="180"/>
    <x v="1963"/>
    <n v="6912"/>
    <n v="0.4"/>
    <x v="2"/>
  </r>
  <r>
    <x v="0"/>
    <n v="1128299"/>
    <x v="369"/>
    <s v="Southeast"/>
    <x v="18"/>
    <s v="Richmond"/>
    <s v="Men's Street Footwear"/>
    <n v="83"/>
    <n v="240"/>
    <x v="1964"/>
    <n v="8964"/>
    <n v="0.44999999999999996"/>
    <x v="2"/>
  </r>
  <r>
    <x v="0"/>
    <n v="1128299"/>
    <x v="369"/>
    <s v="Southeast"/>
    <x v="18"/>
    <s v="Richmond"/>
    <s v="Men's Athletic Footwear"/>
    <n v="76"/>
    <n v="202"/>
    <x v="1965"/>
    <n v="7368.96"/>
    <n v="0.48"/>
    <x v="2"/>
  </r>
  <r>
    <x v="0"/>
    <n v="1128299"/>
    <x v="369"/>
    <s v="Southeast"/>
    <x v="18"/>
    <s v="Richmond"/>
    <s v="Women's Street Footwear"/>
    <n v="69"/>
    <n v="189"/>
    <x v="1966"/>
    <n v="6259.6799999999994"/>
    <n v="0.48"/>
    <x v="2"/>
  </r>
  <r>
    <x v="0"/>
    <n v="1128299"/>
    <x v="369"/>
    <s v="Southeast"/>
    <x v="18"/>
    <s v="Richmond"/>
    <s v="Women's Athletic Footwear"/>
    <n v="66"/>
    <n v="111"/>
    <x v="1967"/>
    <n v="3589.74"/>
    <n v="0.49"/>
    <x v="2"/>
  </r>
  <r>
    <x v="0"/>
    <n v="1128299"/>
    <x v="369"/>
    <s v="Southeast"/>
    <x v="18"/>
    <s v="Richmond"/>
    <s v="Men's Apparel"/>
    <n v="64"/>
    <n v="106"/>
    <x v="1968"/>
    <n v="3459.84"/>
    <n v="0.51"/>
    <x v="2"/>
  </r>
  <r>
    <x v="0"/>
    <n v="1128299"/>
    <x v="369"/>
    <s v="Southeast"/>
    <x v="18"/>
    <s v="Richmond"/>
    <s v="Women's Apparel"/>
    <n v="73"/>
    <n v="75"/>
    <x v="1969"/>
    <n v="2299.5"/>
    <n v="0.42"/>
    <x v="2"/>
  </r>
  <r>
    <x v="0"/>
    <n v="1128299"/>
    <x v="401"/>
    <s v="Southeast"/>
    <x v="18"/>
    <s v="Richmond"/>
    <s v="Men's Street Footwear"/>
    <n v="46"/>
    <n v="113"/>
    <x v="939"/>
    <n v="2599"/>
    <n v="0.5"/>
    <x v="2"/>
  </r>
  <r>
    <x v="0"/>
    <n v="1128299"/>
    <x v="401"/>
    <s v="Southeast"/>
    <x v="18"/>
    <s v="Richmond"/>
    <s v="Men's Athletic Footwear"/>
    <n v="52"/>
    <n v="113"/>
    <x v="1970"/>
    <n v="2702.9599999999996"/>
    <n v="0.45999999999999996"/>
    <x v="2"/>
  </r>
  <r>
    <x v="0"/>
    <n v="1128299"/>
    <x v="401"/>
    <s v="Southeast"/>
    <x v="18"/>
    <s v="Richmond"/>
    <s v="Women's Street Footwear"/>
    <n v="47"/>
    <n v="65"/>
    <x v="1971"/>
    <n v="1435.85"/>
    <n v="0.47"/>
    <x v="2"/>
  </r>
  <r>
    <x v="0"/>
    <n v="1128299"/>
    <x v="401"/>
    <s v="Southeast"/>
    <x v="18"/>
    <s v="Richmond"/>
    <s v="Women's Athletic Footwear"/>
    <n v="45"/>
    <n v="54"/>
    <x v="1972"/>
    <n v="1190.7"/>
    <n v="0.49"/>
    <x v="2"/>
  </r>
  <r>
    <x v="0"/>
    <n v="1128299"/>
    <x v="401"/>
    <s v="Southeast"/>
    <x v="18"/>
    <s v="Richmond"/>
    <s v="Men's Apparel"/>
    <n v="58"/>
    <n v="56"/>
    <x v="1973"/>
    <n v="1624"/>
    <n v="0.5"/>
    <x v="2"/>
  </r>
  <r>
    <x v="0"/>
    <n v="1128299"/>
    <x v="401"/>
    <s v="Southeast"/>
    <x v="18"/>
    <s v="Richmond"/>
    <s v="Women's Apparel"/>
    <n v="42"/>
    <n v="70"/>
    <x v="1454"/>
    <n v="1264.2"/>
    <n v="0.43"/>
    <x v="2"/>
  </r>
  <r>
    <x v="0"/>
    <n v="1128299"/>
    <x v="430"/>
    <s v="Southeast"/>
    <x v="18"/>
    <s v="Richmond"/>
    <s v="Men's Street Footwear"/>
    <n v="38"/>
    <n v="102"/>
    <x v="1974"/>
    <n v="1744.1999999999998"/>
    <n v="0.44999999999999996"/>
    <x v="2"/>
  </r>
  <r>
    <x v="0"/>
    <n v="1128299"/>
    <x v="430"/>
    <s v="Southeast"/>
    <x v="18"/>
    <s v="Richmond"/>
    <s v="Men's Athletic Footwear"/>
    <n v="51"/>
    <n v="142"/>
    <x v="1975"/>
    <n v="3548.58"/>
    <n v="0.49"/>
    <x v="2"/>
  </r>
  <r>
    <x v="0"/>
    <n v="1128299"/>
    <x v="430"/>
    <s v="Southeast"/>
    <x v="18"/>
    <s v="Richmond"/>
    <s v="Women's Street Footwear"/>
    <n v="46"/>
    <n v="95"/>
    <x v="1819"/>
    <n v="2010.1999999999998"/>
    <n v="0.45999999999999996"/>
    <x v="2"/>
  </r>
  <r>
    <x v="0"/>
    <n v="1128299"/>
    <x v="430"/>
    <s v="Southeast"/>
    <x v="18"/>
    <s v="Richmond"/>
    <s v="Women's Athletic Footwear"/>
    <n v="41"/>
    <n v="98"/>
    <x v="1450"/>
    <n v="1968.82"/>
    <n v="0.49"/>
    <x v="2"/>
  </r>
  <r>
    <x v="0"/>
    <n v="1128299"/>
    <x v="430"/>
    <s v="Southeast"/>
    <x v="18"/>
    <s v="Richmond"/>
    <s v="Men's Apparel"/>
    <n v="53"/>
    <n v="87"/>
    <x v="1976"/>
    <n v="2489.94"/>
    <n v="0.54"/>
    <x v="2"/>
  </r>
  <r>
    <x v="0"/>
    <n v="1128299"/>
    <x v="430"/>
    <s v="Southeast"/>
    <x v="18"/>
    <s v="Richmond"/>
    <s v="Women's Apparel"/>
    <n v="59"/>
    <n v="102"/>
    <x v="1977"/>
    <n v="2647.92"/>
    <n v="0.44"/>
    <x v="2"/>
  </r>
  <r>
    <x v="0"/>
    <n v="1128299"/>
    <x v="461"/>
    <s v="Southeast"/>
    <x v="18"/>
    <s v="Richmond"/>
    <s v="Men's Street Footwear"/>
    <n v="42"/>
    <n v="155"/>
    <x v="1313"/>
    <n v="3059.7"/>
    <n v="0.47"/>
    <x v="2"/>
  </r>
  <r>
    <x v="0"/>
    <n v="1128299"/>
    <x v="461"/>
    <s v="Southeast"/>
    <x v="18"/>
    <s v="Richmond"/>
    <s v="Men's Athletic Footwear"/>
    <n v="47"/>
    <n v="169"/>
    <x v="953"/>
    <n v="3892.0699999999997"/>
    <n v="0.49"/>
    <x v="2"/>
  </r>
  <r>
    <x v="0"/>
    <n v="1128299"/>
    <x v="461"/>
    <s v="Southeast"/>
    <x v="18"/>
    <s v="Richmond"/>
    <s v="Women's Street Footwear"/>
    <n v="43"/>
    <n v="138"/>
    <x v="1468"/>
    <n v="2848.3199999999997"/>
    <n v="0.48"/>
    <x v="2"/>
  </r>
  <r>
    <x v="0"/>
    <n v="1128299"/>
    <x v="461"/>
    <s v="Southeast"/>
    <x v="18"/>
    <s v="Richmond"/>
    <s v="Women's Athletic Footwear"/>
    <n v="52"/>
    <n v="113"/>
    <x v="1970"/>
    <n v="2820.48"/>
    <n v="0.48"/>
    <x v="2"/>
  </r>
  <r>
    <x v="0"/>
    <n v="1128299"/>
    <x v="461"/>
    <s v="Southeast"/>
    <x v="18"/>
    <s v="Richmond"/>
    <s v="Men's Apparel"/>
    <n v="73"/>
    <n v="111"/>
    <x v="1978"/>
    <n v="4456.6500000000005"/>
    <n v="0.55000000000000004"/>
    <x v="2"/>
  </r>
  <r>
    <x v="0"/>
    <n v="1128299"/>
    <x v="461"/>
    <s v="Southeast"/>
    <x v="18"/>
    <s v="Richmond"/>
    <s v="Women's Apparel"/>
    <n v="74"/>
    <n v="149"/>
    <x v="1979"/>
    <n v="4410.4000000000005"/>
    <n v="0.4"/>
    <x v="2"/>
  </r>
  <r>
    <x v="0"/>
    <n v="1128299"/>
    <x v="490"/>
    <s v="Southeast"/>
    <x v="18"/>
    <s v="Richmond"/>
    <s v="Men's Street Footwear"/>
    <n v="60"/>
    <n v="225"/>
    <x v="751"/>
    <n v="6345"/>
    <n v="0.47"/>
    <x v="2"/>
  </r>
  <r>
    <x v="0"/>
    <n v="1128299"/>
    <x v="490"/>
    <s v="Southeast"/>
    <x v="18"/>
    <s v="Richmond"/>
    <s v="Men's Athletic Footwear"/>
    <n v="74"/>
    <n v="225"/>
    <x v="1980"/>
    <n v="7492.4999999999991"/>
    <n v="0.44999999999999996"/>
    <x v="2"/>
  </r>
  <r>
    <x v="2"/>
    <n v="1128299"/>
    <x v="490"/>
    <s v="Southeast"/>
    <x v="18"/>
    <s v="Richmond"/>
    <s v="Women's Street Footwear"/>
    <n v="64"/>
    <n v="154"/>
    <x v="1981"/>
    <n v="4730.88"/>
    <n v="0.48"/>
    <x v="2"/>
  </r>
  <r>
    <x v="2"/>
    <n v="1128299"/>
    <x v="490"/>
    <s v="Southeast"/>
    <x v="18"/>
    <s v="Richmond"/>
    <s v="Women's Athletic Footwear"/>
    <n v="67"/>
    <n v="160"/>
    <x v="1982"/>
    <n v="5360"/>
    <n v="0.5"/>
    <x v="2"/>
  </r>
  <r>
    <x v="2"/>
    <n v="1128299"/>
    <x v="490"/>
    <s v="Southeast"/>
    <x v="18"/>
    <s v="Richmond"/>
    <s v="Men's Apparel"/>
    <n v="72"/>
    <n v="133"/>
    <x v="1983"/>
    <n v="4883.76"/>
    <n v="0.51"/>
    <x v="2"/>
  </r>
  <r>
    <x v="2"/>
    <n v="1128299"/>
    <x v="490"/>
    <s v="Southeast"/>
    <x v="18"/>
    <s v="Richmond"/>
    <s v="Women's Apparel"/>
    <n v="82"/>
    <n v="150"/>
    <x v="1984"/>
    <n v="5289"/>
    <n v="0.43"/>
    <x v="2"/>
  </r>
  <r>
    <x v="2"/>
    <n v="1185732"/>
    <x v="183"/>
    <s v="Southeast"/>
    <x v="18"/>
    <s v="Richmond"/>
    <s v="Men's Street Footwear"/>
    <n v="34"/>
    <n v="203"/>
    <x v="802"/>
    <n v="4210.22"/>
    <n v="0.61"/>
    <x v="2"/>
  </r>
  <r>
    <x v="2"/>
    <n v="1185732"/>
    <x v="183"/>
    <s v="Southeast"/>
    <x v="18"/>
    <s v="Richmond"/>
    <s v="Men's Athletic Footwear"/>
    <n v="34"/>
    <n v="154"/>
    <x v="1078"/>
    <n v="2670.36"/>
    <n v="0.51"/>
    <x v="2"/>
  </r>
  <r>
    <x v="2"/>
    <n v="1185732"/>
    <x v="183"/>
    <s v="Southeast"/>
    <x v="18"/>
    <s v="Richmond"/>
    <s v="Women's Street Footwear"/>
    <n v="23"/>
    <n v="149"/>
    <x v="1985"/>
    <n v="1370.8000000000002"/>
    <n v="0.4"/>
    <x v="2"/>
  </r>
  <r>
    <x v="2"/>
    <n v="1185732"/>
    <x v="183"/>
    <s v="Southeast"/>
    <x v="18"/>
    <s v="Richmond"/>
    <s v="Women's Athletic Footwear"/>
    <n v="29"/>
    <n v="116"/>
    <x v="1986"/>
    <n v="1682"/>
    <n v="0.5"/>
    <x v="2"/>
  </r>
  <r>
    <x v="2"/>
    <n v="1185732"/>
    <x v="183"/>
    <s v="Southeast"/>
    <x v="18"/>
    <s v="Richmond"/>
    <s v="Men's Apparel"/>
    <n v="43"/>
    <n v="122"/>
    <x v="1470"/>
    <n v="2727.92"/>
    <n v="0.52"/>
    <x v="2"/>
  </r>
  <r>
    <x v="2"/>
    <n v="1185732"/>
    <x v="183"/>
    <s v="Southeast"/>
    <x v="18"/>
    <s v="Richmond"/>
    <s v="Women's Apparel"/>
    <n v="33"/>
    <n v="138"/>
    <x v="1616"/>
    <n v="3096.7200000000003"/>
    <n v="0.68"/>
    <x v="2"/>
  </r>
  <r>
    <x v="2"/>
    <n v="1185732"/>
    <x v="212"/>
    <s v="Southeast"/>
    <x v="18"/>
    <s v="Richmond"/>
    <s v="Men's Street Footwear"/>
    <n v="34"/>
    <n v="200"/>
    <x v="1987"/>
    <n v="4284"/>
    <n v="0.63"/>
    <x v="2"/>
  </r>
  <r>
    <x v="2"/>
    <n v="1185732"/>
    <x v="212"/>
    <s v="Southeast"/>
    <x v="18"/>
    <s v="Richmond"/>
    <s v="Men's Athletic Footwear"/>
    <n v="33"/>
    <n v="117"/>
    <x v="1988"/>
    <n v="2007.72"/>
    <n v="0.52"/>
    <x v="2"/>
  </r>
  <r>
    <x v="2"/>
    <n v="1185732"/>
    <x v="212"/>
    <s v="Southeast"/>
    <x v="18"/>
    <s v="Richmond"/>
    <s v="Women's Street Footwear"/>
    <n v="23"/>
    <n v="150"/>
    <x v="1049"/>
    <n v="1483.5"/>
    <n v="0.43"/>
    <x v="2"/>
  </r>
  <r>
    <x v="2"/>
    <n v="1185732"/>
    <x v="212"/>
    <s v="Midwest"/>
    <x v="19"/>
    <s v="Detroit"/>
    <s v="Women's Athletic Footwear"/>
    <n v="28"/>
    <n v="109"/>
    <x v="1989"/>
    <n v="1495.48"/>
    <n v="0.49"/>
    <x v="2"/>
  </r>
  <r>
    <x v="2"/>
    <n v="1185732"/>
    <x v="212"/>
    <s v="Midwest"/>
    <x v="19"/>
    <s v="Detroit"/>
    <s v="Men's Apparel"/>
    <n v="41"/>
    <n v="126"/>
    <x v="1469"/>
    <n v="2841.2999999999997"/>
    <n v="0.54999999999999993"/>
    <x v="2"/>
  </r>
  <r>
    <x v="2"/>
    <n v="1185732"/>
    <x v="212"/>
    <s v="Midwest"/>
    <x v="19"/>
    <s v="Detroit"/>
    <s v="Women's Apparel"/>
    <n v="33"/>
    <n v="138"/>
    <x v="1616"/>
    <n v="3051.1800000000003"/>
    <n v="0.67"/>
    <x v="2"/>
  </r>
  <r>
    <x v="2"/>
    <n v="1185732"/>
    <x v="220"/>
    <s v="Midwest"/>
    <x v="19"/>
    <s v="Detroit"/>
    <s v="Men's Street Footwear"/>
    <n v="34"/>
    <n v="216"/>
    <x v="1990"/>
    <n v="4479.84"/>
    <n v="0.61"/>
    <x v="2"/>
  </r>
  <r>
    <x v="2"/>
    <n v="1185732"/>
    <x v="220"/>
    <s v="Midwest"/>
    <x v="19"/>
    <s v="Detroit"/>
    <s v="Men's Athletic Footwear"/>
    <n v="32"/>
    <n v="126"/>
    <x v="1012"/>
    <n v="2177.2800000000002"/>
    <n v="0.54"/>
    <x v="2"/>
  </r>
  <r>
    <x v="2"/>
    <n v="1185732"/>
    <x v="220"/>
    <s v="Midwest"/>
    <x v="19"/>
    <s v="Detroit"/>
    <s v="Women's Street Footwear"/>
    <n v="25"/>
    <n v="124"/>
    <x v="1991"/>
    <n v="1240"/>
    <n v="0.4"/>
    <x v="2"/>
  </r>
  <r>
    <x v="2"/>
    <n v="1185732"/>
    <x v="220"/>
    <s v="Midwest"/>
    <x v="19"/>
    <s v="Detroit"/>
    <s v="Women's Athletic Footwear"/>
    <n v="29"/>
    <n v="91"/>
    <x v="1938"/>
    <n v="1266.72"/>
    <n v="0.48"/>
    <x v="2"/>
  </r>
  <r>
    <x v="2"/>
    <n v="1185732"/>
    <x v="220"/>
    <s v="Midwest"/>
    <x v="19"/>
    <s v="Detroit"/>
    <s v="Men's Apparel"/>
    <n v="43"/>
    <n v="94"/>
    <x v="1992"/>
    <n v="2101.84"/>
    <n v="0.52"/>
    <x v="2"/>
  </r>
  <r>
    <x v="2"/>
    <n v="1185732"/>
    <x v="220"/>
    <s v="Midwest"/>
    <x v="19"/>
    <s v="Detroit"/>
    <s v="Women's Apparel"/>
    <n v="33"/>
    <n v="143"/>
    <x v="1770"/>
    <n v="3256.11"/>
    <n v="0.69000000000000006"/>
    <x v="2"/>
  </r>
  <r>
    <x v="2"/>
    <n v="1185732"/>
    <x v="239"/>
    <s v="Midwest"/>
    <x v="19"/>
    <s v="Detroit"/>
    <s v="Men's Street Footwear"/>
    <n v="32"/>
    <n v="181"/>
    <x v="1993"/>
    <n v="3475.2"/>
    <n v="0.6"/>
    <x v="2"/>
  </r>
  <r>
    <x v="2"/>
    <n v="1185732"/>
    <x v="239"/>
    <s v="Midwest"/>
    <x v="19"/>
    <s v="Detroit"/>
    <s v="Men's Athletic Footwear"/>
    <n v="38"/>
    <n v="111"/>
    <x v="1247"/>
    <n v="2235.54"/>
    <n v="0.53"/>
    <x v="2"/>
  </r>
  <r>
    <x v="2"/>
    <n v="1185732"/>
    <x v="239"/>
    <s v="Midwest"/>
    <x v="19"/>
    <s v="Detroit"/>
    <s v="Women's Street Footwear"/>
    <n v="27"/>
    <n v="135"/>
    <x v="1994"/>
    <n v="1530.8999999999999"/>
    <n v="0.42"/>
    <x v="2"/>
  </r>
  <r>
    <x v="2"/>
    <n v="1185732"/>
    <x v="239"/>
    <s v="Midwest"/>
    <x v="19"/>
    <s v="Detroit"/>
    <s v="Women's Athletic Footwear"/>
    <n v="32"/>
    <n v="109"/>
    <x v="1995"/>
    <n v="1604.4799999999998"/>
    <n v="0.45999999999999996"/>
    <x v="2"/>
  </r>
  <r>
    <x v="2"/>
    <n v="1185732"/>
    <x v="239"/>
    <s v="Midwest"/>
    <x v="19"/>
    <s v="Detroit"/>
    <s v="Men's Apparel"/>
    <n v="45"/>
    <n v="120"/>
    <x v="1996"/>
    <n v="2700"/>
    <n v="0.5"/>
    <x v="2"/>
  </r>
  <r>
    <x v="2"/>
    <n v="1185732"/>
    <x v="239"/>
    <s v="Midwest"/>
    <x v="19"/>
    <s v="Detroit"/>
    <s v="Women's Apparel"/>
    <n v="37"/>
    <n v="152"/>
    <x v="1997"/>
    <n v="3880.5600000000004"/>
    <n v="0.69000000000000006"/>
    <x v="2"/>
  </r>
  <r>
    <x v="2"/>
    <n v="1185732"/>
    <x v="268"/>
    <s v="Midwest"/>
    <x v="19"/>
    <s v="Detroit"/>
    <s v="Men's Street Footwear"/>
    <n v="48"/>
    <n v="207"/>
    <x v="741"/>
    <n v="6060.96"/>
    <n v="0.61"/>
    <x v="2"/>
  </r>
  <r>
    <x v="2"/>
    <n v="1185732"/>
    <x v="268"/>
    <s v="Midwest"/>
    <x v="19"/>
    <s v="Detroit"/>
    <s v="Men's Athletic Footwear"/>
    <n v="47"/>
    <n v="150"/>
    <x v="871"/>
    <n v="3877.4999999999995"/>
    <n v="0.54999999999999993"/>
    <x v="2"/>
  </r>
  <r>
    <x v="2"/>
    <n v="1185732"/>
    <x v="268"/>
    <s v="Midwest"/>
    <x v="19"/>
    <s v="Detroit"/>
    <s v="Women's Street Footwear"/>
    <n v="44"/>
    <n v="133"/>
    <x v="1998"/>
    <n v="2340.8000000000002"/>
    <n v="0.4"/>
    <x v="2"/>
  </r>
  <r>
    <x v="2"/>
    <n v="1185732"/>
    <x v="268"/>
    <s v="Midwest"/>
    <x v="19"/>
    <s v="Detroit"/>
    <s v="Women's Athletic Footwear"/>
    <n v="42"/>
    <n v="126"/>
    <x v="1442"/>
    <n v="2646"/>
    <n v="0.5"/>
    <x v="2"/>
  </r>
  <r>
    <x v="2"/>
    <n v="1185732"/>
    <x v="268"/>
    <s v="Midwest"/>
    <x v="19"/>
    <s v="Detroit"/>
    <s v="Men's Apparel"/>
    <n v="52"/>
    <n v="124"/>
    <x v="1807"/>
    <n v="3417.44"/>
    <n v="0.53"/>
    <x v="2"/>
  </r>
  <r>
    <x v="2"/>
    <n v="1185732"/>
    <x v="268"/>
    <s v="Midwest"/>
    <x v="19"/>
    <s v="Detroit"/>
    <s v="Women's Apparel"/>
    <n v="55"/>
    <n v="150"/>
    <x v="1289"/>
    <n v="5775.0000000000009"/>
    <n v="0.70000000000000007"/>
    <x v="2"/>
  </r>
  <r>
    <x v="2"/>
    <n v="1185732"/>
    <x v="301"/>
    <s v="Midwest"/>
    <x v="19"/>
    <s v="Detroit"/>
    <s v="Men's Street Footwear"/>
    <n v="52"/>
    <n v="206"/>
    <x v="1999"/>
    <n v="6641.44"/>
    <n v="0.62"/>
    <x v="2"/>
  </r>
  <r>
    <x v="2"/>
    <n v="1185732"/>
    <x v="301"/>
    <s v="Midwest"/>
    <x v="19"/>
    <s v="Detroit"/>
    <s v="Men's Athletic Footwear"/>
    <n v="46"/>
    <n v="167"/>
    <x v="1308"/>
    <n v="4148.2800000000007"/>
    <n v="0.54"/>
    <x v="2"/>
  </r>
  <r>
    <x v="2"/>
    <n v="1185732"/>
    <x v="301"/>
    <s v="Midwest"/>
    <x v="19"/>
    <s v="Detroit"/>
    <s v="Women's Street Footwear"/>
    <n v="41"/>
    <n v="138"/>
    <x v="1307"/>
    <n v="2489.52"/>
    <n v="0.44"/>
    <x v="2"/>
  </r>
  <r>
    <x v="2"/>
    <n v="1185732"/>
    <x v="301"/>
    <s v="Midwest"/>
    <x v="19"/>
    <s v="Detroit"/>
    <s v="Women's Athletic Footwear"/>
    <n v="43"/>
    <n v="158"/>
    <x v="2000"/>
    <n v="3261.12"/>
    <n v="0.48"/>
    <x v="2"/>
  </r>
  <r>
    <x v="2"/>
    <n v="1185732"/>
    <x v="301"/>
    <s v="Midwest"/>
    <x v="19"/>
    <s v="Detroit"/>
    <s v="Men's Apparel"/>
    <n v="57"/>
    <n v="152"/>
    <x v="2001"/>
    <n v="4765.2"/>
    <n v="0.54999999999999993"/>
    <x v="2"/>
  </r>
  <r>
    <x v="2"/>
    <n v="1185732"/>
    <x v="301"/>
    <s v="Midwest"/>
    <x v="19"/>
    <s v="Detroit"/>
    <s v="Women's Apparel"/>
    <n v="60"/>
    <n v="169"/>
    <x v="2002"/>
    <n v="6591"/>
    <n v="0.65"/>
    <x v="2"/>
  </r>
  <r>
    <x v="2"/>
    <n v="1185732"/>
    <x v="329"/>
    <s v="Midwest"/>
    <x v="19"/>
    <s v="Detroit"/>
    <s v="Men's Street Footwear"/>
    <n v="57"/>
    <n v="225"/>
    <x v="1380"/>
    <n v="7695"/>
    <n v="0.6"/>
    <x v="2"/>
  </r>
  <r>
    <x v="2"/>
    <n v="1185732"/>
    <x v="329"/>
    <s v="Midwest"/>
    <x v="19"/>
    <s v="Detroit"/>
    <s v="Men's Athletic Footwear"/>
    <n v="53"/>
    <n v="189"/>
    <x v="2003"/>
    <n v="5108.67"/>
    <n v="0.51"/>
    <x v="2"/>
  </r>
  <r>
    <x v="2"/>
    <n v="1185732"/>
    <x v="329"/>
    <s v="Midwest"/>
    <x v="19"/>
    <s v="Detroit"/>
    <s v="Women's Street Footwear"/>
    <n v="46"/>
    <n v="173"/>
    <x v="2004"/>
    <n v="3581.0999999999995"/>
    <n v="0.44999999999999996"/>
    <x v="2"/>
  </r>
  <r>
    <x v="2"/>
    <n v="1185732"/>
    <x v="329"/>
    <s v="Midwest"/>
    <x v="19"/>
    <s v="Detroit"/>
    <s v="Women's Athletic Footwear"/>
    <n v="47"/>
    <n v="158"/>
    <x v="2005"/>
    <n v="3341.7"/>
    <n v="0.44999999999999996"/>
    <x v="2"/>
  </r>
  <r>
    <x v="2"/>
    <n v="1185732"/>
    <x v="329"/>
    <s v="Midwest"/>
    <x v="19"/>
    <s v="Detroit"/>
    <s v="Men's Apparel"/>
    <n v="54"/>
    <n v="143"/>
    <x v="2006"/>
    <n v="3938.2200000000003"/>
    <n v="0.51"/>
    <x v="2"/>
  </r>
  <r>
    <x v="2"/>
    <n v="1185732"/>
    <x v="329"/>
    <s v="Midwest"/>
    <x v="19"/>
    <s v="Detroit"/>
    <s v="Women's Apparel"/>
    <n v="62"/>
    <n v="210"/>
    <x v="1218"/>
    <n v="8983.8000000000011"/>
    <n v="0.69000000000000006"/>
    <x v="2"/>
  </r>
  <r>
    <x v="2"/>
    <n v="1185732"/>
    <x v="361"/>
    <s v="Midwest"/>
    <x v="19"/>
    <s v="Detroit"/>
    <s v="Men's Street Footwear"/>
    <n v="55"/>
    <n v="263"/>
    <x v="2007"/>
    <n v="9257.6"/>
    <n v="0.64"/>
    <x v="2"/>
  </r>
  <r>
    <x v="2"/>
    <n v="1185732"/>
    <x v="361"/>
    <s v="Midwest"/>
    <x v="19"/>
    <s v="Detroit"/>
    <s v="Men's Athletic Footwear"/>
    <n v="50"/>
    <n v="195"/>
    <x v="1361"/>
    <n v="4875"/>
    <n v="0.5"/>
    <x v="2"/>
  </r>
  <r>
    <x v="2"/>
    <n v="1185732"/>
    <x v="361"/>
    <s v="Midwest"/>
    <x v="19"/>
    <s v="Detroit"/>
    <s v="Women's Street Footwear"/>
    <n v="42"/>
    <n v="144"/>
    <x v="1236"/>
    <n v="2540.16"/>
    <n v="0.42"/>
    <x v="2"/>
  </r>
  <r>
    <x v="2"/>
    <n v="1185732"/>
    <x v="361"/>
    <s v="Midwest"/>
    <x v="19"/>
    <s v="Detroit"/>
    <s v="Women's Athletic Footwear"/>
    <n v="34"/>
    <n v="142"/>
    <x v="2008"/>
    <n v="2172.6"/>
    <n v="0.44999999999999996"/>
    <x v="2"/>
  </r>
  <r>
    <x v="2"/>
    <n v="1185732"/>
    <x v="361"/>
    <s v="Midwest"/>
    <x v="19"/>
    <s v="Detroit"/>
    <s v="Men's Apparel"/>
    <n v="42"/>
    <n v="135"/>
    <x v="1230"/>
    <n v="3005.1000000000004"/>
    <n v="0.53"/>
    <x v="2"/>
  </r>
  <r>
    <x v="2"/>
    <n v="1185732"/>
    <x v="361"/>
    <s v="Midwest"/>
    <x v="19"/>
    <s v="Detroit"/>
    <s v="Women's Apparel"/>
    <n v="45"/>
    <n v="176"/>
    <x v="1830"/>
    <n v="5385.6"/>
    <n v="0.68"/>
    <x v="2"/>
  </r>
  <r>
    <x v="2"/>
    <n v="1185732"/>
    <x v="391"/>
    <s v="Midwest"/>
    <x v="19"/>
    <s v="Detroit"/>
    <s v="Men's Street Footwear"/>
    <n v="42"/>
    <n v="232"/>
    <x v="853"/>
    <n v="6138.72"/>
    <n v="0.63"/>
    <x v="2"/>
  </r>
  <r>
    <x v="2"/>
    <n v="1185732"/>
    <x v="391"/>
    <s v="Midwest"/>
    <x v="19"/>
    <s v="Detroit"/>
    <s v="Men's Athletic Footwear"/>
    <n v="37"/>
    <n v="174"/>
    <x v="811"/>
    <n v="3283.38"/>
    <n v="0.51"/>
    <x v="2"/>
  </r>
  <r>
    <x v="2"/>
    <n v="1185732"/>
    <x v="391"/>
    <s v="Midwest"/>
    <x v="19"/>
    <s v="Detroit"/>
    <s v="Women's Street Footwear"/>
    <n v="34"/>
    <n v="145"/>
    <x v="2009"/>
    <n v="2070.6"/>
    <n v="0.42"/>
    <x v="2"/>
  </r>
  <r>
    <x v="2"/>
    <n v="1185732"/>
    <x v="391"/>
    <s v="Midwest"/>
    <x v="19"/>
    <s v="Detroit"/>
    <s v="Women's Athletic Footwear"/>
    <n v="34"/>
    <n v="119"/>
    <x v="1061"/>
    <n v="1820.6999999999998"/>
    <n v="0.44999999999999996"/>
    <x v="2"/>
  </r>
  <r>
    <x v="2"/>
    <n v="1185732"/>
    <x v="391"/>
    <s v="Midwest"/>
    <x v="19"/>
    <s v="Detroit"/>
    <s v="Men's Apparel"/>
    <n v="41"/>
    <n v="128"/>
    <x v="1186"/>
    <n v="2624"/>
    <n v="0.5"/>
    <x v="2"/>
  </r>
  <r>
    <x v="2"/>
    <n v="1185732"/>
    <x v="391"/>
    <s v="Midwest"/>
    <x v="19"/>
    <s v="Detroit"/>
    <s v="Women's Apparel"/>
    <n v="48"/>
    <n v="173"/>
    <x v="2010"/>
    <n v="5397.6"/>
    <n v="0.65"/>
    <x v="2"/>
  </r>
  <r>
    <x v="2"/>
    <n v="1185732"/>
    <x v="423"/>
    <s v="Midwest"/>
    <x v="19"/>
    <s v="Detroit"/>
    <s v="Men's Street Footwear"/>
    <n v="49"/>
    <n v="225"/>
    <x v="982"/>
    <n v="6725.25"/>
    <n v="0.61"/>
    <x v="2"/>
  </r>
  <r>
    <x v="2"/>
    <n v="1185732"/>
    <x v="423"/>
    <s v="Midwest"/>
    <x v="19"/>
    <s v="Detroit"/>
    <s v="Men's Athletic Footwear"/>
    <n v="37"/>
    <n v="167"/>
    <x v="2011"/>
    <n v="3151.29"/>
    <n v="0.51"/>
    <x v="2"/>
  </r>
  <r>
    <x v="2"/>
    <n v="1185732"/>
    <x v="423"/>
    <s v="Midwest"/>
    <x v="19"/>
    <s v="Detroit"/>
    <s v="Women's Street Footwear"/>
    <n v="37"/>
    <n v="123"/>
    <x v="1103"/>
    <n v="2047.9499999999998"/>
    <n v="0.44999999999999996"/>
    <x v="2"/>
  </r>
  <r>
    <x v="2"/>
    <n v="1185732"/>
    <x v="423"/>
    <s v="Midwest"/>
    <x v="19"/>
    <s v="Detroit"/>
    <s v="Women's Athletic Footwear"/>
    <n v="38"/>
    <n v="116"/>
    <x v="1942"/>
    <n v="2204"/>
    <n v="0.5"/>
    <x v="2"/>
  </r>
  <r>
    <x v="2"/>
    <n v="1185732"/>
    <x v="423"/>
    <s v="Midwest"/>
    <x v="19"/>
    <s v="Detroit"/>
    <s v="Men's Apparel"/>
    <n v="48"/>
    <n v="112"/>
    <x v="1251"/>
    <n v="2956.7999999999997"/>
    <n v="0.54999999999999993"/>
    <x v="2"/>
  </r>
  <r>
    <x v="2"/>
    <n v="1185732"/>
    <x v="423"/>
    <s v="Midwest"/>
    <x v="19"/>
    <s v="Detroit"/>
    <s v="Women's Apparel"/>
    <n v="52"/>
    <n v="137"/>
    <x v="2012"/>
    <n v="4986.8"/>
    <n v="0.70000000000000007"/>
    <x v="2"/>
  </r>
  <r>
    <x v="2"/>
    <n v="1185732"/>
    <x v="453"/>
    <s v="Midwest"/>
    <x v="19"/>
    <s v="Detroit"/>
    <s v="Men's Street Footwear"/>
    <n v="49"/>
    <n v="196"/>
    <x v="870"/>
    <n v="6050.52"/>
    <n v="0.63"/>
    <x v="2"/>
  </r>
  <r>
    <x v="2"/>
    <n v="1185732"/>
    <x v="453"/>
    <s v="Midwest"/>
    <x v="19"/>
    <s v="Detroit"/>
    <s v="Men's Athletic Footwear"/>
    <n v="42"/>
    <n v="145"/>
    <x v="2013"/>
    <n v="3349.4999999999995"/>
    <n v="0.54999999999999993"/>
    <x v="2"/>
  </r>
  <r>
    <x v="2"/>
    <n v="1185732"/>
    <x v="453"/>
    <s v="Midwest"/>
    <x v="19"/>
    <s v="Detroit"/>
    <s v="Women's Street Footwear"/>
    <n v="43"/>
    <n v="120"/>
    <x v="2014"/>
    <n v="2321.9999999999995"/>
    <n v="0.44999999999999996"/>
    <x v="2"/>
  </r>
  <r>
    <x v="2"/>
    <n v="1185732"/>
    <x v="453"/>
    <s v="Midwest"/>
    <x v="19"/>
    <s v="Detroit"/>
    <s v="Women's Athletic Footwear"/>
    <n v="41"/>
    <n v="138"/>
    <x v="1307"/>
    <n v="2772.42"/>
    <n v="0.49"/>
    <x v="2"/>
  </r>
  <r>
    <x v="2"/>
    <n v="1185732"/>
    <x v="453"/>
    <s v="Midwest"/>
    <x v="19"/>
    <s v="Detroit"/>
    <s v="Men's Apparel"/>
    <n v="59"/>
    <n v="126"/>
    <x v="2015"/>
    <n v="4088.6999999999994"/>
    <n v="0.54999999999999993"/>
    <x v="2"/>
  </r>
  <r>
    <x v="2"/>
    <n v="1185732"/>
    <x v="453"/>
    <s v="Midwest"/>
    <x v="19"/>
    <s v="Detroit"/>
    <s v="Women's Apparel"/>
    <n v="59"/>
    <n v="169"/>
    <x v="1560"/>
    <n v="6879.9900000000007"/>
    <n v="0.69000000000000006"/>
    <x v="2"/>
  </r>
  <r>
    <x v="2"/>
    <n v="1185732"/>
    <x v="482"/>
    <s v="Midwest"/>
    <x v="19"/>
    <s v="Detroit"/>
    <s v="Men's Street Footwear"/>
    <n v="55"/>
    <n v="255"/>
    <x v="2016"/>
    <n v="8555.25"/>
    <n v="0.61"/>
    <x v="2"/>
  </r>
  <r>
    <x v="2"/>
    <n v="1185732"/>
    <x v="482"/>
    <s v="Midwest"/>
    <x v="19"/>
    <s v="Detroit"/>
    <s v="Men's Athletic Footwear"/>
    <n v="46"/>
    <n v="176"/>
    <x v="971"/>
    <n v="4290.88"/>
    <n v="0.53"/>
    <x v="2"/>
  </r>
  <r>
    <x v="0"/>
    <n v="1185732"/>
    <x v="482"/>
    <s v="Midwest"/>
    <x v="19"/>
    <s v="Detroit"/>
    <s v="Women's Street Footwear"/>
    <n v="48"/>
    <n v="168"/>
    <x v="2017"/>
    <n v="3628.7999999999997"/>
    <n v="0.44999999999999996"/>
    <x v="2"/>
  </r>
  <r>
    <x v="0"/>
    <n v="1185732"/>
    <x v="482"/>
    <s v="Midwest"/>
    <x v="19"/>
    <s v="Detroit"/>
    <s v="Women's Athletic Footwear"/>
    <n v="48"/>
    <n v="138"/>
    <x v="2018"/>
    <n v="3179.52"/>
    <n v="0.48"/>
    <x v="2"/>
  </r>
  <r>
    <x v="0"/>
    <n v="1185732"/>
    <x v="482"/>
    <s v="Midwest"/>
    <x v="19"/>
    <s v="Detroit"/>
    <s v="Men's Apparel"/>
    <n v="55"/>
    <n v="143"/>
    <x v="2019"/>
    <n v="4089.8"/>
    <n v="0.52"/>
    <x v="2"/>
  </r>
  <r>
    <x v="0"/>
    <n v="1185732"/>
    <x v="482"/>
    <s v="Midwest"/>
    <x v="19"/>
    <s v="Detroit"/>
    <s v="Women's Apparel"/>
    <n v="59"/>
    <n v="163"/>
    <x v="1743"/>
    <n v="6251.05"/>
    <n v="0.65"/>
    <x v="2"/>
  </r>
  <r>
    <x v="0"/>
    <n v="1185732"/>
    <x v="182"/>
    <s v="Midwest"/>
    <x v="19"/>
    <s v="Detroit"/>
    <s v="Men's Street Footwear"/>
    <n v="27"/>
    <n v="156"/>
    <x v="1297"/>
    <n v="2106"/>
    <n v="0.5"/>
    <x v="2"/>
  </r>
  <r>
    <x v="0"/>
    <n v="1185732"/>
    <x v="182"/>
    <s v="Midwest"/>
    <x v="19"/>
    <s v="Detroit"/>
    <s v="Men's Athletic Footwear"/>
    <n v="29"/>
    <n v="123"/>
    <x v="2020"/>
    <n v="1676.49"/>
    <n v="0.47"/>
    <x v="2"/>
  </r>
  <r>
    <x v="0"/>
    <n v="1185732"/>
    <x v="182"/>
    <s v="Midwest"/>
    <x v="19"/>
    <s v="Detroit"/>
    <s v="Women's Street Footwear"/>
    <n v="19"/>
    <n v="123"/>
    <x v="2021"/>
    <n v="1051.6499999999999"/>
    <n v="0.44999999999999996"/>
    <x v="2"/>
  </r>
  <r>
    <x v="0"/>
    <n v="1185732"/>
    <x v="182"/>
    <s v="Midwest"/>
    <x v="19"/>
    <s v="Detroit"/>
    <s v="Women's Athletic Footwear"/>
    <n v="24"/>
    <n v="77"/>
    <x v="1041"/>
    <n v="960.96"/>
    <n v="0.52"/>
    <x v="2"/>
  </r>
  <r>
    <x v="0"/>
    <n v="1185732"/>
    <x v="182"/>
    <s v="Midwest"/>
    <x v="19"/>
    <s v="Detroit"/>
    <s v="Men's Apparel"/>
    <n v="39"/>
    <n v="98"/>
    <x v="1299"/>
    <n v="1872.78"/>
    <n v="0.49"/>
    <x v="2"/>
  </r>
  <r>
    <x v="0"/>
    <n v="1185732"/>
    <x v="182"/>
    <s v="Midwest"/>
    <x v="19"/>
    <s v="Detroit"/>
    <s v="Women's Apparel"/>
    <n v="29"/>
    <n v="123"/>
    <x v="2020"/>
    <n v="2247.21"/>
    <n v="0.63"/>
    <x v="2"/>
  </r>
  <r>
    <x v="0"/>
    <n v="1185732"/>
    <x v="213"/>
    <s v="Midwest"/>
    <x v="19"/>
    <s v="Detroit"/>
    <s v="Men's Street Footwear"/>
    <n v="29"/>
    <n v="182"/>
    <x v="1064"/>
    <n v="2797.34"/>
    <n v="0.53"/>
    <x v="2"/>
  </r>
  <r>
    <x v="0"/>
    <n v="1185732"/>
    <x v="213"/>
    <s v="Midwest"/>
    <x v="19"/>
    <s v="Detroit"/>
    <s v="Men's Athletic Footwear"/>
    <n v="28"/>
    <n v="94"/>
    <x v="1023"/>
    <n v="1289.68"/>
    <n v="0.49"/>
    <x v="2"/>
  </r>
  <r>
    <x v="0"/>
    <n v="1185732"/>
    <x v="213"/>
    <s v="Midwest"/>
    <x v="19"/>
    <s v="Detroit"/>
    <s v="Women's Street Footwear"/>
    <n v="19"/>
    <n v="113"/>
    <x v="2022"/>
    <n v="966.14999999999986"/>
    <n v="0.44999999999999996"/>
    <x v="2"/>
  </r>
  <r>
    <x v="0"/>
    <n v="1185732"/>
    <x v="213"/>
    <s v="Midwest"/>
    <x v="20"/>
    <s v="St. Louis"/>
    <s v="Women's Athletic Footwear"/>
    <n v="24"/>
    <n v="70"/>
    <x v="2023"/>
    <n v="873.6"/>
    <n v="0.52"/>
    <x v="2"/>
  </r>
  <r>
    <x v="0"/>
    <n v="1185732"/>
    <x v="213"/>
    <s v="Midwest"/>
    <x v="20"/>
    <s v="St. Louis"/>
    <s v="Men's Apparel"/>
    <n v="38"/>
    <n v="88"/>
    <x v="1486"/>
    <n v="1504.8"/>
    <n v="0.44999999999999996"/>
    <x v="2"/>
  </r>
  <r>
    <x v="0"/>
    <n v="1185732"/>
    <x v="213"/>
    <s v="Midwest"/>
    <x v="20"/>
    <s v="St. Louis"/>
    <s v="Women's Apparel"/>
    <n v="28"/>
    <n v="120"/>
    <x v="1597"/>
    <n v="2116.8000000000002"/>
    <n v="0.63"/>
    <x v="2"/>
  </r>
  <r>
    <x v="0"/>
    <n v="1185732"/>
    <x v="222"/>
    <s v="Midwest"/>
    <x v="20"/>
    <s v="St. Louis"/>
    <s v="Men's Street Footwear"/>
    <n v="34"/>
    <n v="186"/>
    <x v="1199"/>
    <n v="3225.2400000000002"/>
    <n v="0.51"/>
    <x v="2"/>
  </r>
  <r>
    <x v="0"/>
    <n v="1185732"/>
    <x v="222"/>
    <s v="Midwest"/>
    <x v="20"/>
    <s v="St. Louis"/>
    <s v="Men's Athletic Footwear"/>
    <n v="34"/>
    <n v="87"/>
    <x v="1431"/>
    <n v="1331.1"/>
    <n v="0.44999999999999996"/>
    <x v="2"/>
  </r>
  <r>
    <x v="0"/>
    <n v="1185732"/>
    <x v="222"/>
    <s v="Midwest"/>
    <x v="20"/>
    <s v="St. Louis"/>
    <s v="Women's Street Footwear"/>
    <n v="23"/>
    <n v="95"/>
    <x v="2024"/>
    <n v="1005.0999999999999"/>
    <n v="0.45999999999999996"/>
    <x v="2"/>
  </r>
  <r>
    <x v="0"/>
    <n v="1185732"/>
    <x v="222"/>
    <s v="Midwest"/>
    <x v="20"/>
    <s v="St. Louis"/>
    <s v="Women's Athletic Footwear"/>
    <n v="28"/>
    <n v="54"/>
    <x v="1005"/>
    <n v="771.12"/>
    <n v="0.51"/>
    <x v="2"/>
  </r>
  <r>
    <x v="0"/>
    <n v="1185732"/>
    <x v="222"/>
    <s v="Midwest"/>
    <x v="20"/>
    <s v="St. Louis"/>
    <s v="Men's Apparel"/>
    <n v="41"/>
    <n v="75"/>
    <x v="1491"/>
    <n v="1506.75"/>
    <n v="0.49"/>
    <x v="2"/>
  </r>
  <r>
    <x v="0"/>
    <n v="1185732"/>
    <x v="222"/>
    <s v="Midwest"/>
    <x v="20"/>
    <s v="St. Louis"/>
    <s v="Women's Apparel"/>
    <n v="34"/>
    <n v="102"/>
    <x v="2025"/>
    <n v="2254.2000000000003"/>
    <n v="0.65"/>
    <x v="2"/>
  </r>
  <r>
    <x v="0"/>
    <n v="1185732"/>
    <x v="241"/>
    <s v="Midwest"/>
    <x v="20"/>
    <s v="St. Louis"/>
    <s v="Men's Street Footwear"/>
    <n v="33"/>
    <n v="144"/>
    <x v="2026"/>
    <n v="2471.04"/>
    <n v="0.52"/>
    <x v="2"/>
  </r>
  <r>
    <x v="0"/>
    <n v="1185732"/>
    <x v="241"/>
    <s v="Midwest"/>
    <x v="20"/>
    <s v="St. Louis"/>
    <s v="Men's Athletic Footwear"/>
    <n v="27"/>
    <n v="72"/>
    <x v="1121"/>
    <n v="952.56"/>
    <n v="0.49"/>
    <x v="2"/>
  </r>
  <r>
    <x v="0"/>
    <n v="1185732"/>
    <x v="241"/>
    <s v="Midwest"/>
    <x v="20"/>
    <s v="St. Louis"/>
    <s v="Women's Street Footwear"/>
    <n v="18"/>
    <n v="83"/>
    <x v="2027"/>
    <n v="732.06"/>
    <n v="0.49"/>
    <x v="2"/>
  </r>
  <r>
    <x v="0"/>
    <n v="1185732"/>
    <x v="241"/>
    <s v="Midwest"/>
    <x v="20"/>
    <s v="St. Louis"/>
    <s v="Women's Athletic Footwear"/>
    <n v="23"/>
    <n v="52"/>
    <x v="2028"/>
    <n v="621.92000000000007"/>
    <n v="0.52"/>
    <x v="2"/>
  </r>
  <r>
    <x v="0"/>
    <n v="1185732"/>
    <x v="241"/>
    <s v="Midwest"/>
    <x v="20"/>
    <s v="St. Louis"/>
    <s v="Men's Apparel"/>
    <n v="36"/>
    <n v="65"/>
    <x v="1021"/>
    <n v="1053"/>
    <n v="0.44999999999999996"/>
    <x v="2"/>
  </r>
  <r>
    <x v="0"/>
    <n v="1185732"/>
    <x v="241"/>
    <s v="Midwest"/>
    <x v="20"/>
    <s v="St. Louis"/>
    <s v="Women's Apparel"/>
    <n v="28"/>
    <n v="105"/>
    <x v="1454"/>
    <n v="1793.3999999999999"/>
    <n v="0.61"/>
    <x v="2"/>
  </r>
  <r>
    <x v="0"/>
    <n v="1185732"/>
    <x v="272"/>
    <s v="Midwest"/>
    <x v="20"/>
    <s v="St. Louis"/>
    <s v="Men's Street Footwear"/>
    <n v="39"/>
    <n v="180"/>
    <x v="2029"/>
    <n v="3580.2000000000003"/>
    <n v="0.51"/>
    <x v="2"/>
  </r>
  <r>
    <x v="0"/>
    <n v="1185732"/>
    <x v="272"/>
    <s v="Midwest"/>
    <x v="20"/>
    <s v="St. Louis"/>
    <s v="Men's Athletic Footwear"/>
    <n v="34"/>
    <n v="88"/>
    <x v="1128"/>
    <n v="1406.24"/>
    <n v="0.47"/>
    <x v="2"/>
  </r>
  <r>
    <x v="0"/>
    <n v="1185732"/>
    <x v="272"/>
    <s v="Midwest"/>
    <x v="20"/>
    <s v="St. Louis"/>
    <s v="Women's Street Footwear"/>
    <n v="29"/>
    <n v="87"/>
    <x v="2030"/>
    <n v="1160.58"/>
    <n v="0.45999999999999996"/>
    <x v="2"/>
  </r>
  <r>
    <x v="0"/>
    <n v="1185732"/>
    <x v="272"/>
    <s v="Midwest"/>
    <x v="20"/>
    <s v="St. Louis"/>
    <s v="Women's Athletic Footwear"/>
    <n v="29"/>
    <n v="65"/>
    <x v="2031"/>
    <n v="1036.75"/>
    <n v="0.55000000000000004"/>
    <x v="2"/>
  </r>
  <r>
    <x v="0"/>
    <n v="1185732"/>
    <x v="272"/>
    <s v="Midwest"/>
    <x v="20"/>
    <s v="St. Louis"/>
    <s v="Men's Apparel"/>
    <n v="44"/>
    <n v="70"/>
    <x v="2032"/>
    <n v="1478.3999999999999"/>
    <n v="0.48"/>
    <x v="2"/>
  </r>
  <r>
    <x v="0"/>
    <n v="1185732"/>
    <x v="272"/>
    <s v="Midwest"/>
    <x v="20"/>
    <s v="St. Louis"/>
    <s v="Women's Apparel"/>
    <n v="45"/>
    <n v="105"/>
    <x v="2033"/>
    <n v="2835"/>
    <n v="0.6"/>
    <x v="2"/>
  </r>
  <r>
    <x v="0"/>
    <n v="1185732"/>
    <x v="302"/>
    <s v="Midwest"/>
    <x v="20"/>
    <s v="St. Louis"/>
    <s v="Men's Street Footwear"/>
    <n v="32"/>
    <n v="168"/>
    <x v="1251"/>
    <n v="2903.04"/>
    <n v="0.54"/>
    <x v="2"/>
  </r>
  <r>
    <x v="0"/>
    <n v="1185732"/>
    <x v="302"/>
    <s v="Midwest"/>
    <x v="20"/>
    <s v="St. Louis"/>
    <s v="Men's Athletic Footwear"/>
    <n v="27"/>
    <n v="91"/>
    <x v="1680"/>
    <n v="1130.2199999999998"/>
    <n v="0.45999999999999996"/>
    <x v="2"/>
  </r>
  <r>
    <x v="0"/>
    <n v="1185732"/>
    <x v="302"/>
    <s v="Midwest"/>
    <x v="20"/>
    <s v="St. Louis"/>
    <s v="Women's Street Footwear"/>
    <n v="23"/>
    <n v="113"/>
    <x v="2034"/>
    <n v="1273.51"/>
    <n v="0.49"/>
    <x v="2"/>
  </r>
  <r>
    <x v="0"/>
    <n v="1185732"/>
    <x v="302"/>
    <s v="Midwest"/>
    <x v="20"/>
    <s v="St. Louis"/>
    <s v="Women's Athletic Footwear"/>
    <n v="23"/>
    <n v="91"/>
    <x v="2035"/>
    <n v="1046.5"/>
    <n v="0.5"/>
    <x v="2"/>
  </r>
  <r>
    <x v="0"/>
    <n v="1185732"/>
    <x v="302"/>
    <s v="Midwest"/>
    <x v="20"/>
    <s v="St. Louis"/>
    <s v="Men's Apparel"/>
    <n v="38"/>
    <n v="102"/>
    <x v="1974"/>
    <n v="1744.1999999999998"/>
    <n v="0.44999999999999996"/>
    <x v="2"/>
  </r>
  <r>
    <x v="0"/>
    <n v="1185732"/>
    <x v="302"/>
    <s v="Midwest"/>
    <x v="20"/>
    <s v="St. Louis"/>
    <s v="Women's Apparel"/>
    <n v="42"/>
    <n v="142"/>
    <x v="2036"/>
    <n v="3876.6"/>
    <n v="0.65"/>
    <x v="2"/>
  </r>
  <r>
    <x v="0"/>
    <n v="1185732"/>
    <x v="331"/>
    <s v="Midwest"/>
    <x v="20"/>
    <s v="St. Louis"/>
    <s v="Men's Street Footwear"/>
    <n v="36"/>
    <n v="203"/>
    <x v="1205"/>
    <n v="4019.4000000000005"/>
    <n v="0.55000000000000004"/>
    <x v="2"/>
  </r>
  <r>
    <x v="0"/>
    <n v="1185732"/>
    <x v="331"/>
    <s v="Midwest"/>
    <x v="20"/>
    <s v="St. Louis"/>
    <s v="Men's Athletic Footwear"/>
    <n v="33"/>
    <n v="130"/>
    <x v="2037"/>
    <n v="2016.3"/>
    <n v="0.47"/>
    <x v="2"/>
  </r>
  <r>
    <x v="0"/>
    <n v="1185732"/>
    <x v="331"/>
    <s v="Midwest"/>
    <x v="20"/>
    <s v="St. Louis"/>
    <s v="Women's Street Footwear"/>
    <n v="29"/>
    <n v="128"/>
    <x v="1067"/>
    <n v="1707.52"/>
    <n v="0.45999999999999996"/>
    <x v="2"/>
  </r>
  <r>
    <x v="0"/>
    <n v="1185732"/>
    <x v="331"/>
    <s v="Midwest"/>
    <x v="20"/>
    <s v="St. Louis"/>
    <s v="Women's Athletic Footwear"/>
    <n v="29"/>
    <n v="101"/>
    <x v="2038"/>
    <n v="1552.3700000000001"/>
    <n v="0.53"/>
    <x v="2"/>
  </r>
  <r>
    <x v="0"/>
    <n v="1185732"/>
    <x v="331"/>
    <s v="Midwest"/>
    <x v="20"/>
    <s v="St. Louis"/>
    <s v="Men's Apparel"/>
    <n v="37"/>
    <n v="94"/>
    <x v="1057"/>
    <n v="1704.22"/>
    <n v="0.49"/>
    <x v="2"/>
  </r>
  <r>
    <x v="0"/>
    <n v="1185732"/>
    <x v="331"/>
    <s v="Midwest"/>
    <x v="20"/>
    <s v="St. Louis"/>
    <s v="Women's Apparel"/>
    <n v="41"/>
    <n v="160"/>
    <x v="933"/>
    <n v="4001.6"/>
    <n v="0.61"/>
    <x v="2"/>
  </r>
  <r>
    <x v="0"/>
    <n v="1185732"/>
    <x v="363"/>
    <s v="Midwest"/>
    <x v="20"/>
    <s v="St. Louis"/>
    <s v="Men's Street Footwear"/>
    <n v="38"/>
    <n v="203"/>
    <x v="827"/>
    <n v="3857"/>
    <n v="0.5"/>
    <x v="2"/>
  </r>
  <r>
    <x v="0"/>
    <n v="1185732"/>
    <x v="363"/>
    <s v="Midwest"/>
    <x v="20"/>
    <s v="St. Louis"/>
    <s v="Men's Athletic Footwear"/>
    <n v="38"/>
    <n v="143"/>
    <x v="1927"/>
    <n v="2499.64"/>
    <n v="0.45999999999999996"/>
    <x v="2"/>
  </r>
  <r>
    <x v="0"/>
    <n v="1185732"/>
    <x v="363"/>
    <s v="Midwest"/>
    <x v="20"/>
    <s v="St. Louis"/>
    <s v="Women's Street Footwear"/>
    <n v="32"/>
    <n v="120"/>
    <x v="1153"/>
    <n v="1766.3999999999999"/>
    <n v="0.45999999999999996"/>
    <x v="2"/>
  </r>
  <r>
    <x v="0"/>
    <n v="1185732"/>
    <x v="363"/>
    <s v="Midwest"/>
    <x v="20"/>
    <s v="St. Louis"/>
    <s v="Women's Athletic Footwear"/>
    <n v="24"/>
    <n v="91"/>
    <x v="1140"/>
    <n v="1201.2"/>
    <n v="0.55000000000000004"/>
    <x v="2"/>
  </r>
  <r>
    <x v="0"/>
    <n v="1185732"/>
    <x v="363"/>
    <s v="Midwest"/>
    <x v="20"/>
    <s v="St. Louis"/>
    <s v="Men's Apparel"/>
    <n v="34"/>
    <n v="81"/>
    <x v="2039"/>
    <n v="1294.3799999999999"/>
    <n v="0.47"/>
    <x v="2"/>
  </r>
  <r>
    <x v="0"/>
    <n v="1185732"/>
    <x v="363"/>
    <s v="Midwest"/>
    <x v="20"/>
    <s v="St. Louis"/>
    <s v="Women's Apparel"/>
    <n v="36"/>
    <n v="128"/>
    <x v="2040"/>
    <n v="2995.2000000000003"/>
    <n v="0.65"/>
    <x v="2"/>
  </r>
  <r>
    <x v="0"/>
    <n v="1185732"/>
    <x v="395"/>
    <s v="Midwest"/>
    <x v="20"/>
    <s v="St. Louis"/>
    <s v="Men's Street Footwear"/>
    <n v="32"/>
    <n v="174"/>
    <x v="1426"/>
    <n v="2784"/>
    <n v="0.5"/>
    <x v="2"/>
  </r>
  <r>
    <x v="0"/>
    <n v="1185732"/>
    <x v="395"/>
    <s v="Midwest"/>
    <x v="20"/>
    <s v="St. Louis"/>
    <s v="Men's Athletic Footwear"/>
    <n v="28"/>
    <n v="100"/>
    <x v="1752"/>
    <n v="1316"/>
    <n v="0.47"/>
    <x v="2"/>
  </r>
  <r>
    <x v="0"/>
    <n v="1185732"/>
    <x v="395"/>
    <s v="Midwest"/>
    <x v="20"/>
    <s v="St. Louis"/>
    <s v="Women's Street Footwear"/>
    <n v="14"/>
    <n v="75"/>
    <x v="2041"/>
    <n v="514.5"/>
    <n v="0.49"/>
    <x v="2"/>
  </r>
  <r>
    <x v="0"/>
    <n v="1185732"/>
    <x v="395"/>
    <s v="Midwest"/>
    <x v="20"/>
    <s v="St. Louis"/>
    <s v="Women's Athletic Footwear"/>
    <n v="14"/>
    <n v="83"/>
    <x v="2042"/>
    <n v="615.86"/>
    <n v="0.53"/>
    <x v="2"/>
  </r>
  <r>
    <x v="0"/>
    <n v="1185732"/>
    <x v="395"/>
    <s v="Midwest"/>
    <x v="20"/>
    <s v="St. Louis"/>
    <s v="Men's Apparel"/>
    <n v="23"/>
    <n v="77"/>
    <x v="2043"/>
    <n v="832.37"/>
    <n v="0.47"/>
    <x v="2"/>
  </r>
  <r>
    <x v="0"/>
    <n v="1185732"/>
    <x v="395"/>
    <s v="Midwest"/>
    <x v="20"/>
    <s v="St. Louis"/>
    <s v="Women's Apparel"/>
    <n v="28"/>
    <n v="95"/>
    <x v="2044"/>
    <n v="1702.4"/>
    <n v="0.64"/>
    <x v="2"/>
  </r>
  <r>
    <x v="0"/>
    <n v="1185732"/>
    <x v="424"/>
    <s v="Midwest"/>
    <x v="20"/>
    <s v="St. Louis"/>
    <s v="Men's Street Footwear"/>
    <n v="34"/>
    <n v="131"/>
    <x v="1902"/>
    <n v="2271.54"/>
    <n v="0.51"/>
    <x v="2"/>
  </r>
  <r>
    <x v="0"/>
    <n v="1185732"/>
    <x v="424"/>
    <s v="Midwest"/>
    <x v="20"/>
    <s v="St. Louis"/>
    <s v="Men's Athletic Footwear"/>
    <n v="24"/>
    <n v="91"/>
    <x v="1140"/>
    <n v="1092"/>
    <n v="0.5"/>
    <x v="2"/>
  </r>
  <r>
    <x v="0"/>
    <n v="1185732"/>
    <x v="424"/>
    <s v="Midwest"/>
    <x v="20"/>
    <s v="St. Louis"/>
    <s v="Women's Street Footwear"/>
    <n v="23"/>
    <n v="73"/>
    <x v="2045"/>
    <n v="805.92"/>
    <n v="0.48"/>
    <x v="2"/>
  </r>
  <r>
    <x v="0"/>
    <n v="1185732"/>
    <x v="424"/>
    <s v="Midwest"/>
    <x v="20"/>
    <s v="St. Louis"/>
    <s v="Women's Athletic Footwear"/>
    <n v="23"/>
    <n v="59"/>
    <x v="2046"/>
    <n v="678.5"/>
    <n v="0.5"/>
    <x v="2"/>
  </r>
  <r>
    <x v="0"/>
    <n v="1185732"/>
    <x v="424"/>
    <s v="Midwest"/>
    <x v="20"/>
    <s v="St. Louis"/>
    <s v="Men's Apparel"/>
    <n v="32"/>
    <n v="68"/>
    <x v="1569"/>
    <n v="1022.7199999999999"/>
    <n v="0.47"/>
    <x v="2"/>
  </r>
  <r>
    <x v="0"/>
    <n v="1185732"/>
    <x v="424"/>
    <s v="Midwest"/>
    <x v="20"/>
    <s v="St. Louis"/>
    <s v="Women's Apparel"/>
    <n v="38"/>
    <n v="88"/>
    <x v="1486"/>
    <n v="2140.16"/>
    <n v="0.64"/>
    <x v="2"/>
  </r>
  <r>
    <x v="0"/>
    <n v="1185732"/>
    <x v="455"/>
    <s v="Midwest"/>
    <x v="20"/>
    <s v="St. Louis"/>
    <s v="Men's Street Footwear"/>
    <n v="34"/>
    <n v="150"/>
    <x v="2047"/>
    <n v="2601"/>
    <n v="0.51"/>
    <x v="2"/>
  </r>
  <r>
    <x v="0"/>
    <n v="1185732"/>
    <x v="455"/>
    <s v="Midwest"/>
    <x v="20"/>
    <s v="St. Louis"/>
    <s v="Men's Athletic Footwear"/>
    <n v="23"/>
    <n v="88"/>
    <x v="2048"/>
    <n v="910.8"/>
    <n v="0.44999999999999996"/>
    <x v="2"/>
  </r>
  <r>
    <x v="0"/>
    <n v="1185732"/>
    <x v="455"/>
    <s v="Midwest"/>
    <x v="20"/>
    <s v="St. Louis"/>
    <s v="Women's Street Footwear"/>
    <n v="23"/>
    <n v="80"/>
    <x v="2049"/>
    <n v="901.6"/>
    <n v="0.49"/>
    <x v="2"/>
  </r>
  <r>
    <x v="0"/>
    <n v="1185732"/>
    <x v="455"/>
    <s v="Midwest"/>
    <x v="20"/>
    <s v="St. Louis"/>
    <s v="Women's Athletic Footwear"/>
    <n v="23"/>
    <n v="88"/>
    <x v="2048"/>
    <n v="1052.48"/>
    <n v="0.52"/>
    <x v="2"/>
  </r>
  <r>
    <x v="0"/>
    <n v="1185732"/>
    <x v="455"/>
    <s v="Midwest"/>
    <x v="20"/>
    <s v="St. Louis"/>
    <s v="Men's Apparel"/>
    <n v="43"/>
    <n v="81"/>
    <x v="1020"/>
    <n v="1671.84"/>
    <n v="0.48"/>
    <x v="2"/>
  </r>
  <r>
    <x v="0"/>
    <n v="1185732"/>
    <x v="455"/>
    <s v="Midwest"/>
    <x v="20"/>
    <s v="St. Louis"/>
    <s v="Women's Apparel"/>
    <n v="48"/>
    <n v="108"/>
    <x v="1052"/>
    <n v="3265.92"/>
    <n v="0.63"/>
    <x v="2"/>
  </r>
  <r>
    <x v="0"/>
    <n v="1185732"/>
    <x v="484"/>
    <s v="Midwest"/>
    <x v="20"/>
    <s v="St. Louis"/>
    <s v="Men's Street Footwear"/>
    <n v="41"/>
    <n v="163"/>
    <x v="2050"/>
    <n v="3475.1600000000003"/>
    <n v="0.52"/>
    <x v="2"/>
  </r>
  <r>
    <x v="0"/>
    <n v="1185732"/>
    <x v="484"/>
    <s v="Midwest"/>
    <x v="20"/>
    <s v="St. Louis"/>
    <s v="Men's Athletic Footwear"/>
    <n v="32"/>
    <n v="113"/>
    <x v="2051"/>
    <n v="1735.6799999999998"/>
    <n v="0.48"/>
    <x v="2"/>
  </r>
  <r>
    <x v="3"/>
    <n v="1185732"/>
    <x v="484"/>
    <s v="Midwest"/>
    <x v="20"/>
    <s v="St. Louis"/>
    <s v="Women's Street Footwear"/>
    <n v="32"/>
    <n v="120"/>
    <x v="1153"/>
    <n v="1804.8"/>
    <n v="0.47"/>
    <x v="2"/>
  </r>
  <r>
    <x v="3"/>
    <n v="1185732"/>
    <x v="484"/>
    <s v="Midwest"/>
    <x v="20"/>
    <s v="St. Louis"/>
    <s v="Women's Athletic Footwear"/>
    <n v="34"/>
    <n v="88"/>
    <x v="1128"/>
    <n v="1555.8400000000001"/>
    <n v="0.52"/>
    <x v="2"/>
  </r>
  <r>
    <x v="3"/>
    <n v="1185732"/>
    <x v="484"/>
    <s v="Midwest"/>
    <x v="20"/>
    <s v="St. Louis"/>
    <s v="Men's Apparel"/>
    <n v="42"/>
    <n v="88"/>
    <x v="1683"/>
    <n v="1848"/>
    <n v="0.5"/>
    <x v="2"/>
  </r>
  <r>
    <x v="3"/>
    <n v="1185732"/>
    <x v="484"/>
    <s v="Midwest"/>
    <x v="20"/>
    <s v="St. Louis"/>
    <s v="Women's Apparel"/>
    <n v="47"/>
    <n v="126"/>
    <x v="1911"/>
    <n v="3612.42"/>
    <n v="0.61"/>
    <x v="2"/>
  </r>
  <r>
    <x v="3"/>
    <n v="1185732"/>
    <x v="175"/>
    <s v="Midwest"/>
    <x v="20"/>
    <s v="St. Louis"/>
    <s v="Men's Street Footwear"/>
    <n v="23"/>
    <n v="196"/>
    <x v="2052"/>
    <n v="2479.4"/>
    <n v="0.55000000000000004"/>
    <x v="2"/>
  </r>
  <r>
    <x v="3"/>
    <n v="1185732"/>
    <x v="175"/>
    <s v="Midwest"/>
    <x v="20"/>
    <s v="St. Louis"/>
    <s v="Men's Athletic Footwear"/>
    <n v="23"/>
    <n v="133"/>
    <x v="2053"/>
    <n v="1437.73"/>
    <n v="0.47"/>
    <x v="2"/>
  </r>
  <r>
    <x v="3"/>
    <n v="1185732"/>
    <x v="175"/>
    <s v="Midwest"/>
    <x v="20"/>
    <s v="St. Louis"/>
    <s v="Women's Street Footwear"/>
    <n v="14"/>
    <n v="143"/>
    <x v="2054"/>
    <n v="940.93999999999994"/>
    <n v="0.47"/>
    <x v="2"/>
  </r>
  <r>
    <x v="3"/>
    <n v="1185732"/>
    <x v="175"/>
    <s v="Midwest"/>
    <x v="20"/>
    <s v="St. Louis"/>
    <s v="Women's Athletic Footwear"/>
    <n v="18"/>
    <n v="88"/>
    <x v="1034"/>
    <n v="823.68000000000006"/>
    <n v="0.52"/>
    <x v="2"/>
  </r>
  <r>
    <x v="3"/>
    <n v="1185732"/>
    <x v="175"/>
    <s v="Midwest"/>
    <x v="20"/>
    <s v="St. Louis"/>
    <s v="Men's Apparel"/>
    <n v="33"/>
    <n v="98"/>
    <x v="1462"/>
    <n v="1519.98"/>
    <n v="0.47"/>
    <x v="2"/>
  </r>
  <r>
    <x v="3"/>
    <n v="1185732"/>
    <x v="175"/>
    <s v="Midwest"/>
    <x v="20"/>
    <s v="St. Louis"/>
    <s v="Women's Apparel"/>
    <n v="24"/>
    <n v="138"/>
    <x v="2055"/>
    <n v="2119.6799999999998"/>
    <n v="0.64"/>
    <x v="2"/>
  </r>
  <r>
    <x v="3"/>
    <n v="1185732"/>
    <x v="206"/>
    <s v="Midwest"/>
    <x v="20"/>
    <s v="St. Louis"/>
    <s v="Men's Street Footwear"/>
    <n v="25"/>
    <n v="218"/>
    <x v="2056"/>
    <n v="2888.5"/>
    <n v="0.53"/>
    <x v="2"/>
  </r>
  <r>
    <x v="3"/>
    <n v="1185732"/>
    <x v="206"/>
    <s v="Midwest"/>
    <x v="20"/>
    <s v="St. Louis"/>
    <s v="Men's Athletic Footwear"/>
    <n v="24"/>
    <n v="101"/>
    <x v="2057"/>
    <n v="1139.28"/>
    <n v="0.47"/>
    <x v="2"/>
  </r>
  <r>
    <x v="3"/>
    <n v="1185732"/>
    <x v="206"/>
    <s v="Midwest"/>
    <x v="20"/>
    <s v="St. Louis"/>
    <s v="Women's Street Footwear"/>
    <n v="14"/>
    <n v="115"/>
    <x v="2058"/>
    <n v="724.49999999999989"/>
    <n v="0.44999999999999996"/>
    <x v="2"/>
  </r>
  <r>
    <x v="3"/>
    <n v="1185732"/>
    <x v="206"/>
    <s v="West"/>
    <x v="21"/>
    <s v="Salt Lake City"/>
    <s v="Women's Athletic Footwear"/>
    <n v="19"/>
    <n v="87"/>
    <x v="2059"/>
    <n v="826.5"/>
    <n v="0.5"/>
    <x v="2"/>
  </r>
  <r>
    <x v="3"/>
    <n v="1185732"/>
    <x v="206"/>
    <s v="West"/>
    <x v="21"/>
    <s v="Salt Lake City"/>
    <s v="Men's Apparel"/>
    <n v="32"/>
    <n v="101"/>
    <x v="2060"/>
    <n v="1454.3999999999999"/>
    <n v="0.44999999999999996"/>
    <x v="2"/>
  </r>
  <r>
    <x v="3"/>
    <n v="1185732"/>
    <x v="206"/>
    <s v="West"/>
    <x v="21"/>
    <s v="Salt Lake City"/>
    <s v="Women's Apparel"/>
    <n v="24"/>
    <n v="131"/>
    <x v="2061"/>
    <n v="1949.28"/>
    <n v="0.62"/>
    <x v="2"/>
  </r>
  <r>
    <x v="3"/>
    <n v="1185732"/>
    <x v="215"/>
    <s v="West"/>
    <x v="21"/>
    <s v="Salt Lake City"/>
    <s v="Men's Street Footwear"/>
    <n v="29"/>
    <n v="168"/>
    <x v="1809"/>
    <n v="2533.44"/>
    <n v="0.52"/>
    <x v="2"/>
  </r>
  <r>
    <x v="3"/>
    <n v="1185732"/>
    <x v="215"/>
    <s v="West"/>
    <x v="21"/>
    <s v="Salt Lake City"/>
    <s v="Men's Athletic Footwear"/>
    <n v="28"/>
    <n v="102"/>
    <x v="2062"/>
    <n v="1428"/>
    <n v="0.5"/>
    <x v="2"/>
  </r>
  <r>
    <x v="3"/>
    <n v="1185732"/>
    <x v="215"/>
    <s v="West"/>
    <x v="21"/>
    <s v="Salt Lake City"/>
    <s v="Women's Street Footwear"/>
    <n v="18"/>
    <n v="112"/>
    <x v="2063"/>
    <n v="1008"/>
    <n v="0.5"/>
    <x v="2"/>
  </r>
  <r>
    <x v="3"/>
    <n v="1185732"/>
    <x v="215"/>
    <s v="West"/>
    <x v="21"/>
    <s v="Salt Lake City"/>
    <s v="Women's Athletic Footwear"/>
    <n v="23"/>
    <n v="73"/>
    <x v="2045"/>
    <n v="889.87"/>
    <n v="0.53"/>
    <x v="2"/>
  </r>
  <r>
    <x v="3"/>
    <n v="1185732"/>
    <x v="215"/>
    <s v="West"/>
    <x v="21"/>
    <s v="Salt Lake City"/>
    <s v="Men's Apparel"/>
    <n v="38"/>
    <n v="75"/>
    <x v="1027"/>
    <n v="1425"/>
    <n v="0.5"/>
    <x v="2"/>
  </r>
  <r>
    <x v="3"/>
    <n v="1185732"/>
    <x v="215"/>
    <s v="West"/>
    <x v="21"/>
    <s v="Salt Lake City"/>
    <s v="Women's Apparel"/>
    <n v="29"/>
    <n v="100"/>
    <x v="2064"/>
    <n v="1856"/>
    <n v="0.64"/>
    <x v="2"/>
  </r>
  <r>
    <x v="3"/>
    <n v="1185732"/>
    <x v="234"/>
    <s v="West"/>
    <x v="21"/>
    <s v="Salt Lake City"/>
    <s v="Men's Street Footwear"/>
    <n v="27"/>
    <n v="181"/>
    <x v="2065"/>
    <n v="2443.5"/>
    <n v="0.5"/>
    <x v="2"/>
  </r>
  <r>
    <x v="3"/>
    <n v="1185732"/>
    <x v="234"/>
    <s v="West"/>
    <x v="21"/>
    <s v="Salt Lake City"/>
    <s v="Men's Athletic Footwear"/>
    <n v="25"/>
    <n v="94"/>
    <x v="2066"/>
    <n v="1057.5"/>
    <n v="0.44999999999999996"/>
    <x v="2"/>
  </r>
  <r>
    <x v="3"/>
    <n v="1185732"/>
    <x v="234"/>
    <s v="West"/>
    <x v="21"/>
    <s v="Salt Lake City"/>
    <s v="Women's Street Footwear"/>
    <n v="14"/>
    <n v="98"/>
    <x v="2067"/>
    <n v="631.12"/>
    <n v="0.45999999999999996"/>
    <x v="2"/>
  </r>
  <r>
    <x v="3"/>
    <n v="1185732"/>
    <x v="234"/>
    <s v="West"/>
    <x v="21"/>
    <s v="Salt Lake City"/>
    <s v="Women's Athletic Footwear"/>
    <n v="18"/>
    <n v="70"/>
    <x v="2068"/>
    <n v="667.80000000000007"/>
    <n v="0.53"/>
    <x v="2"/>
  </r>
  <r>
    <x v="3"/>
    <n v="1185732"/>
    <x v="234"/>
    <s v="West"/>
    <x v="21"/>
    <s v="Salt Lake City"/>
    <s v="Men's Apparel"/>
    <n v="33"/>
    <n v="74"/>
    <x v="2069"/>
    <n v="1123.32"/>
    <n v="0.45999999999999996"/>
    <x v="2"/>
  </r>
  <r>
    <x v="3"/>
    <n v="1185732"/>
    <x v="234"/>
    <s v="West"/>
    <x v="21"/>
    <s v="Salt Lake City"/>
    <s v="Women's Apparel"/>
    <n v="24"/>
    <n v="112"/>
    <x v="1174"/>
    <n v="1612.8"/>
    <n v="0.6"/>
    <x v="2"/>
  </r>
  <r>
    <x v="3"/>
    <n v="1185732"/>
    <x v="265"/>
    <s v="West"/>
    <x v="21"/>
    <s v="Salt Lake City"/>
    <s v="Men's Street Footwear"/>
    <n v="32"/>
    <n v="174"/>
    <x v="1426"/>
    <n v="2839.68"/>
    <n v="0.51"/>
    <x v="2"/>
  </r>
  <r>
    <x v="3"/>
    <n v="1185732"/>
    <x v="265"/>
    <s v="West"/>
    <x v="21"/>
    <s v="Salt Lake City"/>
    <s v="Men's Athletic Footwear"/>
    <n v="29"/>
    <n v="101"/>
    <x v="2038"/>
    <n v="1435.21"/>
    <n v="0.49"/>
    <x v="2"/>
  </r>
  <r>
    <x v="3"/>
    <n v="1185732"/>
    <x v="265"/>
    <s v="West"/>
    <x v="21"/>
    <s v="Salt Lake City"/>
    <s v="Women's Street Footwear"/>
    <n v="25"/>
    <n v="98"/>
    <x v="1029"/>
    <n v="1225"/>
    <n v="0.5"/>
    <x v="2"/>
  </r>
  <r>
    <x v="3"/>
    <n v="1185732"/>
    <x v="265"/>
    <s v="West"/>
    <x v="21"/>
    <s v="Salt Lake City"/>
    <s v="Women's Athletic Footwear"/>
    <n v="23"/>
    <n v="72"/>
    <x v="2070"/>
    <n v="910.80000000000007"/>
    <n v="0.55000000000000004"/>
    <x v="2"/>
  </r>
  <r>
    <x v="3"/>
    <n v="1185732"/>
    <x v="265"/>
    <s v="West"/>
    <x v="21"/>
    <s v="Salt Lake City"/>
    <s v="Men's Apparel"/>
    <n v="39"/>
    <n v="75"/>
    <x v="2071"/>
    <n v="1462.5"/>
    <n v="0.5"/>
    <x v="2"/>
  </r>
  <r>
    <x v="3"/>
    <n v="1185732"/>
    <x v="265"/>
    <s v="West"/>
    <x v="21"/>
    <s v="Salt Lake City"/>
    <s v="Women's Apparel"/>
    <n v="44"/>
    <n v="120"/>
    <x v="1481"/>
    <n v="3432"/>
    <n v="0.65"/>
    <x v="2"/>
  </r>
  <r>
    <x v="3"/>
    <n v="1185732"/>
    <x v="295"/>
    <s v="West"/>
    <x v="21"/>
    <s v="Salt Lake City"/>
    <s v="Men's Street Footwear"/>
    <n v="28"/>
    <n v="182"/>
    <x v="2072"/>
    <n v="2598.96"/>
    <n v="0.51"/>
    <x v="2"/>
  </r>
  <r>
    <x v="3"/>
    <n v="1185732"/>
    <x v="295"/>
    <s v="West"/>
    <x v="21"/>
    <s v="Salt Lake City"/>
    <s v="Men's Athletic Footwear"/>
    <n v="24"/>
    <n v="112"/>
    <x v="1174"/>
    <n v="1317.12"/>
    <n v="0.49"/>
    <x v="2"/>
  </r>
  <r>
    <x v="3"/>
    <n v="1185732"/>
    <x v="295"/>
    <s v="West"/>
    <x v="21"/>
    <s v="Salt Lake City"/>
    <s v="Women's Street Footwear"/>
    <n v="19"/>
    <n v="115"/>
    <x v="2024"/>
    <n v="1070.6500000000001"/>
    <n v="0.49"/>
    <x v="2"/>
  </r>
  <r>
    <x v="3"/>
    <n v="1185732"/>
    <x v="295"/>
    <s v="West"/>
    <x v="21"/>
    <s v="Salt Lake City"/>
    <s v="Women's Athletic Footwear"/>
    <n v="19"/>
    <n v="108"/>
    <x v="1940"/>
    <n v="1046.52"/>
    <n v="0.51"/>
    <x v="2"/>
  </r>
  <r>
    <x v="3"/>
    <n v="1185732"/>
    <x v="295"/>
    <s v="West"/>
    <x v="21"/>
    <s v="Salt Lake City"/>
    <s v="Men's Apparel"/>
    <n v="34"/>
    <n v="108"/>
    <x v="1821"/>
    <n v="1652.3999999999999"/>
    <n v="0.44999999999999996"/>
    <x v="2"/>
  </r>
  <r>
    <x v="3"/>
    <n v="1185732"/>
    <x v="295"/>
    <s v="West"/>
    <x v="21"/>
    <s v="Salt Lake City"/>
    <s v="Women's Apparel"/>
    <n v="38"/>
    <n v="150"/>
    <x v="2073"/>
    <n v="3420"/>
    <n v="0.6"/>
    <x v="2"/>
  </r>
  <r>
    <x v="3"/>
    <n v="1185732"/>
    <x v="324"/>
    <s v="West"/>
    <x v="21"/>
    <s v="Salt Lake City"/>
    <s v="Men's Street Footwear"/>
    <n v="34"/>
    <n v="224"/>
    <x v="2074"/>
    <n v="3960.32"/>
    <n v="0.52"/>
    <x v="2"/>
  </r>
  <r>
    <x v="3"/>
    <n v="1185732"/>
    <x v="324"/>
    <s v="West"/>
    <x v="21"/>
    <s v="Salt Lake City"/>
    <s v="Men's Athletic Footwear"/>
    <n v="29"/>
    <n v="160"/>
    <x v="2075"/>
    <n v="2227.1999999999998"/>
    <n v="0.48"/>
    <x v="2"/>
  </r>
  <r>
    <x v="3"/>
    <n v="1185732"/>
    <x v="324"/>
    <s v="West"/>
    <x v="21"/>
    <s v="Salt Lake City"/>
    <s v="Women's Street Footwear"/>
    <n v="24"/>
    <n v="138"/>
    <x v="2055"/>
    <n v="1589.76"/>
    <n v="0.48"/>
    <x v="2"/>
  </r>
  <r>
    <x v="3"/>
    <n v="1185732"/>
    <x v="324"/>
    <s v="West"/>
    <x v="21"/>
    <s v="Salt Lake City"/>
    <s v="Women's Athletic Footwear"/>
    <n v="23"/>
    <n v="115"/>
    <x v="2076"/>
    <n v="1322.5"/>
    <n v="0.5"/>
    <x v="2"/>
  </r>
  <r>
    <x v="3"/>
    <n v="1185732"/>
    <x v="324"/>
    <s v="West"/>
    <x v="21"/>
    <s v="Salt Lake City"/>
    <s v="Men's Apparel"/>
    <n v="32"/>
    <n v="128"/>
    <x v="1062"/>
    <n v="1884.1599999999999"/>
    <n v="0.45999999999999996"/>
    <x v="2"/>
  </r>
  <r>
    <x v="3"/>
    <n v="1185732"/>
    <x v="324"/>
    <s v="West"/>
    <x v="21"/>
    <s v="Salt Lake City"/>
    <s v="Women's Apparel"/>
    <n v="38"/>
    <n v="150"/>
    <x v="2073"/>
    <n v="3705"/>
    <n v="0.65"/>
    <x v="2"/>
  </r>
  <r>
    <x v="3"/>
    <n v="1185732"/>
    <x v="356"/>
    <s v="West"/>
    <x v="21"/>
    <s v="Salt Lake City"/>
    <s v="Men's Street Footwear"/>
    <n v="33"/>
    <n v="203"/>
    <x v="2077"/>
    <n v="3349.5"/>
    <n v="0.5"/>
    <x v="2"/>
  </r>
  <r>
    <x v="3"/>
    <n v="1185732"/>
    <x v="356"/>
    <s v="West"/>
    <x v="21"/>
    <s v="Salt Lake City"/>
    <s v="Men's Athletic Footwear"/>
    <n v="34"/>
    <n v="131"/>
    <x v="1902"/>
    <n v="2093.3799999999997"/>
    <n v="0.47"/>
    <x v="2"/>
  </r>
  <r>
    <x v="3"/>
    <n v="1185732"/>
    <x v="356"/>
    <s v="West"/>
    <x v="21"/>
    <s v="Salt Lake City"/>
    <s v="Women's Street Footwear"/>
    <n v="29"/>
    <n v="113"/>
    <x v="2078"/>
    <n v="1605.73"/>
    <n v="0.49"/>
    <x v="2"/>
  </r>
  <r>
    <x v="3"/>
    <n v="1185732"/>
    <x v="356"/>
    <s v="West"/>
    <x v="21"/>
    <s v="Salt Lake City"/>
    <s v="Women's Athletic Footwear"/>
    <n v="19"/>
    <n v="101"/>
    <x v="2079"/>
    <n v="1017.07"/>
    <n v="0.53"/>
    <x v="2"/>
  </r>
  <r>
    <x v="3"/>
    <n v="1185732"/>
    <x v="356"/>
    <s v="West"/>
    <x v="21"/>
    <s v="Salt Lake City"/>
    <s v="Men's Apparel"/>
    <n v="29"/>
    <n v="105"/>
    <x v="2080"/>
    <n v="1400.6999999999998"/>
    <n v="0.45999999999999996"/>
    <x v="2"/>
  </r>
  <r>
    <x v="3"/>
    <n v="1185732"/>
    <x v="356"/>
    <s v="West"/>
    <x v="21"/>
    <s v="Salt Lake City"/>
    <s v="Women's Apparel"/>
    <n v="32"/>
    <n v="152"/>
    <x v="2081"/>
    <n v="2918.4"/>
    <n v="0.6"/>
    <x v="2"/>
  </r>
  <r>
    <x v="3"/>
    <n v="1185732"/>
    <x v="388"/>
    <s v="West"/>
    <x v="21"/>
    <s v="Salt Lake City"/>
    <s v="Men's Street Footwear"/>
    <n v="29"/>
    <n v="169"/>
    <x v="2082"/>
    <n v="2548.52"/>
    <n v="0.52"/>
    <x v="2"/>
  </r>
  <r>
    <x v="3"/>
    <n v="1185732"/>
    <x v="388"/>
    <s v="West"/>
    <x v="21"/>
    <s v="Salt Lake City"/>
    <s v="Men's Athletic Footwear"/>
    <n v="23"/>
    <n v="122"/>
    <x v="1159"/>
    <n v="1262.6999999999998"/>
    <n v="0.44999999999999996"/>
    <x v="2"/>
  </r>
  <r>
    <x v="3"/>
    <n v="1185732"/>
    <x v="388"/>
    <s v="West"/>
    <x v="21"/>
    <s v="Salt Lake City"/>
    <s v="Women's Street Footwear"/>
    <n v="9"/>
    <n v="91"/>
    <x v="2083"/>
    <n v="409.5"/>
    <n v="0.5"/>
    <x v="2"/>
  </r>
  <r>
    <x v="3"/>
    <n v="1185732"/>
    <x v="388"/>
    <s v="West"/>
    <x v="21"/>
    <s v="Salt Lake City"/>
    <s v="Women's Athletic Footwear"/>
    <n v="10"/>
    <n v="88"/>
    <x v="1006"/>
    <n v="448.8"/>
    <n v="0.51"/>
    <x v="2"/>
  </r>
  <r>
    <x v="3"/>
    <n v="1185732"/>
    <x v="388"/>
    <s v="West"/>
    <x v="21"/>
    <s v="Salt Lake City"/>
    <s v="Men's Apparel"/>
    <n v="19"/>
    <n v="88"/>
    <x v="1608"/>
    <n v="836"/>
    <n v="0.5"/>
    <x v="2"/>
  </r>
  <r>
    <x v="3"/>
    <n v="1185732"/>
    <x v="388"/>
    <s v="West"/>
    <x v="21"/>
    <s v="Salt Lake City"/>
    <s v="Women's Apparel"/>
    <n v="24"/>
    <n v="120"/>
    <x v="1477"/>
    <n v="1843.2"/>
    <n v="0.64"/>
    <x v="2"/>
  </r>
  <r>
    <x v="3"/>
    <n v="1185732"/>
    <x v="417"/>
    <s v="West"/>
    <x v="21"/>
    <s v="Salt Lake City"/>
    <s v="Men's Street Footwear"/>
    <n v="28"/>
    <n v="173"/>
    <x v="2084"/>
    <n v="2470.44"/>
    <n v="0.51"/>
    <x v="2"/>
  </r>
  <r>
    <x v="3"/>
    <n v="1185732"/>
    <x v="417"/>
    <s v="West"/>
    <x v="21"/>
    <s v="Salt Lake City"/>
    <s v="Men's Athletic Footwear"/>
    <n v="19"/>
    <n v="100"/>
    <x v="2085"/>
    <n v="950"/>
    <n v="0.5"/>
    <x v="2"/>
  </r>
  <r>
    <x v="3"/>
    <n v="1185732"/>
    <x v="417"/>
    <s v="West"/>
    <x v="21"/>
    <s v="Salt Lake City"/>
    <s v="Women's Street Footwear"/>
    <n v="19"/>
    <n v="87"/>
    <x v="2059"/>
    <n v="809.97"/>
    <n v="0.49"/>
    <x v="2"/>
  </r>
  <r>
    <x v="3"/>
    <n v="1185732"/>
    <x v="417"/>
    <s v="West"/>
    <x v="21"/>
    <s v="Salt Lake City"/>
    <s v="Women's Athletic Footwear"/>
    <n v="19"/>
    <n v="72"/>
    <x v="1457"/>
    <n v="752.40000000000009"/>
    <n v="0.55000000000000004"/>
    <x v="2"/>
  </r>
  <r>
    <x v="3"/>
    <n v="1185732"/>
    <x v="417"/>
    <s v="West"/>
    <x v="21"/>
    <s v="Salt Lake City"/>
    <s v="Men's Apparel"/>
    <n v="29"/>
    <n v="83"/>
    <x v="2086"/>
    <n v="1203.5"/>
    <n v="0.5"/>
    <x v="2"/>
  </r>
  <r>
    <x v="3"/>
    <n v="1185732"/>
    <x v="417"/>
    <s v="West"/>
    <x v="21"/>
    <s v="Salt Lake City"/>
    <s v="Women's Apparel"/>
    <n v="32"/>
    <n v="104"/>
    <x v="2087"/>
    <n v="2063.36"/>
    <n v="0.62"/>
    <x v="2"/>
  </r>
  <r>
    <x v="3"/>
    <n v="1185732"/>
    <x v="448"/>
    <s v="West"/>
    <x v="21"/>
    <s v="Salt Lake City"/>
    <s v="Men's Street Footwear"/>
    <n v="29"/>
    <n v="149"/>
    <x v="2088"/>
    <n v="2160.5"/>
    <n v="0.5"/>
    <x v="2"/>
  </r>
  <r>
    <x v="3"/>
    <n v="1185732"/>
    <x v="448"/>
    <s v="West"/>
    <x v="21"/>
    <s v="Salt Lake City"/>
    <s v="Men's Athletic Footwear"/>
    <n v="20"/>
    <n v="108"/>
    <x v="1033"/>
    <n v="993.59999999999991"/>
    <n v="0.45999999999999996"/>
    <x v="2"/>
  </r>
  <r>
    <x v="3"/>
    <n v="1185732"/>
    <x v="448"/>
    <s v="West"/>
    <x v="21"/>
    <s v="Salt Lake City"/>
    <s v="Women's Street Footwear"/>
    <n v="19"/>
    <n v="93"/>
    <x v="2089"/>
    <n v="848.16"/>
    <n v="0.48"/>
    <x v="2"/>
  </r>
  <r>
    <x v="3"/>
    <n v="1185732"/>
    <x v="448"/>
    <s v="West"/>
    <x v="21"/>
    <s v="Salt Lake City"/>
    <s v="Women's Athletic Footwear"/>
    <n v="19"/>
    <n v="113"/>
    <x v="2022"/>
    <n v="1094.97"/>
    <n v="0.51"/>
    <x v="2"/>
  </r>
  <r>
    <x v="3"/>
    <n v="1185732"/>
    <x v="448"/>
    <s v="West"/>
    <x v="21"/>
    <s v="Salt Lake City"/>
    <s v="Men's Apparel"/>
    <n v="39"/>
    <n v="91"/>
    <x v="1939"/>
    <n v="1739.01"/>
    <n v="0.49"/>
    <x v="2"/>
  </r>
  <r>
    <x v="3"/>
    <n v="1185732"/>
    <x v="448"/>
    <s v="West"/>
    <x v="21"/>
    <s v="Salt Lake City"/>
    <s v="Women's Apparel"/>
    <n v="43"/>
    <n v="113"/>
    <x v="1445"/>
    <n v="3158.35"/>
    <n v="0.65"/>
    <x v="2"/>
  </r>
  <r>
    <x v="3"/>
    <n v="1185732"/>
    <x v="477"/>
    <s v="West"/>
    <x v="21"/>
    <s v="Salt Lake City"/>
    <s v="Men's Street Footwear"/>
    <n v="39"/>
    <n v="203"/>
    <x v="2090"/>
    <n v="4354.3500000000004"/>
    <n v="0.55000000000000004"/>
    <x v="2"/>
  </r>
  <r>
    <x v="3"/>
    <n v="1185732"/>
    <x v="477"/>
    <s v="West"/>
    <x v="21"/>
    <s v="Salt Lake City"/>
    <s v="Men's Athletic Footwear"/>
    <n v="28"/>
    <n v="145"/>
    <x v="1066"/>
    <n v="1989.3999999999999"/>
    <n v="0.49"/>
    <x v="2"/>
  </r>
  <r>
    <x v="3"/>
    <n v="1185732"/>
    <x v="477"/>
    <s v="West"/>
    <x v="21"/>
    <s v="Salt Lake City"/>
    <s v="Women's Street Footwear"/>
    <n v="29"/>
    <n v="113"/>
    <x v="2078"/>
    <n v="1540.1899999999998"/>
    <n v="0.47"/>
    <x v="2"/>
  </r>
  <r>
    <x v="3"/>
    <n v="1185732"/>
    <x v="477"/>
    <s v="West"/>
    <x v="21"/>
    <s v="Salt Lake City"/>
    <s v="Women's Athletic Footwear"/>
    <n v="27"/>
    <n v="112"/>
    <x v="2091"/>
    <n v="1542.24"/>
    <n v="0.51"/>
    <x v="2"/>
  </r>
  <r>
    <x v="3"/>
    <n v="1185732"/>
    <x v="477"/>
    <s v="West"/>
    <x v="21"/>
    <s v="Salt Lake City"/>
    <s v="Men's Apparel"/>
    <n v="38"/>
    <n v="112"/>
    <x v="1522"/>
    <n v="2128"/>
    <n v="0.5"/>
    <x v="2"/>
  </r>
  <r>
    <x v="3"/>
    <n v="1185732"/>
    <x v="477"/>
    <s v="West"/>
    <x v="21"/>
    <s v="Salt Lake City"/>
    <s v="Women's Apparel"/>
    <n v="42"/>
    <n v="125"/>
    <x v="1932"/>
    <n v="3202.5"/>
    <n v="0.61"/>
    <x v="2"/>
  </r>
  <r>
    <x v="3"/>
    <n v="1128299"/>
    <x v="188"/>
    <s v="West"/>
    <x v="21"/>
    <s v="Salt Lake City"/>
    <s v="Men's Street Footwear"/>
    <n v="27"/>
    <n v="98"/>
    <x v="1050"/>
    <n v="1270.08"/>
    <n v="0.48"/>
    <x v="2"/>
  </r>
  <r>
    <x v="3"/>
    <n v="1128299"/>
    <x v="188"/>
    <s v="West"/>
    <x v="21"/>
    <s v="Salt Lake City"/>
    <s v="Men's Athletic Footwear"/>
    <n v="39"/>
    <n v="105"/>
    <x v="2092"/>
    <n v="2006.55"/>
    <n v="0.49"/>
    <x v="2"/>
  </r>
  <r>
    <x v="3"/>
    <n v="1128299"/>
    <x v="188"/>
    <s v="West"/>
    <x v="21"/>
    <s v="Salt Lake City"/>
    <s v="Women's Street Footwear"/>
    <n v="39"/>
    <n v="105"/>
    <x v="2092"/>
    <n v="1965.6"/>
    <n v="0.48"/>
    <x v="2"/>
  </r>
  <r>
    <x v="3"/>
    <n v="1128299"/>
    <x v="188"/>
    <s v="West"/>
    <x v="21"/>
    <s v="Salt Lake City"/>
    <s v="Women's Athletic Footwear"/>
    <n v="39"/>
    <n v="58"/>
    <x v="1652"/>
    <n v="1040.52"/>
    <n v="0.45999999999999996"/>
    <x v="2"/>
  </r>
  <r>
    <x v="3"/>
    <n v="1128299"/>
    <x v="188"/>
    <s v="West"/>
    <x v="21"/>
    <s v="Salt Lake City"/>
    <s v="Men's Apparel"/>
    <n v="42"/>
    <n v="44"/>
    <x v="1041"/>
    <n v="1016.4000000000001"/>
    <n v="0.55000000000000004"/>
    <x v="2"/>
  </r>
  <r>
    <x v="3"/>
    <n v="1128299"/>
    <x v="188"/>
    <s v="West"/>
    <x v="21"/>
    <s v="Salt Lake City"/>
    <s v="Women's Apparel"/>
    <n v="39"/>
    <n v="108"/>
    <x v="1297"/>
    <n v="1811.16"/>
    <n v="0.43"/>
    <x v="2"/>
  </r>
  <r>
    <x v="3"/>
    <n v="1128299"/>
    <x v="698"/>
    <s v="West"/>
    <x v="21"/>
    <s v="Salt Lake City"/>
    <s v="Men's Street Footwear"/>
    <n v="29"/>
    <n v="117"/>
    <x v="2093"/>
    <n v="1526.85"/>
    <n v="0.44999999999999996"/>
    <x v="2"/>
  </r>
  <r>
    <x v="3"/>
    <n v="1128299"/>
    <x v="698"/>
    <s v="West"/>
    <x v="21"/>
    <s v="Salt Lake City"/>
    <s v="Men's Athletic Footwear"/>
    <n v="39"/>
    <n v="91"/>
    <x v="1939"/>
    <n v="1703.52"/>
    <n v="0.48"/>
    <x v="2"/>
  </r>
  <r>
    <x v="3"/>
    <n v="1128299"/>
    <x v="698"/>
    <s v="West"/>
    <x v="21"/>
    <s v="Salt Lake City"/>
    <s v="Women's Street Footwear"/>
    <n v="36"/>
    <n v="88"/>
    <x v="2094"/>
    <n v="1425.6"/>
    <n v="0.44999999999999996"/>
    <x v="2"/>
  </r>
  <r>
    <x v="3"/>
    <n v="1128299"/>
    <x v="698"/>
    <s v="West"/>
    <x v="22"/>
    <s v="Portland"/>
    <s v="Women's Athletic Footwear"/>
    <n v="39"/>
    <n v="58"/>
    <x v="1652"/>
    <n v="1085.76"/>
    <n v="0.48"/>
    <x v="2"/>
  </r>
  <r>
    <x v="3"/>
    <n v="1128299"/>
    <x v="698"/>
    <s v="West"/>
    <x v="22"/>
    <s v="Portland"/>
    <s v="Men's Apparel"/>
    <n v="42"/>
    <n v="38"/>
    <x v="1946"/>
    <n v="829.92000000000007"/>
    <n v="0.52"/>
    <x v="2"/>
  </r>
  <r>
    <x v="3"/>
    <n v="1128299"/>
    <x v="698"/>
    <s v="West"/>
    <x v="22"/>
    <s v="Portland"/>
    <s v="Women's Apparel"/>
    <n v="37"/>
    <n v="85"/>
    <x v="2095"/>
    <n v="1258"/>
    <n v="0.4"/>
    <x v="2"/>
  </r>
  <r>
    <x v="3"/>
    <n v="1128299"/>
    <x v="228"/>
    <s v="West"/>
    <x v="22"/>
    <s v="Portland"/>
    <s v="Men's Street Footwear"/>
    <n v="38"/>
    <n v="128"/>
    <x v="2081"/>
    <n v="2383.36"/>
    <n v="0.49"/>
    <x v="2"/>
  </r>
  <r>
    <x v="3"/>
    <n v="1128299"/>
    <x v="228"/>
    <s v="West"/>
    <x v="22"/>
    <s v="Portland"/>
    <s v="Men's Athletic Footwear"/>
    <n v="45"/>
    <n v="85"/>
    <x v="1740"/>
    <n v="1836"/>
    <n v="0.48"/>
    <x v="2"/>
  </r>
  <r>
    <x v="3"/>
    <n v="1128299"/>
    <x v="228"/>
    <s v="West"/>
    <x v="22"/>
    <s v="Portland"/>
    <s v="Women's Street Footwear"/>
    <n v="54"/>
    <n v="88"/>
    <x v="2026"/>
    <n v="2138.3999999999996"/>
    <n v="0.44999999999999996"/>
    <x v="2"/>
  </r>
  <r>
    <x v="3"/>
    <n v="1128299"/>
    <x v="228"/>
    <s v="West"/>
    <x v="22"/>
    <s v="Portland"/>
    <s v="Women's Athletic Footwear"/>
    <n v="49"/>
    <n v="65"/>
    <x v="1007"/>
    <n v="1528.8"/>
    <n v="0.48"/>
    <x v="2"/>
  </r>
  <r>
    <x v="3"/>
    <n v="1128299"/>
    <x v="228"/>
    <s v="West"/>
    <x v="22"/>
    <s v="Portland"/>
    <s v="Men's Apparel"/>
    <n v="54"/>
    <n v="26"/>
    <x v="1672"/>
    <n v="744.12"/>
    <n v="0.53"/>
    <x v="2"/>
  </r>
  <r>
    <x v="3"/>
    <n v="1128299"/>
    <x v="228"/>
    <s v="West"/>
    <x v="22"/>
    <s v="Portland"/>
    <s v="Women's Apparel"/>
    <n v="49"/>
    <n v="87"/>
    <x v="2096"/>
    <n v="1790.46"/>
    <n v="0.42"/>
    <x v="2"/>
  </r>
  <r>
    <x v="3"/>
    <n v="1128299"/>
    <x v="247"/>
    <s v="West"/>
    <x v="22"/>
    <s v="Portland"/>
    <s v="Men's Street Footwear"/>
    <n v="51"/>
    <n v="124"/>
    <x v="1199"/>
    <n v="2909.04"/>
    <n v="0.45999999999999996"/>
    <x v="2"/>
  </r>
  <r>
    <x v="3"/>
    <n v="1128299"/>
    <x v="247"/>
    <s v="West"/>
    <x v="22"/>
    <s v="Portland"/>
    <s v="Men's Athletic Footwear"/>
    <n v="54"/>
    <n v="83"/>
    <x v="2097"/>
    <n v="2196.1799999999998"/>
    <n v="0.49"/>
    <x v="2"/>
  </r>
  <r>
    <x v="3"/>
    <n v="1128299"/>
    <x v="247"/>
    <s v="West"/>
    <x v="22"/>
    <s v="Portland"/>
    <s v="Women's Street Footwear"/>
    <n v="55"/>
    <n v="85"/>
    <x v="2098"/>
    <n v="2244"/>
    <n v="0.48"/>
    <x v="2"/>
  </r>
  <r>
    <x v="3"/>
    <n v="1128299"/>
    <x v="247"/>
    <s v="West"/>
    <x v="22"/>
    <s v="Portland"/>
    <s v="Women's Athletic Footwear"/>
    <n v="41"/>
    <n v="63"/>
    <x v="2099"/>
    <n v="1291.5"/>
    <n v="0.5"/>
    <x v="2"/>
  </r>
  <r>
    <x v="3"/>
    <n v="1128299"/>
    <x v="247"/>
    <s v="West"/>
    <x v="22"/>
    <s v="Portland"/>
    <s v="Men's Apparel"/>
    <n v="48"/>
    <n v="36"/>
    <x v="2100"/>
    <n v="864"/>
    <n v="0.5"/>
    <x v="2"/>
  </r>
  <r>
    <x v="3"/>
    <n v="1128299"/>
    <x v="247"/>
    <s v="West"/>
    <x v="22"/>
    <s v="Portland"/>
    <s v="Women's Apparel"/>
    <n v="59"/>
    <n v="84"/>
    <x v="2101"/>
    <n v="2230.1999999999998"/>
    <n v="0.44999999999999996"/>
    <x v="2"/>
  </r>
  <r>
    <x v="3"/>
    <n v="1128299"/>
    <x v="278"/>
    <s v="West"/>
    <x v="22"/>
    <s v="Portland"/>
    <s v="Men's Street Footwear"/>
    <n v="48"/>
    <n v="145"/>
    <x v="1291"/>
    <n v="3131.9999999999995"/>
    <n v="0.44999999999999996"/>
    <x v="2"/>
  </r>
  <r>
    <x v="3"/>
    <n v="1128299"/>
    <x v="278"/>
    <s v="West"/>
    <x v="22"/>
    <s v="Portland"/>
    <s v="Men's Athletic Footwear"/>
    <n v="50"/>
    <n v="105"/>
    <x v="1932"/>
    <n v="2415"/>
    <n v="0.45999999999999996"/>
    <x v="2"/>
  </r>
  <r>
    <x v="3"/>
    <n v="1128299"/>
    <x v="278"/>
    <s v="West"/>
    <x v="22"/>
    <s v="Portland"/>
    <s v="Women's Street Footwear"/>
    <n v="50"/>
    <n v="95"/>
    <x v="806"/>
    <n v="2375"/>
    <n v="0.5"/>
    <x v="2"/>
  </r>
  <r>
    <x v="3"/>
    <n v="1128299"/>
    <x v="278"/>
    <s v="West"/>
    <x v="22"/>
    <s v="Portland"/>
    <s v="Women's Athletic Footwear"/>
    <n v="49"/>
    <n v="83"/>
    <x v="2102"/>
    <n v="1952.1599999999999"/>
    <n v="0.48"/>
    <x v="2"/>
  </r>
  <r>
    <x v="3"/>
    <n v="1128299"/>
    <x v="278"/>
    <s v="West"/>
    <x v="22"/>
    <s v="Portland"/>
    <s v="Men's Apparel"/>
    <n v="41"/>
    <n v="44"/>
    <x v="1417"/>
    <n v="992.2"/>
    <n v="0.55000000000000004"/>
    <x v="2"/>
  </r>
  <r>
    <x v="3"/>
    <n v="1128299"/>
    <x v="278"/>
    <s v="West"/>
    <x v="22"/>
    <s v="Portland"/>
    <s v="Women's Apparel"/>
    <n v="54"/>
    <n v="158"/>
    <x v="1682"/>
    <n v="3839.3999999999996"/>
    <n v="0.44999999999999996"/>
    <x v="2"/>
  </r>
  <r>
    <x v="3"/>
    <n v="1128299"/>
    <x v="308"/>
    <s v="West"/>
    <x v="22"/>
    <s v="Portland"/>
    <s v="Men's Street Footwear"/>
    <n v="51"/>
    <n v="225"/>
    <x v="2103"/>
    <n v="5622.75"/>
    <n v="0.49"/>
    <x v="2"/>
  </r>
  <r>
    <x v="3"/>
    <n v="1128299"/>
    <x v="308"/>
    <s v="West"/>
    <x v="22"/>
    <s v="Portland"/>
    <s v="Men's Athletic Footwear"/>
    <n v="62"/>
    <n v="169"/>
    <x v="2104"/>
    <n v="5134.22"/>
    <n v="0.49"/>
    <x v="2"/>
  </r>
  <r>
    <x v="3"/>
    <n v="1128299"/>
    <x v="308"/>
    <s v="West"/>
    <x v="22"/>
    <s v="Portland"/>
    <s v="Women's Street Footwear"/>
    <n v="78"/>
    <n v="189"/>
    <x v="1793"/>
    <n v="6781.32"/>
    <n v="0.45999999999999996"/>
    <x v="2"/>
  </r>
  <r>
    <x v="3"/>
    <n v="1128299"/>
    <x v="308"/>
    <s v="West"/>
    <x v="22"/>
    <s v="Portland"/>
    <s v="Women's Athletic Footwear"/>
    <n v="74"/>
    <n v="158"/>
    <x v="2105"/>
    <n v="5846"/>
    <n v="0.5"/>
    <x v="2"/>
  </r>
  <r>
    <x v="3"/>
    <n v="1128299"/>
    <x v="308"/>
    <s v="West"/>
    <x v="22"/>
    <s v="Portland"/>
    <s v="Men's Apparel"/>
    <n v="86"/>
    <n v="108"/>
    <x v="748"/>
    <n v="4922.6400000000003"/>
    <n v="0.53"/>
    <x v="2"/>
  </r>
  <r>
    <x v="3"/>
    <n v="1128299"/>
    <x v="308"/>
    <s v="West"/>
    <x v="22"/>
    <s v="Portland"/>
    <s v="Women's Apparel"/>
    <n v="95"/>
    <n v="189"/>
    <x v="2106"/>
    <n v="8079.7499999999991"/>
    <n v="0.44999999999999996"/>
    <x v="2"/>
  </r>
  <r>
    <x v="3"/>
    <n v="1128299"/>
    <x v="337"/>
    <s v="West"/>
    <x v="22"/>
    <s v="Portland"/>
    <s v="Men's Street Footwear"/>
    <n v="79"/>
    <n v="255"/>
    <x v="1959"/>
    <n v="9669.6"/>
    <n v="0.48"/>
    <x v="2"/>
  </r>
  <r>
    <x v="3"/>
    <n v="1128299"/>
    <x v="337"/>
    <s v="West"/>
    <x v="22"/>
    <s v="Portland"/>
    <s v="Men's Athletic Footwear"/>
    <n v="85"/>
    <n v="196"/>
    <x v="2107"/>
    <n v="7830.2"/>
    <n v="0.47"/>
    <x v="2"/>
  </r>
  <r>
    <x v="3"/>
    <n v="1128299"/>
    <x v="337"/>
    <s v="West"/>
    <x v="22"/>
    <s v="Portland"/>
    <s v="Women's Street Footwear"/>
    <n v="86"/>
    <n v="163"/>
    <x v="2108"/>
    <n v="6588.46"/>
    <n v="0.47"/>
    <x v="2"/>
  </r>
  <r>
    <x v="3"/>
    <n v="1128299"/>
    <x v="337"/>
    <s v="West"/>
    <x v="22"/>
    <s v="Portland"/>
    <s v="Women's Athletic Footwear"/>
    <n v="82"/>
    <n v="165"/>
    <x v="2109"/>
    <n v="6494.4"/>
    <n v="0.48"/>
    <x v="2"/>
  </r>
  <r>
    <x v="3"/>
    <n v="1128299"/>
    <x v="337"/>
    <s v="West"/>
    <x v="22"/>
    <s v="Portland"/>
    <s v="Men's Apparel"/>
    <n v="84"/>
    <n v="156"/>
    <x v="2110"/>
    <n v="6552"/>
    <n v="0.5"/>
    <x v="2"/>
  </r>
  <r>
    <x v="3"/>
    <n v="1128299"/>
    <x v="337"/>
    <s v="West"/>
    <x v="22"/>
    <s v="Portland"/>
    <s v="Women's Apparel"/>
    <n v="97"/>
    <n v="150"/>
    <x v="2111"/>
    <n v="6111"/>
    <n v="0.42"/>
    <x v="2"/>
  </r>
  <r>
    <x v="3"/>
    <n v="1128299"/>
    <x v="369"/>
    <s v="West"/>
    <x v="22"/>
    <s v="Portland"/>
    <s v="Men's Street Footwear"/>
    <n v="81"/>
    <n v="200"/>
    <x v="2112"/>
    <n v="7776"/>
    <n v="0.48"/>
    <x v="2"/>
  </r>
  <r>
    <x v="3"/>
    <n v="1128299"/>
    <x v="369"/>
    <s v="West"/>
    <x v="22"/>
    <s v="Portland"/>
    <s v="Men's Athletic Footwear"/>
    <n v="76"/>
    <n v="233"/>
    <x v="2113"/>
    <n v="8676.92"/>
    <n v="0.49"/>
    <x v="2"/>
  </r>
  <r>
    <x v="3"/>
    <n v="1128299"/>
    <x v="369"/>
    <s v="West"/>
    <x v="22"/>
    <s v="Portland"/>
    <s v="Women's Street Footwear"/>
    <n v="68"/>
    <n v="195"/>
    <x v="2114"/>
    <n v="6497.4"/>
    <n v="0.49"/>
    <x v="2"/>
  </r>
  <r>
    <x v="3"/>
    <n v="1128299"/>
    <x v="369"/>
    <s v="West"/>
    <x v="22"/>
    <s v="Portland"/>
    <s v="Women's Athletic Footwear"/>
    <n v="68"/>
    <n v="119"/>
    <x v="2115"/>
    <n v="3722.3199999999997"/>
    <n v="0.45999999999999996"/>
    <x v="2"/>
  </r>
  <r>
    <x v="3"/>
    <n v="1128299"/>
    <x v="369"/>
    <s v="West"/>
    <x v="22"/>
    <s v="Portland"/>
    <s v="Men's Apparel"/>
    <n v="65"/>
    <n v="128"/>
    <x v="2116"/>
    <n v="4409.6000000000004"/>
    <n v="0.53"/>
    <x v="2"/>
  </r>
  <r>
    <x v="3"/>
    <n v="1128299"/>
    <x v="369"/>
    <s v="West"/>
    <x v="22"/>
    <s v="Portland"/>
    <s v="Women's Apparel"/>
    <n v="69"/>
    <n v="73"/>
    <x v="2117"/>
    <n v="2216.2800000000002"/>
    <n v="0.44"/>
    <x v="2"/>
  </r>
  <r>
    <x v="3"/>
    <n v="1128299"/>
    <x v="401"/>
    <s v="West"/>
    <x v="22"/>
    <s v="Portland"/>
    <s v="Men's Street Footwear"/>
    <n v="46"/>
    <n v="122"/>
    <x v="1133"/>
    <n v="2525.3999999999996"/>
    <n v="0.44999999999999996"/>
    <x v="2"/>
  </r>
  <r>
    <x v="3"/>
    <n v="1128299"/>
    <x v="401"/>
    <s v="West"/>
    <x v="22"/>
    <s v="Portland"/>
    <s v="Men's Athletic Footwear"/>
    <n v="51"/>
    <n v="122"/>
    <x v="2118"/>
    <n v="2862.12"/>
    <n v="0.45999999999999996"/>
    <x v="2"/>
  </r>
  <r>
    <x v="3"/>
    <n v="1128299"/>
    <x v="401"/>
    <s v="West"/>
    <x v="22"/>
    <s v="Portland"/>
    <s v="Women's Street Footwear"/>
    <n v="49"/>
    <n v="75"/>
    <x v="1038"/>
    <n v="1653.7499999999998"/>
    <n v="0.44999999999999996"/>
    <x v="2"/>
  </r>
  <r>
    <x v="3"/>
    <n v="1128299"/>
    <x v="401"/>
    <s v="West"/>
    <x v="22"/>
    <s v="Portland"/>
    <s v="Women's Athletic Footwear"/>
    <n v="49"/>
    <n v="52"/>
    <x v="2119"/>
    <n v="1172.08"/>
    <n v="0.45999999999999996"/>
    <x v="2"/>
  </r>
  <r>
    <x v="3"/>
    <n v="1128299"/>
    <x v="401"/>
    <s v="West"/>
    <x v="22"/>
    <s v="Portland"/>
    <s v="Men's Apparel"/>
    <n v="58"/>
    <n v="59"/>
    <x v="1051"/>
    <n v="1813.66"/>
    <n v="0.53"/>
    <x v="2"/>
  </r>
  <r>
    <x v="3"/>
    <n v="1128299"/>
    <x v="401"/>
    <s v="West"/>
    <x v="22"/>
    <s v="Portland"/>
    <s v="Women's Apparel"/>
    <n v="41"/>
    <n v="73"/>
    <x v="2120"/>
    <n v="1257.06"/>
    <n v="0.42"/>
    <x v="2"/>
  </r>
  <r>
    <x v="3"/>
    <n v="1128299"/>
    <x v="430"/>
    <s v="West"/>
    <x v="22"/>
    <s v="Portland"/>
    <s v="Men's Street Footwear"/>
    <n v="38"/>
    <n v="102"/>
    <x v="1974"/>
    <n v="1821.7199999999998"/>
    <n v="0.47"/>
    <x v="2"/>
  </r>
  <r>
    <x v="3"/>
    <n v="1128299"/>
    <x v="430"/>
    <s v="West"/>
    <x v="22"/>
    <s v="Portland"/>
    <s v="Men's Athletic Footwear"/>
    <n v="50"/>
    <n v="142"/>
    <x v="2121"/>
    <n v="3265.9999999999995"/>
    <n v="0.45999999999999996"/>
    <x v="2"/>
  </r>
  <r>
    <x v="3"/>
    <n v="1128299"/>
    <x v="430"/>
    <s v="West"/>
    <x v="22"/>
    <s v="Portland"/>
    <s v="Women's Street Footwear"/>
    <n v="46"/>
    <n v="91"/>
    <x v="1455"/>
    <n v="2051.14"/>
    <n v="0.49"/>
    <x v="2"/>
  </r>
  <r>
    <x v="3"/>
    <n v="1128299"/>
    <x v="430"/>
    <s v="West"/>
    <x v="22"/>
    <s v="Portland"/>
    <s v="Women's Athletic Footwear"/>
    <n v="44"/>
    <n v="81"/>
    <x v="1471"/>
    <n v="1710.72"/>
    <n v="0.48"/>
    <x v="2"/>
  </r>
  <r>
    <x v="3"/>
    <n v="1128299"/>
    <x v="430"/>
    <s v="West"/>
    <x v="22"/>
    <s v="Portland"/>
    <s v="Men's Apparel"/>
    <n v="51"/>
    <n v="75"/>
    <x v="1740"/>
    <n v="2065.5"/>
    <n v="0.54"/>
    <x v="2"/>
  </r>
  <r>
    <x v="3"/>
    <n v="1128299"/>
    <x v="430"/>
    <s v="West"/>
    <x v="22"/>
    <s v="Portland"/>
    <s v="Women's Apparel"/>
    <n v="58"/>
    <n v="105"/>
    <x v="2013"/>
    <n v="2618.6999999999998"/>
    <n v="0.43"/>
    <x v="2"/>
  </r>
  <r>
    <x v="3"/>
    <n v="1128299"/>
    <x v="461"/>
    <s v="West"/>
    <x v="22"/>
    <s v="Portland"/>
    <s v="Men's Street Footwear"/>
    <n v="44"/>
    <n v="173"/>
    <x v="1638"/>
    <n v="3501.5199999999995"/>
    <n v="0.45999999999999996"/>
    <x v="2"/>
  </r>
  <r>
    <x v="3"/>
    <n v="1128299"/>
    <x v="461"/>
    <s v="West"/>
    <x v="22"/>
    <s v="Portland"/>
    <s v="Men's Athletic Footwear"/>
    <n v="48"/>
    <n v="195"/>
    <x v="2122"/>
    <n v="4680"/>
    <n v="0.5"/>
    <x v="2"/>
  </r>
  <r>
    <x v="3"/>
    <n v="1128299"/>
    <x v="461"/>
    <s v="West"/>
    <x v="22"/>
    <s v="Portland"/>
    <s v="Women's Street Footwear"/>
    <n v="42"/>
    <n v="128"/>
    <x v="1251"/>
    <n v="2688"/>
    <n v="0.5"/>
    <x v="2"/>
  </r>
  <r>
    <x v="3"/>
    <n v="1128299"/>
    <x v="461"/>
    <s v="West"/>
    <x v="22"/>
    <s v="Portland"/>
    <s v="Women's Athletic Footwear"/>
    <n v="51"/>
    <n v="131"/>
    <x v="1891"/>
    <n v="3073.2599999999998"/>
    <n v="0.45999999999999996"/>
    <x v="2"/>
  </r>
  <r>
    <x v="3"/>
    <n v="1128299"/>
    <x v="461"/>
    <s v="West"/>
    <x v="22"/>
    <s v="Portland"/>
    <s v="Men's Apparel"/>
    <n v="68"/>
    <n v="111"/>
    <x v="2123"/>
    <n v="4075.92"/>
    <n v="0.54"/>
    <x v="2"/>
  </r>
  <r>
    <x v="3"/>
    <n v="1128299"/>
    <x v="461"/>
    <s v="West"/>
    <x v="22"/>
    <s v="Portland"/>
    <s v="Women's Apparel"/>
    <n v="76"/>
    <n v="149"/>
    <x v="2124"/>
    <n v="4756.08"/>
    <n v="0.42"/>
    <x v="2"/>
  </r>
  <r>
    <x v="3"/>
    <n v="1128299"/>
    <x v="490"/>
    <s v="West"/>
    <x v="22"/>
    <s v="Portland"/>
    <s v="Men's Street Footwear"/>
    <n v="61"/>
    <n v="188"/>
    <x v="2125"/>
    <n v="5504.6399999999994"/>
    <n v="0.48"/>
    <x v="2"/>
  </r>
  <r>
    <x v="3"/>
    <n v="1128299"/>
    <x v="490"/>
    <s v="West"/>
    <x v="22"/>
    <s v="Portland"/>
    <s v="Men's Athletic Footwear"/>
    <n v="72"/>
    <n v="218"/>
    <x v="2126"/>
    <n v="7377.12"/>
    <n v="0.47"/>
    <x v="2"/>
  </r>
  <r>
    <x v="3"/>
    <n v="1128299"/>
    <x v="490"/>
    <s v="West"/>
    <x v="22"/>
    <s v="Portland"/>
    <s v="Women's Street Footwear"/>
    <n v="67"/>
    <n v="165"/>
    <x v="2127"/>
    <n v="4974.7499999999991"/>
    <n v="0.44999999999999996"/>
    <x v="2"/>
  </r>
  <r>
    <x v="3"/>
    <n v="1128299"/>
    <x v="490"/>
    <s v="West"/>
    <x v="22"/>
    <s v="Portland"/>
    <s v="Women's Athletic Footwear"/>
    <n v="67"/>
    <n v="143"/>
    <x v="1273"/>
    <n v="4311.45"/>
    <n v="0.44999999999999996"/>
    <x v="2"/>
  </r>
  <r>
    <x v="3"/>
    <n v="1128299"/>
    <x v="490"/>
    <s v="West"/>
    <x v="22"/>
    <s v="Portland"/>
    <s v="Men's Apparel"/>
    <n v="72"/>
    <n v="133"/>
    <x v="1983"/>
    <n v="4788"/>
    <n v="0.5"/>
    <x v="2"/>
  </r>
  <r>
    <x v="3"/>
    <n v="1128299"/>
    <x v="490"/>
    <s v="West"/>
    <x v="22"/>
    <s v="Portland"/>
    <s v="Women's Apparel"/>
    <n v="77"/>
    <n v="173"/>
    <x v="2128"/>
    <n v="5328.4000000000005"/>
    <n v="0.4"/>
    <x v="2"/>
  </r>
  <r>
    <x v="3"/>
    <n v="1128299"/>
    <x v="181"/>
    <s v="West"/>
    <x v="22"/>
    <s v="Portland"/>
    <s v="Men's Street Footwear"/>
    <n v="33"/>
    <n v="100"/>
    <x v="1171"/>
    <n v="1683"/>
    <n v="0.51"/>
    <x v="2"/>
  </r>
  <r>
    <x v="3"/>
    <n v="1128299"/>
    <x v="181"/>
    <s v="West"/>
    <x v="22"/>
    <s v="Portland"/>
    <s v="Men's Athletic Footwear"/>
    <n v="42"/>
    <n v="100"/>
    <x v="1077"/>
    <n v="2268"/>
    <n v="0.54"/>
    <x v="2"/>
  </r>
  <r>
    <x v="3"/>
    <n v="1128299"/>
    <x v="181"/>
    <s v="West"/>
    <x v="22"/>
    <s v="Portland"/>
    <s v="Women's Street Footwear"/>
    <n v="43"/>
    <n v="112"/>
    <x v="2129"/>
    <n v="2600.6400000000003"/>
    <n v="0.54"/>
    <x v="2"/>
  </r>
  <r>
    <x v="3"/>
    <n v="1128299"/>
    <x v="181"/>
    <s v="West"/>
    <x v="22"/>
    <s v="Portland"/>
    <s v="Women's Athletic Footwear"/>
    <n v="41"/>
    <n v="68"/>
    <x v="1119"/>
    <n v="1533.3999999999999"/>
    <n v="0.54999999999999993"/>
    <x v="2"/>
  </r>
  <r>
    <x v="3"/>
    <n v="1128299"/>
    <x v="181"/>
    <s v="West"/>
    <x v="22"/>
    <s v="Portland"/>
    <s v="Men's Apparel"/>
    <n v="46"/>
    <n v="58"/>
    <x v="2130"/>
    <n v="1574.1200000000001"/>
    <n v="0.59000000000000008"/>
    <x v="2"/>
  </r>
  <r>
    <x v="3"/>
    <n v="1128299"/>
    <x v="181"/>
    <s v="West"/>
    <x v="22"/>
    <s v="Portland"/>
    <s v="Women's Apparel"/>
    <n v="41"/>
    <n v="122"/>
    <x v="2131"/>
    <n v="2400.96"/>
    <n v="0.48"/>
    <x v="2"/>
  </r>
  <r>
    <x v="3"/>
    <n v="1128299"/>
    <x v="212"/>
    <s v="West"/>
    <x v="22"/>
    <s v="Portland"/>
    <s v="Men's Street Footwear"/>
    <n v="33"/>
    <n v="140"/>
    <x v="1506"/>
    <n v="2448.6"/>
    <n v="0.53"/>
    <x v="2"/>
  </r>
  <r>
    <x v="3"/>
    <n v="1128299"/>
    <x v="212"/>
    <s v="West"/>
    <x v="22"/>
    <s v="Portland"/>
    <s v="Men's Athletic Footwear"/>
    <n v="41"/>
    <n v="116"/>
    <x v="1192"/>
    <n v="2425.56"/>
    <n v="0.51"/>
    <x v="2"/>
  </r>
  <r>
    <x v="3"/>
    <n v="1128299"/>
    <x v="212"/>
    <s v="West"/>
    <x v="22"/>
    <s v="Portland"/>
    <s v="Women's Street Footwear"/>
    <n v="41"/>
    <n v="120"/>
    <x v="2132"/>
    <n v="2558.4"/>
    <n v="0.52"/>
    <x v="2"/>
  </r>
  <r>
    <x v="3"/>
    <n v="1128299"/>
    <x v="212"/>
    <s v="South"/>
    <x v="23"/>
    <s v="New Orleans"/>
    <s v="Women's Athletic Footwear"/>
    <n v="44"/>
    <n v="73"/>
    <x v="2133"/>
    <n v="1766.5999999999997"/>
    <n v="0.54999999999999993"/>
    <x v="2"/>
  </r>
  <r>
    <x v="3"/>
    <n v="1128299"/>
    <x v="212"/>
    <s v="South"/>
    <x v="23"/>
    <s v="New Orleans"/>
    <s v="Men's Apparel"/>
    <n v="48"/>
    <n v="51"/>
    <x v="2134"/>
    <n v="1468.8"/>
    <n v="0.6"/>
    <x v="2"/>
  </r>
  <r>
    <x v="3"/>
    <n v="1128299"/>
    <x v="212"/>
    <s v="South"/>
    <x v="23"/>
    <s v="New Orleans"/>
    <s v="Women's Apparel"/>
    <n v="44"/>
    <n v="105"/>
    <x v="1506"/>
    <n v="2217.6"/>
    <n v="0.48"/>
    <x v="2"/>
  </r>
  <r>
    <x v="3"/>
    <n v="1128299"/>
    <x v="221"/>
    <s v="South"/>
    <x v="23"/>
    <s v="New Orleans"/>
    <s v="Men's Street Footwear"/>
    <n v="44"/>
    <n v="147"/>
    <x v="1829"/>
    <n v="3298.68"/>
    <n v="0.51"/>
    <x v="2"/>
  </r>
  <r>
    <x v="3"/>
    <n v="1128299"/>
    <x v="221"/>
    <s v="South"/>
    <x v="23"/>
    <s v="New Orleans"/>
    <s v="Men's Athletic Footwear"/>
    <n v="51"/>
    <n v="101"/>
    <x v="2135"/>
    <n v="2833.0499999999997"/>
    <n v="0.54999999999999993"/>
    <x v="2"/>
  </r>
  <r>
    <x v="3"/>
    <n v="1128299"/>
    <x v="221"/>
    <s v="South"/>
    <x v="23"/>
    <s v="New Orleans"/>
    <s v="Women's Street Footwear"/>
    <n v="56"/>
    <n v="116"/>
    <x v="931"/>
    <n v="3572.7999999999997"/>
    <n v="0.54999999999999993"/>
    <x v="2"/>
  </r>
  <r>
    <x v="3"/>
    <n v="1128299"/>
    <x v="221"/>
    <s v="South"/>
    <x v="23"/>
    <s v="New Orleans"/>
    <s v="Women's Athletic Footwear"/>
    <n v="50"/>
    <n v="84"/>
    <x v="1077"/>
    <n v="2309.9999999999995"/>
    <n v="0.54999999999999993"/>
    <x v="2"/>
  </r>
  <r>
    <x v="3"/>
    <n v="1128299"/>
    <x v="221"/>
    <s v="South"/>
    <x v="23"/>
    <s v="New Orleans"/>
    <s v="Men's Apparel"/>
    <n v="56"/>
    <n v="39"/>
    <x v="1140"/>
    <n v="1310.3999999999999"/>
    <n v="0.6"/>
    <x v="2"/>
  </r>
  <r>
    <x v="3"/>
    <n v="1128299"/>
    <x v="221"/>
    <s v="South"/>
    <x v="23"/>
    <s v="New Orleans"/>
    <s v="Women's Apparel"/>
    <n v="41"/>
    <n v="95"/>
    <x v="2136"/>
    <n v="1752.7499999999998"/>
    <n v="0.44999999999999996"/>
    <x v="2"/>
  </r>
  <r>
    <x v="3"/>
    <n v="1128299"/>
    <x v="240"/>
    <s v="South"/>
    <x v="23"/>
    <s v="New Orleans"/>
    <s v="Men's Street Footwear"/>
    <n v="48"/>
    <n v="142"/>
    <x v="2137"/>
    <n v="3544.32"/>
    <n v="0.52"/>
    <x v="2"/>
  </r>
  <r>
    <x v="3"/>
    <n v="1128299"/>
    <x v="240"/>
    <s v="South"/>
    <x v="23"/>
    <s v="New Orleans"/>
    <s v="Men's Athletic Footwear"/>
    <n v="52"/>
    <n v="88"/>
    <x v="2138"/>
    <n v="2288"/>
    <n v="0.5"/>
    <x v="2"/>
  </r>
  <r>
    <x v="3"/>
    <n v="1128299"/>
    <x v="240"/>
    <s v="South"/>
    <x v="23"/>
    <s v="New Orleans"/>
    <s v="Women's Street Footwear"/>
    <n v="52"/>
    <n v="105"/>
    <x v="1780"/>
    <n v="2784.6"/>
    <n v="0.51"/>
    <x v="2"/>
  </r>
  <r>
    <x v="3"/>
    <n v="1128299"/>
    <x v="240"/>
    <s v="South"/>
    <x v="23"/>
    <s v="New Orleans"/>
    <s v="Women's Athletic Footwear"/>
    <n v="39"/>
    <n v="74"/>
    <x v="2139"/>
    <n v="1529.5800000000002"/>
    <n v="0.53"/>
    <x v="2"/>
  </r>
  <r>
    <x v="3"/>
    <n v="1128299"/>
    <x v="240"/>
    <s v="South"/>
    <x v="23"/>
    <s v="New Orleans"/>
    <s v="Men's Apparel"/>
    <n v="43"/>
    <n v="53"/>
    <x v="2140"/>
    <n v="1299.0300000000002"/>
    <n v="0.57000000000000006"/>
    <x v="2"/>
  </r>
  <r>
    <x v="3"/>
    <n v="1128299"/>
    <x v="240"/>
    <s v="South"/>
    <x v="23"/>
    <s v="New Orleans"/>
    <s v="Women's Apparel"/>
    <n v="55"/>
    <n v="105"/>
    <x v="2141"/>
    <n v="2887.5"/>
    <n v="0.5"/>
    <x v="2"/>
  </r>
  <r>
    <x v="3"/>
    <n v="1128299"/>
    <x v="271"/>
    <s v="South"/>
    <x v="23"/>
    <s v="New Orleans"/>
    <s v="Men's Street Footwear"/>
    <n v="43"/>
    <n v="160"/>
    <x v="1193"/>
    <n v="3646.4"/>
    <n v="0.53"/>
    <x v="2"/>
  </r>
  <r>
    <x v="3"/>
    <n v="1128299"/>
    <x v="271"/>
    <s v="South"/>
    <x v="23"/>
    <s v="New Orleans"/>
    <s v="Men's Athletic Footwear"/>
    <n v="47"/>
    <n v="100"/>
    <x v="1030"/>
    <n v="2444"/>
    <n v="0.52"/>
    <x v="2"/>
  </r>
  <r>
    <x v="3"/>
    <n v="1128299"/>
    <x v="271"/>
    <s v="South"/>
    <x v="23"/>
    <s v="New Orleans"/>
    <s v="Women's Street Footwear"/>
    <n v="49"/>
    <n v="112"/>
    <x v="1054"/>
    <n v="2798.88"/>
    <n v="0.51"/>
    <x v="2"/>
  </r>
  <r>
    <x v="3"/>
    <n v="1128299"/>
    <x v="271"/>
    <s v="South"/>
    <x v="23"/>
    <s v="New Orleans"/>
    <s v="Women's Athletic Footwear"/>
    <n v="44"/>
    <n v="85"/>
    <x v="2142"/>
    <n v="1907.4"/>
    <n v="0.51"/>
    <x v="2"/>
  </r>
  <r>
    <x v="3"/>
    <n v="1128299"/>
    <x v="271"/>
    <s v="South"/>
    <x v="23"/>
    <s v="New Orleans"/>
    <s v="Men's Apparel"/>
    <n v="36"/>
    <n v="65"/>
    <x v="1021"/>
    <n v="1380.6000000000001"/>
    <n v="0.59000000000000008"/>
    <x v="2"/>
  </r>
  <r>
    <x v="3"/>
    <n v="1128299"/>
    <x v="271"/>
    <s v="South"/>
    <x v="23"/>
    <s v="New Orleans"/>
    <s v="Women's Apparel"/>
    <n v="59"/>
    <n v="167"/>
    <x v="2143"/>
    <n v="4433.8499999999995"/>
    <n v="0.44999999999999996"/>
    <x v="2"/>
  </r>
  <r>
    <x v="3"/>
    <n v="1128299"/>
    <x v="301"/>
    <s v="South"/>
    <x v="23"/>
    <s v="New Orleans"/>
    <s v="Men's Street Footwear"/>
    <n v="58"/>
    <n v="248"/>
    <x v="2144"/>
    <n v="7335.84"/>
    <n v="0.51"/>
    <x v="2"/>
  </r>
  <r>
    <x v="3"/>
    <n v="1128299"/>
    <x v="301"/>
    <s v="South"/>
    <x v="23"/>
    <s v="New Orleans"/>
    <s v="Men's Athletic Footwear"/>
    <n v="65"/>
    <n v="210"/>
    <x v="1329"/>
    <n v="7098"/>
    <n v="0.52"/>
    <x v="2"/>
  </r>
  <r>
    <x v="3"/>
    <n v="1128299"/>
    <x v="301"/>
    <s v="South"/>
    <x v="23"/>
    <s v="New Orleans"/>
    <s v="Women's Street Footwear"/>
    <n v="83"/>
    <n v="203"/>
    <x v="2145"/>
    <n v="9266.9499999999989"/>
    <n v="0.54999999999999993"/>
    <x v="2"/>
  </r>
  <r>
    <x v="3"/>
    <n v="1128299"/>
    <x v="301"/>
    <s v="South"/>
    <x v="23"/>
    <s v="New Orleans"/>
    <s v="Women's Athletic Footwear"/>
    <n v="82"/>
    <n v="161"/>
    <x v="2146"/>
    <n v="7261.0999999999995"/>
    <n v="0.54999999999999993"/>
    <x v="2"/>
  </r>
  <r>
    <x v="3"/>
    <n v="1128299"/>
    <x v="301"/>
    <s v="South"/>
    <x v="23"/>
    <s v="New Orleans"/>
    <s v="Men's Apparel"/>
    <n v="92"/>
    <n v="117"/>
    <x v="842"/>
    <n v="6135.4800000000005"/>
    <n v="0.57000000000000006"/>
    <x v="2"/>
  </r>
  <r>
    <x v="3"/>
    <n v="1128299"/>
    <x v="301"/>
    <s v="South"/>
    <x v="23"/>
    <s v="New Orleans"/>
    <s v="Women's Apparel"/>
    <n v="100"/>
    <n v="195"/>
    <x v="2147"/>
    <n v="9360"/>
    <n v="0.48"/>
    <x v="2"/>
  </r>
  <r>
    <x v="3"/>
    <n v="1128299"/>
    <x v="330"/>
    <s v="South"/>
    <x v="23"/>
    <s v="New Orleans"/>
    <s v="Men's Street Footwear"/>
    <n v="86"/>
    <n v="270"/>
    <x v="2148"/>
    <n v="12306.6"/>
    <n v="0.53"/>
    <x v="2"/>
  </r>
  <r>
    <x v="3"/>
    <n v="1128299"/>
    <x v="330"/>
    <s v="South"/>
    <x v="23"/>
    <s v="New Orleans"/>
    <s v="Men's Athletic Footwear"/>
    <n v="92"/>
    <n v="203"/>
    <x v="2149"/>
    <n v="10271.799999999999"/>
    <n v="0.54999999999999993"/>
    <x v="2"/>
  </r>
  <r>
    <x v="3"/>
    <n v="1128299"/>
    <x v="330"/>
    <s v="South"/>
    <x v="23"/>
    <s v="New Orleans"/>
    <s v="Women's Street Footwear"/>
    <n v="90"/>
    <n v="196"/>
    <x v="2150"/>
    <n v="9525.6"/>
    <n v="0.54"/>
    <x v="2"/>
  </r>
  <r>
    <x v="3"/>
    <n v="1128299"/>
    <x v="330"/>
    <s v="South"/>
    <x v="23"/>
    <s v="New Orleans"/>
    <s v="Women's Athletic Footwear"/>
    <n v="86"/>
    <n v="168"/>
    <x v="2151"/>
    <n v="7801.92"/>
    <n v="0.54"/>
    <x v="2"/>
  </r>
  <r>
    <x v="3"/>
    <n v="1128299"/>
    <x v="330"/>
    <s v="South"/>
    <x v="23"/>
    <s v="New Orleans"/>
    <s v="Men's Apparel"/>
    <n v="86"/>
    <n v="189"/>
    <x v="1841"/>
    <n v="9427.3200000000015"/>
    <n v="0.58000000000000007"/>
    <x v="2"/>
  </r>
  <r>
    <x v="3"/>
    <n v="1128299"/>
    <x v="330"/>
    <s v="South"/>
    <x v="23"/>
    <s v="New Orleans"/>
    <s v="Women's Apparel"/>
    <n v="103"/>
    <n v="163"/>
    <x v="2152"/>
    <n v="8058.7199999999993"/>
    <n v="0.48"/>
    <x v="2"/>
  </r>
  <r>
    <x v="3"/>
    <n v="1128299"/>
    <x v="362"/>
    <s v="South"/>
    <x v="23"/>
    <s v="New Orleans"/>
    <s v="Men's Street Footwear"/>
    <n v="86"/>
    <n v="255"/>
    <x v="2153"/>
    <n v="11184.300000000001"/>
    <n v="0.51"/>
    <x v="2"/>
  </r>
  <r>
    <x v="3"/>
    <n v="1128299"/>
    <x v="362"/>
    <s v="South"/>
    <x v="23"/>
    <s v="New Orleans"/>
    <s v="Men's Athletic Footwear"/>
    <n v="77"/>
    <n v="239"/>
    <x v="2154"/>
    <n v="9385.5300000000007"/>
    <n v="0.51"/>
    <x v="2"/>
  </r>
  <r>
    <x v="3"/>
    <n v="1128299"/>
    <x v="362"/>
    <s v="South"/>
    <x v="23"/>
    <s v="New Orleans"/>
    <s v="Women's Street Footwear"/>
    <n v="70"/>
    <n v="189"/>
    <x v="2155"/>
    <n v="7276.4999999999991"/>
    <n v="0.54999999999999993"/>
    <x v="2"/>
  </r>
  <r>
    <x v="3"/>
    <n v="1128299"/>
    <x v="362"/>
    <s v="South"/>
    <x v="23"/>
    <s v="New Orleans"/>
    <s v="Women's Athletic Footwear"/>
    <n v="74"/>
    <n v="128"/>
    <x v="2156"/>
    <n v="5020.16"/>
    <n v="0.53"/>
    <x v="2"/>
  </r>
  <r>
    <x v="3"/>
    <n v="1128299"/>
    <x v="362"/>
    <s v="South"/>
    <x v="23"/>
    <s v="New Orleans"/>
    <s v="Men's Apparel"/>
    <n v="64"/>
    <n v="138"/>
    <x v="1341"/>
    <n v="5210.880000000001"/>
    <n v="0.59000000000000008"/>
    <x v="2"/>
  </r>
  <r>
    <x v="3"/>
    <n v="1128299"/>
    <x v="362"/>
    <s v="South"/>
    <x v="23"/>
    <s v="New Orleans"/>
    <s v="Women's Apparel"/>
    <n v="63"/>
    <n v="90"/>
    <x v="1230"/>
    <n v="2778.2999999999997"/>
    <n v="0.49"/>
    <x v="2"/>
  </r>
  <r>
    <x v="3"/>
    <n v="1128299"/>
    <x v="394"/>
    <s v="South"/>
    <x v="23"/>
    <s v="New Orleans"/>
    <s v="Men's Street Footwear"/>
    <n v="43"/>
    <n v="145"/>
    <x v="1539"/>
    <n v="3429.2499999999995"/>
    <n v="0.54999999999999993"/>
    <x v="2"/>
  </r>
  <r>
    <x v="3"/>
    <n v="1128299"/>
    <x v="394"/>
    <s v="South"/>
    <x v="23"/>
    <s v="New Orleans"/>
    <s v="Men's Athletic Footwear"/>
    <n v="46"/>
    <n v="125"/>
    <x v="1301"/>
    <n v="2932.5"/>
    <n v="0.51"/>
    <x v="2"/>
  </r>
  <r>
    <x v="3"/>
    <n v="1128299"/>
    <x v="394"/>
    <s v="South"/>
    <x v="23"/>
    <s v="New Orleans"/>
    <s v="Women's Street Footwear"/>
    <n v="43"/>
    <n v="78"/>
    <x v="2157"/>
    <n v="1744.0800000000002"/>
    <n v="0.52"/>
    <x v="2"/>
  </r>
  <r>
    <x v="3"/>
    <n v="1128299"/>
    <x v="394"/>
    <s v="South"/>
    <x v="23"/>
    <s v="New Orleans"/>
    <s v="Women's Athletic Footwear"/>
    <n v="41"/>
    <n v="63"/>
    <x v="2099"/>
    <n v="1317.33"/>
    <n v="0.51"/>
    <x v="2"/>
  </r>
  <r>
    <x v="3"/>
    <n v="1128299"/>
    <x v="394"/>
    <s v="South"/>
    <x v="23"/>
    <s v="New Orleans"/>
    <s v="Men's Apparel"/>
    <n v="51"/>
    <n v="77"/>
    <x v="1913"/>
    <n v="2159.8500000000004"/>
    <n v="0.55000000000000004"/>
    <x v="2"/>
  </r>
  <r>
    <x v="3"/>
    <n v="1128299"/>
    <x v="394"/>
    <s v="South"/>
    <x v="23"/>
    <s v="New Orleans"/>
    <s v="Women's Apparel"/>
    <n v="39"/>
    <n v="75"/>
    <x v="2071"/>
    <n v="1462.5"/>
    <n v="0.5"/>
    <x v="2"/>
  </r>
  <r>
    <x v="3"/>
    <n v="1128299"/>
    <x v="423"/>
    <s v="South"/>
    <x v="23"/>
    <s v="New Orleans"/>
    <s v="Men's Street Footwear"/>
    <n v="34"/>
    <n v="112"/>
    <x v="1465"/>
    <n v="2056.3200000000002"/>
    <n v="0.54"/>
    <x v="2"/>
  </r>
  <r>
    <x v="3"/>
    <n v="1128299"/>
    <x v="423"/>
    <s v="South"/>
    <x v="23"/>
    <s v="New Orleans"/>
    <s v="Men's Athletic Footwear"/>
    <n v="45"/>
    <n v="155"/>
    <x v="2158"/>
    <n v="3836.2499999999995"/>
    <n v="0.54999999999999993"/>
    <x v="2"/>
  </r>
  <r>
    <x v="3"/>
    <n v="1128299"/>
    <x v="423"/>
    <s v="South"/>
    <x v="23"/>
    <s v="New Orleans"/>
    <s v="Women's Street Footwear"/>
    <n v="42"/>
    <n v="100"/>
    <x v="1077"/>
    <n v="2100"/>
    <n v="0.5"/>
    <x v="2"/>
  </r>
  <r>
    <x v="3"/>
    <n v="1128299"/>
    <x v="423"/>
    <s v="South"/>
    <x v="23"/>
    <s v="New Orleans"/>
    <s v="Women's Athletic Footwear"/>
    <n v="36"/>
    <n v="105"/>
    <x v="1053"/>
    <n v="1890"/>
    <n v="0.5"/>
    <x v="2"/>
  </r>
  <r>
    <x v="3"/>
    <n v="1128299"/>
    <x v="423"/>
    <s v="South"/>
    <x v="23"/>
    <s v="New Orleans"/>
    <s v="Men's Apparel"/>
    <n v="47"/>
    <n v="95"/>
    <x v="2159"/>
    <n v="2634.3500000000004"/>
    <n v="0.59000000000000008"/>
    <x v="2"/>
  </r>
  <r>
    <x v="3"/>
    <n v="1128299"/>
    <x v="423"/>
    <s v="South"/>
    <x v="23"/>
    <s v="New Orleans"/>
    <s v="Women's Apparel"/>
    <n v="50"/>
    <n v="108"/>
    <x v="1996"/>
    <n v="2538"/>
    <n v="0.47"/>
    <x v="2"/>
  </r>
  <r>
    <x v="3"/>
    <n v="1128299"/>
    <x v="454"/>
    <s v="South"/>
    <x v="23"/>
    <s v="New Orleans"/>
    <s v="Men's Street Footwear"/>
    <n v="39"/>
    <n v="188"/>
    <x v="2160"/>
    <n v="3666"/>
    <n v="0.5"/>
    <x v="2"/>
  </r>
  <r>
    <x v="3"/>
    <n v="1128299"/>
    <x v="454"/>
    <s v="South"/>
    <x v="23"/>
    <s v="New Orleans"/>
    <s v="Men's Athletic Footwear"/>
    <n v="42"/>
    <n v="210"/>
    <x v="1392"/>
    <n v="4586.4000000000005"/>
    <n v="0.52"/>
    <x v="2"/>
  </r>
  <r>
    <x v="3"/>
    <n v="1128299"/>
    <x v="454"/>
    <s v="South"/>
    <x v="23"/>
    <s v="New Orleans"/>
    <s v="Women's Street Footwear"/>
    <n v="38"/>
    <n v="137"/>
    <x v="1929"/>
    <n v="2707.12"/>
    <n v="0.52"/>
    <x v="2"/>
  </r>
  <r>
    <x v="3"/>
    <n v="1128299"/>
    <x v="454"/>
    <s v="South"/>
    <x v="23"/>
    <s v="New Orleans"/>
    <s v="Women's Athletic Footwear"/>
    <n v="48"/>
    <n v="125"/>
    <x v="1194"/>
    <n v="3000"/>
    <n v="0.5"/>
    <x v="2"/>
  </r>
  <r>
    <x v="3"/>
    <n v="1128299"/>
    <x v="454"/>
    <s v="South"/>
    <x v="23"/>
    <s v="New Orleans"/>
    <s v="Men's Apparel"/>
    <n v="68"/>
    <n v="119"/>
    <x v="2115"/>
    <n v="4450.6000000000004"/>
    <n v="0.55000000000000004"/>
    <x v="2"/>
  </r>
  <r>
    <x v="3"/>
    <n v="1128299"/>
    <x v="454"/>
    <s v="South"/>
    <x v="23"/>
    <s v="New Orleans"/>
    <s v="Women's Apparel"/>
    <n v="81"/>
    <n v="174"/>
    <x v="743"/>
    <n v="6765.12"/>
    <n v="0.48"/>
    <x v="2"/>
  </r>
  <r>
    <x v="3"/>
    <n v="1128299"/>
    <x v="483"/>
    <s v="South"/>
    <x v="23"/>
    <s v="New Orleans"/>
    <s v="Men's Street Footwear"/>
    <n v="69"/>
    <n v="240"/>
    <x v="2161"/>
    <n v="8611.2000000000007"/>
    <n v="0.52"/>
    <x v="2"/>
  </r>
  <r>
    <x v="3"/>
    <n v="1128299"/>
    <x v="483"/>
    <s v="South"/>
    <x v="23"/>
    <s v="New Orleans"/>
    <s v="Men's Athletic Footwear"/>
    <n v="72"/>
    <n v="216"/>
    <x v="1857"/>
    <n v="7776"/>
    <n v="0.5"/>
    <x v="2"/>
  </r>
  <r>
    <x v="0"/>
    <n v="1128299"/>
    <x v="483"/>
    <s v="South"/>
    <x v="23"/>
    <s v="New Orleans"/>
    <s v="Women's Street Footwear"/>
    <n v="69"/>
    <n v="162"/>
    <x v="771"/>
    <n v="5812.56"/>
    <n v="0.52"/>
    <x v="2"/>
  </r>
  <r>
    <x v="0"/>
    <n v="1128299"/>
    <x v="483"/>
    <s v="South"/>
    <x v="23"/>
    <s v="New Orleans"/>
    <s v="Women's Athletic Footwear"/>
    <n v="72"/>
    <n v="156"/>
    <x v="1788"/>
    <n v="6065.2800000000007"/>
    <n v="0.54"/>
    <x v="2"/>
  </r>
  <r>
    <x v="0"/>
    <n v="1128299"/>
    <x v="483"/>
    <s v="South"/>
    <x v="23"/>
    <s v="New Orleans"/>
    <s v="Men's Apparel"/>
    <n v="82"/>
    <n v="131"/>
    <x v="2162"/>
    <n v="6230.3600000000006"/>
    <n v="0.58000000000000007"/>
    <x v="2"/>
  </r>
  <r>
    <x v="0"/>
    <n v="1128299"/>
    <x v="483"/>
    <s v="South"/>
    <x v="23"/>
    <s v="New Orleans"/>
    <s v="Women's Apparel"/>
    <n v="87"/>
    <n v="175"/>
    <x v="2163"/>
    <n v="6851.2499999999991"/>
    <n v="0.44999999999999996"/>
    <x v="2"/>
  </r>
  <r>
    <x v="0"/>
    <n v="1197831"/>
    <x v="169"/>
    <s v="South"/>
    <x v="23"/>
    <s v="New Orleans"/>
    <s v="Men's Street Footwear"/>
    <n v="19"/>
    <n v="182"/>
    <x v="2164"/>
    <n v="1486.94"/>
    <n v="0.43"/>
    <x v="2"/>
  </r>
  <r>
    <x v="0"/>
    <n v="1197831"/>
    <x v="169"/>
    <s v="South"/>
    <x v="23"/>
    <s v="New Orleans"/>
    <s v="Men's Athletic Footwear"/>
    <n v="28"/>
    <n v="196"/>
    <x v="1054"/>
    <n v="2469.6"/>
    <n v="0.44999999999999996"/>
    <x v="2"/>
  </r>
  <r>
    <x v="0"/>
    <n v="1197831"/>
    <x v="169"/>
    <s v="South"/>
    <x v="23"/>
    <s v="New Orleans"/>
    <s v="Women's Street Footwear"/>
    <n v="28"/>
    <n v="119"/>
    <x v="2165"/>
    <n v="1332.8000000000002"/>
    <n v="0.4"/>
    <x v="2"/>
  </r>
  <r>
    <x v="0"/>
    <n v="1197831"/>
    <x v="169"/>
    <s v="South"/>
    <x v="23"/>
    <s v="New Orleans"/>
    <s v="Women's Athletic Footwear"/>
    <n v="33"/>
    <n v="133"/>
    <x v="2166"/>
    <n v="2326.17"/>
    <n v="0.53"/>
    <x v="2"/>
  </r>
  <r>
    <x v="0"/>
    <n v="1197831"/>
    <x v="169"/>
    <s v="South"/>
    <x v="23"/>
    <s v="New Orleans"/>
    <s v="Men's Apparel"/>
    <n v="36"/>
    <n v="85"/>
    <x v="2167"/>
    <n v="1132.2"/>
    <n v="0.37"/>
    <x v="2"/>
  </r>
  <r>
    <x v="3"/>
    <n v="1197831"/>
    <x v="169"/>
    <s v="South"/>
    <x v="23"/>
    <s v="New Orleans"/>
    <s v="Women's Apparel"/>
    <n v="34"/>
    <n v="143"/>
    <x v="2168"/>
    <n v="2917.2"/>
    <n v="0.6"/>
    <x v="2"/>
  </r>
  <r>
    <x v="0"/>
    <n v="1197831"/>
    <x v="199"/>
    <s v="South"/>
    <x v="23"/>
    <s v="New Orleans"/>
    <s v="Men's Street Footwear"/>
    <n v="23"/>
    <n v="163"/>
    <x v="2169"/>
    <n v="1499.6000000000001"/>
    <n v="0.4"/>
    <x v="2"/>
  </r>
  <r>
    <x v="0"/>
    <n v="1197831"/>
    <x v="199"/>
    <s v="South"/>
    <x v="23"/>
    <s v="New Orleans"/>
    <s v="Men's Athletic Footwear"/>
    <n v="32"/>
    <n v="174"/>
    <x v="1426"/>
    <n v="2338.56"/>
    <n v="0.42"/>
    <x v="2"/>
  </r>
  <r>
    <x v="0"/>
    <n v="1197831"/>
    <x v="199"/>
    <s v="South"/>
    <x v="23"/>
    <s v="New Orleans"/>
    <s v="Women's Street Footwear"/>
    <n v="34"/>
    <n v="128"/>
    <x v="2170"/>
    <n v="1784.32"/>
    <n v="0.41"/>
    <x v="2"/>
  </r>
  <r>
    <x v="0"/>
    <n v="1197831"/>
    <x v="199"/>
    <s v="West"/>
    <x v="24"/>
    <s v="Boise"/>
    <s v="Women's Athletic Footwear"/>
    <n v="32"/>
    <n v="109"/>
    <x v="1995"/>
    <n v="1883.5200000000002"/>
    <n v="0.54"/>
    <x v="2"/>
  </r>
  <r>
    <x v="0"/>
    <n v="1197831"/>
    <x v="199"/>
    <s v="West"/>
    <x v="24"/>
    <s v="Boise"/>
    <s v="Men's Apparel"/>
    <n v="39"/>
    <n v="70"/>
    <x v="2171"/>
    <n v="955.49999999999989"/>
    <n v="0.35"/>
    <x v="2"/>
  </r>
  <r>
    <x v="0"/>
    <n v="1197831"/>
    <x v="199"/>
    <s v="West"/>
    <x v="24"/>
    <s v="Boise"/>
    <s v="Women's Apparel"/>
    <n v="34"/>
    <n v="131"/>
    <x v="1902"/>
    <n v="2449.7000000000003"/>
    <n v="0.55000000000000004"/>
    <x v="2"/>
  </r>
  <r>
    <x v="0"/>
    <n v="1197831"/>
    <x v="708"/>
    <s v="West"/>
    <x v="24"/>
    <s v="Boise"/>
    <s v="Men's Street Footwear"/>
    <n v="28"/>
    <n v="156"/>
    <x v="1716"/>
    <n v="1965.6"/>
    <n v="0.44999999999999996"/>
    <x v="2"/>
  </r>
  <r>
    <x v="0"/>
    <n v="1197831"/>
    <x v="708"/>
    <s v="West"/>
    <x v="24"/>
    <s v="Boise"/>
    <s v="Men's Athletic Footwear"/>
    <n v="36"/>
    <n v="169"/>
    <x v="1100"/>
    <n v="2798.64"/>
    <n v="0.45999999999999996"/>
    <x v="2"/>
  </r>
  <r>
    <x v="0"/>
    <n v="1197831"/>
    <x v="708"/>
    <s v="West"/>
    <x v="24"/>
    <s v="Boise"/>
    <s v="Women's Street Footwear"/>
    <n v="28"/>
    <n v="113"/>
    <x v="2172"/>
    <n v="1550.36"/>
    <n v="0.49"/>
    <x v="2"/>
  </r>
  <r>
    <x v="0"/>
    <n v="1197831"/>
    <x v="708"/>
    <s v="West"/>
    <x v="24"/>
    <s v="Boise"/>
    <s v="Women's Athletic Footwear"/>
    <n v="33"/>
    <n v="105"/>
    <x v="1624"/>
    <n v="2009.7000000000003"/>
    <n v="0.58000000000000007"/>
    <x v="2"/>
  </r>
  <r>
    <x v="3"/>
    <n v="1197831"/>
    <x v="708"/>
    <s v="West"/>
    <x v="24"/>
    <s v="Boise"/>
    <s v="Men's Apparel"/>
    <n v="37"/>
    <n v="75"/>
    <x v="2173"/>
    <n v="1248.7499999999998"/>
    <n v="0.44999999999999996"/>
    <x v="2"/>
  </r>
  <r>
    <x v="3"/>
    <n v="1197831"/>
    <x v="708"/>
    <s v="West"/>
    <x v="24"/>
    <s v="Boise"/>
    <s v="Women's Apparel"/>
    <n v="33"/>
    <n v="116"/>
    <x v="2174"/>
    <n v="2488.2000000000003"/>
    <n v="0.65"/>
    <x v="2"/>
  </r>
  <r>
    <x v="3"/>
    <n v="1197831"/>
    <x v="723"/>
    <s v="West"/>
    <x v="24"/>
    <s v="Boise"/>
    <s v="Men's Street Footwear"/>
    <n v="19"/>
    <n v="195"/>
    <x v="1075"/>
    <n v="1741.35"/>
    <n v="0.47"/>
    <x v="2"/>
  </r>
  <r>
    <x v="3"/>
    <n v="1197831"/>
    <x v="723"/>
    <s v="West"/>
    <x v="24"/>
    <s v="Boise"/>
    <s v="Men's Athletic Footwear"/>
    <n v="29"/>
    <n v="195"/>
    <x v="1917"/>
    <n v="2714.4"/>
    <n v="0.48"/>
    <x v="2"/>
  </r>
  <r>
    <x v="3"/>
    <n v="1197831"/>
    <x v="723"/>
    <s v="West"/>
    <x v="24"/>
    <s v="Boise"/>
    <s v="Women's Street Footwear"/>
    <n v="24"/>
    <n v="138"/>
    <x v="2055"/>
    <n v="1556.6399999999999"/>
    <n v="0.47"/>
    <x v="2"/>
  </r>
  <r>
    <x v="3"/>
    <n v="1197831"/>
    <x v="723"/>
    <s v="West"/>
    <x v="24"/>
    <s v="Boise"/>
    <s v="Women's Athletic Footwear"/>
    <n v="29"/>
    <n v="113"/>
    <x v="2078"/>
    <n v="1802.3500000000001"/>
    <n v="0.55000000000000004"/>
    <x v="2"/>
  </r>
  <r>
    <x v="3"/>
    <n v="1197831"/>
    <x v="723"/>
    <s v="West"/>
    <x v="24"/>
    <s v="Boise"/>
    <s v="Men's Apparel"/>
    <n v="34"/>
    <n v="72"/>
    <x v="2134"/>
    <n v="1052.6399999999999"/>
    <n v="0.43"/>
    <x v="2"/>
  </r>
  <r>
    <x v="3"/>
    <n v="1197831"/>
    <x v="723"/>
    <s v="West"/>
    <x v="24"/>
    <s v="Boise"/>
    <s v="Women's Apparel"/>
    <n v="28"/>
    <n v="138"/>
    <x v="1532"/>
    <n v="2357.04"/>
    <n v="0.61"/>
    <x v="2"/>
  </r>
  <r>
    <x v="3"/>
    <n v="1197831"/>
    <x v="258"/>
    <s v="West"/>
    <x v="24"/>
    <s v="Boise"/>
    <s v="Men's Street Footwear"/>
    <n v="18"/>
    <n v="203"/>
    <x v="2175"/>
    <n v="1827"/>
    <n v="0.5"/>
    <x v="2"/>
  </r>
  <r>
    <x v="3"/>
    <n v="1197831"/>
    <x v="258"/>
    <s v="West"/>
    <x v="24"/>
    <s v="Boise"/>
    <s v="Men's Athletic Footwear"/>
    <n v="28"/>
    <n v="196"/>
    <x v="1054"/>
    <n v="2634.24"/>
    <n v="0.48"/>
    <x v="2"/>
  </r>
  <r>
    <x v="3"/>
    <n v="1197831"/>
    <x v="258"/>
    <s v="West"/>
    <x v="24"/>
    <s v="Boise"/>
    <s v="Women's Street Footwear"/>
    <n v="23"/>
    <n v="167"/>
    <x v="2176"/>
    <n v="1805.27"/>
    <n v="0.47"/>
    <x v="2"/>
  </r>
  <r>
    <x v="3"/>
    <n v="1197831"/>
    <x v="258"/>
    <s v="West"/>
    <x v="24"/>
    <s v="Boise"/>
    <s v="Women's Athletic Footwear"/>
    <n v="33"/>
    <n v="130"/>
    <x v="2037"/>
    <n v="2359.5"/>
    <n v="0.55000000000000004"/>
    <x v="2"/>
  </r>
  <r>
    <x v="3"/>
    <n v="1197831"/>
    <x v="258"/>
    <s v="West"/>
    <x v="24"/>
    <s v="Boise"/>
    <s v="Men's Apparel"/>
    <n v="47"/>
    <n v="120"/>
    <x v="1552"/>
    <n v="2256"/>
    <n v="0.4"/>
    <x v="2"/>
  </r>
  <r>
    <x v="3"/>
    <n v="1197831"/>
    <x v="258"/>
    <s v="West"/>
    <x v="24"/>
    <s v="Boise"/>
    <s v="Women's Apparel"/>
    <n v="42"/>
    <n v="218"/>
    <x v="2177"/>
    <n v="5768.28"/>
    <n v="0.63"/>
    <x v="2"/>
  </r>
  <r>
    <x v="3"/>
    <n v="1197831"/>
    <x v="288"/>
    <s v="West"/>
    <x v="24"/>
    <s v="Boise"/>
    <s v="Men's Street Footwear"/>
    <n v="42"/>
    <n v="195"/>
    <x v="854"/>
    <n v="4013.1"/>
    <n v="0.49"/>
    <x v="2"/>
  </r>
  <r>
    <x v="3"/>
    <n v="1197831"/>
    <x v="288"/>
    <s v="West"/>
    <x v="24"/>
    <s v="Boise"/>
    <s v="Men's Athletic Footwear"/>
    <n v="46"/>
    <n v="188"/>
    <x v="2178"/>
    <n v="4151.04"/>
    <n v="0.48"/>
    <x v="2"/>
  </r>
  <r>
    <x v="3"/>
    <n v="1197831"/>
    <x v="288"/>
    <s v="West"/>
    <x v="24"/>
    <s v="Boise"/>
    <s v="Women's Street Footwear"/>
    <n v="47"/>
    <n v="174"/>
    <x v="2179"/>
    <n v="3925.44"/>
    <n v="0.48"/>
    <x v="2"/>
  </r>
  <r>
    <x v="3"/>
    <n v="1197831"/>
    <x v="288"/>
    <s v="West"/>
    <x v="24"/>
    <s v="Boise"/>
    <s v="Women's Athletic Footwear"/>
    <n v="48"/>
    <n v="143"/>
    <x v="1317"/>
    <n v="4049.7600000000007"/>
    <n v="0.59000000000000008"/>
    <x v="2"/>
  </r>
  <r>
    <x v="3"/>
    <n v="1197831"/>
    <x v="288"/>
    <s v="West"/>
    <x v="24"/>
    <s v="Boise"/>
    <s v="Men's Apparel"/>
    <n v="52"/>
    <n v="117"/>
    <x v="1100"/>
    <n v="2616.12"/>
    <n v="0.43"/>
    <x v="2"/>
  </r>
  <r>
    <x v="3"/>
    <n v="1197831"/>
    <x v="288"/>
    <s v="West"/>
    <x v="24"/>
    <s v="Boise"/>
    <s v="Women's Apparel"/>
    <n v="55"/>
    <n v="231"/>
    <x v="2180"/>
    <n v="7750.05"/>
    <n v="0.61"/>
    <x v="2"/>
  </r>
  <r>
    <x v="3"/>
    <n v="1197831"/>
    <x v="320"/>
    <s v="West"/>
    <x v="24"/>
    <s v="Boise"/>
    <s v="Men's Street Footwear"/>
    <n v="48"/>
    <n v="217"/>
    <x v="1871"/>
    <n v="5208"/>
    <n v="0.5"/>
    <x v="2"/>
  </r>
  <r>
    <x v="3"/>
    <n v="1197831"/>
    <x v="320"/>
    <s v="West"/>
    <x v="24"/>
    <s v="Boise"/>
    <s v="Men's Athletic Footwear"/>
    <n v="52"/>
    <n v="202"/>
    <x v="2181"/>
    <n v="5462.08"/>
    <n v="0.52"/>
    <x v="2"/>
  </r>
  <r>
    <x v="3"/>
    <n v="1197831"/>
    <x v="320"/>
    <s v="West"/>
    <x v="24"/>
    <s v="Boise"/>
    <s v="Women's Street Footwear"/>
    <n v="46"/>
    <n v="241"/>
    <x v="2182"/>
    <n v="6097.2999999999993"/>
    <n v="0.54999999999999993"/>
    <x v="2"/>
  </r>
  <r>
    <x v="3"/>
    <n v="1197831"/>
    <x v="320"/>
    <s v="West"/>
    <x v="24"/>
    <s v="Boise"/>
    <s v="Women's Athletic Footwear"/>
    <n v="47"/>
    <n v="137"/>
    <x v="1443"/>
    <n v="4120.96"/>
    <n v="0.64"/>
    <x v="2"/>
  </r>
  <r>
    <x v="3"/>
    <n v="1197831"/>
    <x v="320"/>
    <s v="West"/>
    <x v="24"/>
    <s v="Boise"/>
    <s v="Men's Apparel"/>
    <n v="53"/>
    <n v="131"/>
    <x v="2183"/>
    <n v="3332.64"/>
    <n v="0.48"/>
    <x v="2"/>
  </r>
  <r>
    <x v="0"/>
    <n v="1197831"/>
    <x v="320"/>
    <s v="West"/>
    <x v="24"/>
    <s v="Boise"/>
    <s v="Women's Apparel"/>
    <n v="64"/>
    <n v="208"/>
    <x v="2184"/>
    <n v="9185.2800000000007"/>
    <n v="0.69000000000000006"/>
    <x v="2"/>
  </r>
  <r>
    <x v="0"/>
    <n v="1197831"/>
    <x v="353"/>
    <s v="West"/>
    <x v="24"/>
    <s v="Boise"/>
    <s v="Men's Street Footwear"/>
    <n v="46"/>
    <n v="210"/>
    <x v="2185"/>
    <n v="5312.9999999999991"/>
    <n v="0.54999999999999993"/>
    <x v="2"/>
  </r>
  <r>
    <x v="0"/>
    <n v="1197831"/>
    <x v="353"/>
    <s v="West"/>
    <x v="24"/>
    <s v="Boise"/>
    <s v="Men's Athletic Footwear"/>
    <n v="53"/>
    <n v="195"/>
    <x v="2186"/>
    <n v="5477.55"/>
    <n v="0.53"/>
    <x v="2"/>
  </r>
  <r>
    <x v="0"/>
    <n v="1197831"/>
    <x v="353"/>
    <s v="West"/>
    <x v="24"/>
    <s v="Boise"/>
    <s v="Women's Street Footwear"/>
    <n v="46"/>
    <n v="250"/>
    <x v="2187"/>
    <n v="6095"/>
    <n v="0.53"/>
    <x v="2"/>
  </r>
  <r>
    <x v="0"/>
    <n v="1197831"/>
    <x v="353"/>
    <s v="West"/>
    <x v="24"/>
    <s v="Boise"/>
    <s v="Women's Athletic Footwear"/>
    <n v="48"/>
    <n v="124"/>
    <x v="2188"/>
    <n v="3868.8"/>
    <n v="0.65"/>
    <x v="2"/>
  </r>
  <r>
    <x v="2"/>
    <n v="1197831"/>
    <x v="353"/>
    <s v="West"/>
    <x v="24"/>
    <s v="Boise"/>
    <s v="Men's Apparel"/>
    <n v="52"/>
    <n v="133"/>
    <x v="1559"/>
    <n v="3181.3599999999997"/>
    <n v="0.45999999999999996"/>
    <x v="2"/>
  </r>
  <r>
    <x v="2"/>
    <n v="1197831"/>
    <x v="353"/>
    <s v="West"/>
    <x v="24"/>
    <s v="Boise"/>
    <s v="Women's Apparel"/>
    <n v="54"/>
    <n v="196"/>
    <x v="1208"/>
    <n v="7197.1200000000008"/>
    <n v="0.68"/>
    <x v="2"/>
  </r>
  <r>
    <x v="2"/>
    <n v="1197831"/>
    <x v="381"/>
    <s v="West"/>
    <x v="24"/>
    <s v="Boise"/>
    <s v="Men's Street Footwear"/>
    <n v="50"/>
    <n v="176"/>
    <x v="2189"/>
    <n v="4400"/>
    <n v="0.5"/>
    <x v="2"/>
  </r>
  <r>
    <x v="2"/>
    <n v="1197831"/>
    <x v="381"/>
    <s v="West"/>
    <x v="24"/>
    <s v="Boise"/>
    <s v="Men's Athletic Footwear"/>
    <n v="50"/>
    <n v="188"/>
    <x v="2190"/>
    <n v="4888"/>
    <n v="0.52"/>
    <x v="2"/>
  </r>
  <r>
    <x v="2"/>
    <n v="1197831"/>
    <x v="381"/>
    <s v="West"/>
    <x v="24"/>
    <s v="Boise"/>
    <s v="Women's Street Footwear"/>
    <n v="56"/>
    <n v="182"/>
    <x v="888"/>
    <n v="5299.84"/>
    <n v="0.52"/>
    <x v="2"/>
  </r>
  <r>
    <x v="2"/>
    <n v="1197831"/>
    <x v="381"/>
    <s v="West"/>
    <x v="24"/>
    <s v="Boise"/>
    <s v="Women's Athletic Footwear"/>
    <n v="55"/>
    <n v="116"/>
    <x v="2191"/>
    <n v="4019.4"/>
    <n v="0.63"/>
    <x v="2"/>
  </r>
  <r>
    <x v="2"/>
    <n v="1197831"/>
    <x v="381"/>
    <s v="West"/>
    <x v="24"/>
    <s v="Boise"/>
    <s v="Men's Apparel"/>
    <n v="50"/>
    <n v="104"/>
    <x v="2192"/>
    <n v="2392"/>
    <n v="0.45999999999999996"/>
    <x v="2"/>
  </r>
  <r>
    <x v="2"/>
    <n v="1197831"/>
    <x v="381"/>
    <s v="West"/>
    <x v="24"/>
    <s v="Boise"/>
    <s v="Women's Apparel"/>
    <n v="49"/>
    <n v="181"/>
    <x v="2193"/>
    <n v="5942.2300000000005"/>
    <n v="0.67"/>
    <x v="2"/>
  </r>
  <r>
    <x v="2"/>
    <n v="1197831"/>
    <x v="410"/>
    <s v="West"/>
    <x v="24"/>
    <s v="Boise"/>
    <s v="Men's Street Footwear"/>
    <n v="36"/>
    <n v="167"/>
    <x v="2194"/>
    <n v="3066.12"/>
    <n v="0.51"/>
    <x v="2"/>
  </r>
  <r>
    <x v="2"/>
    <n v="1197831"/>
    <x v="410"/>
    <s v="West"/>
    <x v="24"/>
    <s v="Boise"/>
    <s v="Men's Athletic Footwear"/>
    <n v="37"/>
    <n v="173"/>
    <x v="2195"/>
    <n v="3456.5400000000004"/>
    <n v="0.54"/>
    <x v="2"/>
  </r>
  <r>
    <x v="2"/>
    <n v="1197831"/>
    <x v="410"/>
    <s v="West"/>
    <x v="24"/>
    <s v="Boise"/>
    <s v="Women's Street Footwear"/>
    <n v="41"/>
    <n v="131"/>
    <x v="2196"/>
    <n v="2739.21"/>
    <n v="0.51"/>
    <x v="2"/>
  </r>
  <r>
    <x v="2"/>
    <n v="1197831"/>
    <x v="410"/>
    <s v="West"/>
    <x v="24"/>
    <s v="Boise"/>
    <s v="Women's Athletic Footwear"/>
    <n v="44"/>
    <n v="101"/>
    <x v="2197"/>
    <n v="2888.6"/>
    <n v="0.65"/>
    <x v="2"/>
  </r>
  <r>
    <x v="2"/>
    <n v="1197831"/>
    <x v="410"/>
    <s v="West"/>
    <x v="24"/>
    <s v="Boise"/>
    <s v="Men's Apparel"/>
    <n v="32"/>
    <n v="91"/>
    <x v="1651"/>
    <n v="1397.76"/>
    <n v="0.48"/>
    <x v="2"/>
  </r>
  <r>
    <x v="2"/>
    <n v="1197831"/>
    <x v="410"/>
    <s v="West"/>
    <x v="24"/>
    <s v="Boise"/>
    <s v="Women's Apparel"/>
    <n v="42"/>
    <n v="142"/>
    <x v="2036"/>
    <n v="3936.2400000000002"/>
    <n v="0.66"/>
    <x v="2"/>
  </r>
  <r>
    <x v="2"/>
    <n v="1197831"/>
    <x v="442"/>
    <s v="West"/>
    <x v="24"/>
    <s v="Boise"/>
    <s v="Men's Street Footwear"/>
    <n v="33"/>
    <n v="182"/>
    <x v="1266"/>
    <n v="3303.2999999999997"/>
    <n v="0.54999999999999993"/>
    <x v="2"/>
  </r>
  <r>
    <x v="2"/>
    <n v="1197831"/>
    <x v="442"/>
    <s v="West"/>
    <x v="24"/>
    <s v="Boise"/>
    <s v="Men's Athletic Footwear"/>
    <n v="32"/>
    <n v="189"/>
    <x v="1236"/>
    <n v="3144.96"/>
    <n v="0.52"/>
    <x v="2"/>
  </r>
  <r>
    <x v="2"/>
    <n v="1197831"/>
    <x v="442"/>
    <s v="West"/>
    <x v="24"/>
    <s v="Boise"/>
    <s v="Women's Street Footwear"/>
    <n v="58"/>
    <n v="150"/>
    <x v="1149"/>
    <n v="4698"/>
    <n v="0.54"/>
    <x v="2"/>
  </r>
  <r>
    <x v="2"/>
    <n v="1197831"/>
    <x v="442"/>
    <s v="West"/>
    <x v="24"/>
    <s v="Boise"/>
    <s v="Women's Athletic Footwear"/>
    <n v="54"/>
    <n v="122"/>
    <x v="2198"/>
    <n v="4018.68"/>
    <n v="0.61"/>
    <x v="2"/>
  </r>
  <r>
    <x v="2"/>
    <n v="1197831"/>
    <x v="442"/>
    <s v="West"/>
    <x v="24"/>
    <s v="Boise"/>
    <s v="Men's Apparel"/>
    <n v="54"/>
    <n v="106"/>
    <x v="2199"/>
    <n v="2862"/>
    <n v="0.5"/>
    <x v="2"/>
  </r>
  <r>
    <x v="2"/>
    <n v="1197831"/>
    <x v="442"/>
    <s v="West"/>
    <x v="24"/>
    <s v="Boise"/>
    <s v="Women's Apparel"/>
    <n v="63"/>
    <n v="163"/>
    <x v="923"/>
    <n v="6880.2300000000005"/>
    <n v="0.67"/>
    <x v="2"/>
  </r>
  <r>
    <x v="0"/>
    <n v="1197831"/>
    <x v="471"/>
    <s v="West"/>
    <x v="24"/>
    <s v="Boise"/>
    <s v="Men's Street Footwear"/>
    <n v="54"/>
    <n v="233"/>
    <x v="1547"/>
    <n v="6794.2800000000007"/>
    <n v="0.54"/>
    <x v="2"/>
  </r>
  <r>
    <x v="0"/>
    <n v="1197831"/>
    <x v="471"/>
    <s v="West"/>
    <x v="24"/>
    <s v="Boise"/>
    <s v="Men's Athletic Footwear"/>
    <n v="51"/>
    <n v="209"/>
    <x v="2200"/>
    <n v="5755.8600000000006"/>
    <n v="0.54"/>
    <x v="2"/>
  </r>
  <r>
    <x v="0"/>
    <n v="1197831"/>
    <x v="471"/>
    <s v="West"/>
    <x v="24"/>
    <s v="Boise"/>
    <s v="Women's Street Footwear"/>
    <n v="56"/>
    <n v="176"/>
    <x v="1981"/>
    <n v="5125.12"/>
    <n v="0.52"/>
    <x v="2"/>
  </r>
  <r>
    <x v="0"/>
    <n v="1197831"/>
    <x v="471"/>
    <s v="West"/>
    <x v="24"/>
    <s v="Boise"/>
    <s v="Women's Athletic Footwear"/>
    <n v="59"/>
    <n v="142"/>
    <x v="2201"/>
    <n v="5445.7"/>
    <n v="0.65"/>
    <x v="2"/>
  </r>
  <r>
    <x v="0"/>
    <n v="1197831"/>
    <x v="471"/>
    <s v="West"/>
    <x v="24"/>
    <s v="Boise"/>
    <s v="Men's Apparel"/>
    <n v="50"/>
    <n v="133"/>
    <x v="1360"/>
    <n v="3258.5"/>
    <n v="0.49"/>
    <x v="2"/>
  </r>
  <r>
    <x v="0"/>
    <n v="1197831"/>
    <x v="471"/>
    <s v="West"/>
    <x v="24"/>
    <s v="Boise"/>
    <s v="Women's Apparel"/>
    <n v="60"/>
    <n v="196"/>
    <x v="2202"/>
    <n v="8114.4000000000005"/>
    <n v="0.69000000000000006"/>
    <x v="2"/>
  </r>
  <r>
    <x v="0"/>
    <n v="1128299"/>
    <x v="187"/>
    <s v="West"/>
    <x v="24"/>
    <s v="Boise"/>
    <s v="Men's Street Footwear"/>
    <n v="29"/>
    <n v="119"/>
    <x v="2203"/>
    <n v="1656.48"/>
    <n v="0.48"/>
    <x v="2"/>
  </r>
  <r>
    <x v="0"/>
    <n v="1128299"/>
    <x v="187"/>
    <s v="West"/>
    <x v="24"/>
    <s v="Boise"/>
    <s v="Men's Athletic Footwear"/>
    <n v="37"/>
    <n v="106"/>
    <x v="1710"/>
    <n v="2000.22"/>
    <n v="0.51"/>
    <x v="2"/>
  </r>
  <r>
    <x v="0"/>
    <n v="1128299"/>
    <x v="187"/>
    <s v="West"/>
    <x v="24"/>
    <s v="Boise"/>
    <s v="Women's Street Footwear"/>
    <n v="37"/>
    <n v="106"/>
    <x v="1710"/>
    <n v="1921.78"/>
    <n v="0.49"/>
    <x v="2"/>
  </r>
  <r>
    <x v="0"/>
    <n v="1128299"/>
    <x v="187"/>
    <s v="West"/>
    <x v="24"/>
    <s v="Boise"/>
    <s v="Women's Athletic Footwear"/>
    <n v="38"/>
    <n v="77"/>
    <x v="2204"/>
    <n v="1345.9599999999998"/>
    <n v="0.45999999999999996"/>
    <x v="2"/>
  </r>
  <r>
    <x v="0"/>
    <n v="1128299"/>
    <x v="187"/>
    <s v="West"/>
    <x v="24"/>
    <s v="Boise"/>
    <s v="Men's Apparel"/>
    <n v="42"/>
    <n v="63"/>
    <x v="1050"/>
    <n v="1190.6999999999998"/>
    <n v="0.44999999999999996"/>
    <x v="2"/>
  </r>
  <r>
    <x v="0"/>
    <n v="1128299"/>
    <x v="187"/>
    <s v="West"/>
    <x v="24"/>
    <s v="Boise"/>
    <s v="Women's Apparel"/>
    <n v="36"/>
    <n v="111"/>
    <x v="2205"/>
    <n v="1398.6"/>
    <n v="0.35"/>
    <x v="2"/>
  </r>
  <r>
    <x v="0"/>
    <n v="1128299"/>
    <x v="697"/>
    <s v="West"/>
    <x v="24"/>
    <s v="Boise"/>
    <s v="Men's Street Footwear"/>
    <n v="29"/>
    <n v="143"/>
    <x v="1904"/>
    <n v="2073.5"/>
    <n v="0.5"/>
    <x v="2"/>
  </r>
  <r>
    <x v="0"/>
    <n v="1128299"/>
    <x v="697"/>
    <s v="West"/>
    <x v="24"/>
    <s v="Boise"/>
    <s v="Men's Athletic Footwear"/>
    <n v="38"/>
    <n v="113"/>
    <x v="2206"/>
    <n v="2318.7600000000002"/>
    <n v="0.54"/>
    <x v="2"/>
  </r>
  <r>
    <x v="0"/>
    <n v="1128299"/>
    <x v="697"/>
    <s v="West"/>
    <x v="24"/>
    <s v="Boise"/>
    <s v="Women's Street Footwear"/>
    <n v="38"/>
    <n v="105"/>
    <x v="1579"/>
    <n v="1875.3"/>
    <n v="0.47"/>
    <x v="2"/>
  </r>
  <r>
    <x v="0"/>
    <n v="1128299"/>
    <x v="697"/>
    <s v="West"/>
    <x v="25"/>
    <s v="Phoenix"/>
    <s v="Women's Athletic Footwear"/>
    <n v="38"/>
    <n v="63"/>
    <x v="2207"/>
    <n v="1149.1199999999999"/>
    <n v="0.48"/>
    <x v="2"/>
  </r>
  <r>
    <x v="0"/>
    <n v="1128299"/>
    <x v="697"/>
    <s v="West"/>
    <x v="25"/>
    <s v="Phoenix"/>
    <s v="Men's Apparel"/>
    <n v="42"/>
    <n v="44"/>
    <x v="1041"/>
    <n v="813.12"/>
    <n v="0.44"/>
    <x v="2"/>
  </r>
  <r>
    <x v="0"/>
    <n v="1128299"/>
    <x v="697"/>
    <s v="West"/>
    <x v="25"/>
    <s v="Phoenix"/>
    <s v="Women's Apparel"/>
    <n v="38"/>
    <n v="88"/>
    <x v="1486"/>
    <n v="1203.8399999999999"/>
    <n v="0.36"/>
    <x v="2"/>
  </r>
  <r>
    <x v="0"/>
    <n v="1128299"/>
    <x v="227"/>
    <s v="West"/>
    <x v="25"/>
    <s v="Phoenix"/>
    <s v="Men's Street Footwear"/>
    <n v="37"/>
    <n v="145"/>
    <x v="1863"/>
    <n v="2521.5499999999997"/>
    <n v="0.47"/>
    <x v="2"/>
  </r>
  <r>
    <x v="0"/>
    <n v="1128299"/>
    <x v="227"/>
    <s v="West"/>
    <x v="25"/>
    <s v="Phoenix"/>
    <s v="Men's Athletic Footwear"/>
    <n v="48"/>
    <n v="95"/>
    <x v="2208"/>
    <n v="2508"/>
    <n v="0.55000000000000004"/>
    <x v="2"/>
  </r>
  <r>
    <x v="0"/>
    <n v="1128299"/>
    <x v="227"/>
    <s v="West"/>
    <x v="25"/>
    <s v="Phoenix"/>
    <s v="Women's Street Footwear"/>
    <n v="49"/>
    <n v="91"/>
    <x v="1595"/>
    <n v="2229.5"/>
    <n v="0.5"/>
    <x v="2"/>
  </r>
  <r>
    <x v="0"/>
    <n v="1128299"/>
    <x v="227"/>
    <s v="West"/>
    <x v="25"/>
    <s v="Phoenix"/>
    <s v="Women's Athletic Footwear"/>
    <n v="47"/>
    <n v="68"/>
    <x v="2209"/>
    <n v="1470.1599999999999"/>
    <n v="0.45999999999999996"/>
    <x v="2"/>
  </r>
  <r>
    <x v="0"/>
    <n v="1128299"/>
    <x v="227"/>
    <s v="West"/>
    <x v="25"/>
    <s v="Phoenix"/>
    <s v="Men's Apparel"/>
    <n v="54"/>
    <n v="31"/>
    <x v="2210"/>
    <n v="686.33999999999992"/>
    <n v="0.41"/>
    <x v="2"/>
  </r>
  <r>
    <x v="0"/>
    <n v="1128299"/>
    <x v="227"/>
    <s v="West"/>
    <x v="25"/>
    <s v="Phoenix"/>
    <s v="Women's Apparel"/>
    <n v="47"/>
    <n v="88"/>
    <x v="1771"/>
    <n v="1654.4"/>
    <n v="0.4"/>
    <x v="2"/>
  </r>
  <r>
    <x v="0"/>
    <n v="1128299"/>
    <x v="246"/>
    <s v="West"/>
    <x v="25"/>
    <s v="Phoenix"/>
    <s v="Men's Street Footwear"/>
    <n v="48"/>
    <n v="130"/>
    <x v="1204"/>
    <n v="2807.9999999999995"/>
    <n v="0.44999999999999996"/>
    <x v="2"/>
  </r>
  <r>
    <x v="0"/>
    <n v="1128299"/>
    <x v="246"/>
    <s v="West"/>
    <x v="25"/>
    <s v="Phoenix"/>
    <s v="Men's Athletic Footwear"/>
    <n v="53"/>
    <n v="90"/>
    <x v="1734"/>
    <n v="2385"/>
    <n v="0.5"/>
    <x v="2"/>
  </r>
  <r>
    <x v="0"/>
    <n v="1128299"/>
    <x v="246"/>
    <s v="West"/>
    <x v="25"/>
    <s v="Phoenix"/>
    <s v="Women's Street Footwear"/>
    <n v="50"/>
    <n v="102"/>
    <x v="2047"/>
    <n v="2550"/>
    <n v="0.5"/>
    <x v="2"/>
  </r>
  <r>
    <x v="0"/>
    <n v="1128299"/>
    <x v="246"/>
    <s v="West"/>
    <x v="25"/>
    <s v="Phoenix"/>
    <s v="Women's Athletic Footwear"/>
    <n v="46"/>
    <n v="75"/>
    <x v="1049"/>
    <n v="1725"/>
    <n v="0.5"/>
    <x v="2"/>
  </r>
  <r>
    <x v="0"/>
    <n v="1128299"/>
    <x v="246"/>
    <s v="West"/>
    <x v="25"/>
    <s v="Phoenix"/>
    <s v="Men's Apparel"/>
    <n v="50"/>
    <n v="39"/>
    <x v="1022"/>
    <n v="819"/>
    <n v="0.42"/>
    <x v="2"/>
  </r>
  <r>
    <x v="0"/>
    <n v="1128299"/>
    <x v="246"/>
    <s v="West"/>
    <x v="25"/>
    <s v="Phoenix"/>
    <s v="Women's Apparel"/>
    <n v="67"/>
    <n v="94"/>
    <x v="2211"/>
    <n v="2267.2799999999997"/>
    <n v="0.36"/>
    <x v="2"/>
  </r>
  <r>
    <x v="0"/>
    <n v="1128299"/>
    <x v="277"/>
    <s v="West"/>
    <x v="25"/>
    <s v="Phoenix"/>
    <s v="Men's Street Footwear"/>
    <n v="47"/>
    <n v="147"/>
    <x v="1094"/>
    <n v="3247.23"/>
    <n v="0.47"/>
    <x v="2"/>
  </r>
  <r>
    <x v="0"/>
    <n v="1128299"/>
    <x v="277"/>
    <s v="West"/>
    <x v="25"/>
    <s v="Phoenix"/>
    <s v="Men's Athletic Footwear"/>
    <n v="53"/>
    <n v="113"/>
    <x v="2212"/>
    <n v="3234.0600000000004"/>
    <n v="0.54"/>
    <x v="2"/>
  </r>
  <r>
    <x v="0"/>
    <n v="1128299"/>
    <x v="277"/>
    <s v="West"/>
    <x v="25"/>
    <s v="Phoenix"/>
    <s v="Women's Street Footwear"/>
    <n v="50"/>
    <n v="120"/>
    <x v="1194"/>
    <n v="2820"/>
    <n v="0.47"/>
    <x v="2"/>
  </r>
  <r>
    <x v="0"/>
    <n v="1128299"/>
    <x v="277"/>
    <s v="West"/>
    <x v="25"/>
    <s v="Phoenix"/>
    <s v="Women's Athletic Footwear"/>
    <n v="49"/>
    <n v="90"/>
    <x v="1692"/>
    <n v="2205"/>
    <n v="0.5"/>
    <x v="2"/>
  </r>
  <r>
    <x v="0"/>
    <n v="1128299"/>
    <x v="277"/>
    <s v="West"/>
    <x v="25"/>
    <s v="Phoenix"/>
    <s v="Men's Apparel"/>
    <n v="51"/>
    <n v="58"/>
    <x v="1431"/>
    <n v="1212.78"/>
    <n v="0.41"/>
    <x v="2"/>
  </r>
  <r>
    <x v="0"/>
    <n v="1128299"/>
    <x v="277"/>
    <s v="West"/>
    <x v="25"/>
    <s v="Phoenix"/>
    <s v="Women's Apparel"/>
    <n v="64"/>
    <n v="98"/>
    <x v="1154"/>
    <n v="2257.92"/>
    <n v="0.36"/>
    <x v="2"/>
  </r>
  <r>
    <x v="0"/>
    <n v="1128299"/>
    <x v="307"/>
    <s v="West"/>
    <x v="25"/>
    <s v="Phoenix"/>
    <s v="Men's Street Footwear"/>
    <n v="48"/>
    <n v="156"/>
    <x v="1501"/>
    <n v="3669.12"/>
    <n v="0.49"/>
    <x v="2"/>
  </r>
  <r>
    <x v="0"/>
    <n v="1128299"/>
    <x v="307"/>
    <s v="West"/>
    <x v="25"/>
    <s v="Phoenix"/>
    <s v="Men's Athletic Footwear"/>
    <n v="51"/>
    <n v="138"/>
    <x v="2213"/>
    <n v="3659.76"/>
    <n v="0.52"/>
    <x v="2"/>
  </r>
  <r>
    <x v="0"/>
    <n v="1128299"/>
    <x v="307"/>
    <s v="West"/>
    <x v="25"/>
    <s v="Phoenix"/>
    <s v="Women's Street Footwear"/>
    <n v="51"/>
    <n v="138"/>
    <x v="2213"/>
    <n v="3167.1"/>
    <n v="0.44999999999999996"/>
    <x v="2"/>
  </r>
  <r>
    <x v="0"/>
    <n v="1128299"/>
    <x v="307"/>
    <s v="West"/>
    <x v="25"/>
    <s v="Phoenix"/>
    <s v="Women's Athletic Footwear"/>
    <n v="46"/>
    <n v="95"/>
    <x v="1819"/>
    <n v="2185"/>
    <n v="0.5"/>
    <x v="2"/>
  </r>
  <r>
    <x v="0"/>
    <n v="1128299"/>
    <x v="307"/>
    <s v="West"/>
    <x v="25"/>
    <s v="Phoenix"/>
    <s v="Men's Apparel"/>
    <n v="51"/>
    <n v="68"/>
    <x v="2025"/>
    <n v="1456.56"/>
    <n v="0.42"/>
    <x v="2"/>
  </r>
  <r>
    <x v="0"/>
    <n v="1128299"/>
    <x v="307"/>
    <s v="West"/>
    <x v="25"/>
    <s v="Phoenix"/>
    <s v="Women's Apparel"/>
    <n v="69"/>
    <n v="131"/>
    <x v="2214"/>
    <n v="3525.21"/>
    <n v="0.39"/>
    <x v="2"/>
  </r>
  <r>
    <x v="0"/>
    <n v="1128299"/>
    <x v="336"/>
    <s v="West"/>
    <x v="25"/>
    <s v="Phoenix"/>
    <s v="Men's Street Footwear"/>
    <n v="49"/>
    <n v="196"/>
    <x v="870"/>
    <n v="4705.96"/>
    <n v="0.49"/>
    <x v="2"/>
  </r>
  <r>
    <x v="0"/>
    <n v="1128299"/>
    <x v="336"/>
    <s v="West"/>
    <x v="25"/>
    <s v="Phoenix"/>
    <s v="Men's Athletic Footwear"/>
    <n v="50"/>
    <n v="142"/>
    <x v="2121"/>
    <n v="3621"/>
    <n v="0.51"/>
    <x v="2"/>
  </r>
  <r>
    <x v="0"/>
    <n v="1128299"/>
    <x v="336"/>
    <s v="West"/>
    <x v="25"/>
    <s v="Phoenix"/>
    <s v="Women's Street Footwear"/>
    <n v="51"/>
    <n v="133"/>
    <x v="1869"/>
    <n v="3188.0099999999998"/>
    <n v="0.47"/>
    <x v="2"/>
  </r>
  <r>
    <x v="0"/>
    <n v="1128299"/>
    <x v="336"/>
    <s v="West"/>
    <x v="25"/>
    <s v="Phoenix"/>
    <s v="Women's Athletic Footwear"/>
    <n v="48"/>
    <n v="101"/>
    <x v="2215"/>
    <n v="2181.6"/>
    <n v="0.44999999999999996"/>
    <x v="2"/>
  </r>
  <r>
    <x v="0"/>
    <n v="1128299"/>
    <x v="336"/>
    <s v="West"/>
    <x v="25"/>
    <s v="Phoenix"/>
    <s v="Men's Apparel"/>
    <n v="52"/>
    <n v="128"/>
    <x v="2216"/>
    <n v="2862.08"/>
    <n v="0.43"/>
    <x v="2"/>
  </r>
  <r>
    <x v="0"/>
    <n v="1128299"/>
    <x v="336"/>
    <s v="West"/>
    <x v="25"/>
    <s v="Phoenix"/>
    <s v="Women's Apparel"/>
    <n v="67"/>
    <n v="123"/>
    <x v="2217"/>
    <n v="3131.58"/>
    <n v="0.38"/>
    <x v="2"/>
  </r>
  <r>
    <x v="0"/>
    <n v="1128299"/>
    <x v="368"/>
    <s v="West"/>
    <x v="25"/>
    <s v="Phoenix"/>
    <s v="Men's Street Footwear"/>
    <n v="50"/>
    <n v="163"/>
    <x v="1921"/>
    <n v="4075"/>
    <n v="0.5"/>
    <x v="2"/>
  </r>
  <r>
    <x v="0"/>
    <n v="1128299"/>
    <x v="368"/>
    <s v="West"/>
    <x v="25"/>
    <s v="Phoenix"/>
    <s v="Men's Athletic Footwear"/>
    <n v="57"/>
    <n v="161"/>
    <x v="2218"/>
    <n v="4588.5"/>
    <n v="0.5"/>
    <x v="2"/>
  </r>
  <r>
    <x v="0"/>
    <n v="1128299"/>
    <x v="368"/>
    <s v="West"/>
    <x v="25"/>
    <s v="Phoenix"/>
    <s v="Women's Street Footwear"/>
    <n v="54"/>
    <n v="113"/>
    <x v="2219"/>
    <n v="2989.98"/>
    <n v="0.49"/>
    <x v="2"/>
  </r>
  <r>
    <x v="0"/>
    <n v="1128299"/>
    <x v="368"/>
    <s v="West"/>
    <x v="25"/>
    <s v="Phoenix"/>
    <s v="Women's Athletic Footwear"/>
    <n v="52"/>
    <n v="112"/>
    <x v="810"/>
    <n v="2853.7599999999998"/>
    <n v="0.49"/>
    <x v="2"/>
  </r>
  <r>
    <x v="0"/>
    <n v="1128299"/>
    <x v="368"/>
    <s v="West"/>
    <x v="25"/>
    <s v="Phoenix"/>
    <s v="Men's Apparel"/>
    <n v="59"/>
    <n v="116"/>
    <x v="2220"/>
    <n v="2806.04"/>
    <n v="0.41"/>
    <x v="2"/>
  </r>
  <r>
    <x v="0"/>
    <n v="1128299"/>
    <x v="368"/>
    <s v="West"/>
    <x v="25"/>
    <s v="Phoenix"/>
    <s v="Women's Apparel"/>
    <n v="65"/>
    <n v="94"/>
    <x v="1875"/>
    <n v="2444"/>
    <n v="0.4"/>
    <x v="2"/>
  </r>
  <r>
    <x v="0"/>
    <n v="1128299"/>
    <x v="400"/>
    <s v="West"/>
    <x v="25"/>
    <s v="Phoenix"/>
    <s v="Men's Street Footwear"/>
    <n v="41"/>
    <n v="167"/>
    <x v="2221"/>
    <n v="3355.0299999999997"/>
    <n v="0.49"/>
    <x v="2"/>
  </r>
  <r>
    <x v="0"/>
    <n v="1128299"/>
    <x v="400"/>
    <s v="West"/>
    <x v="25"/>
    <s v="Phoenix"/>
    <s v="Men's Athletic Footwear"/>
    <n v="45"/>
    <n v="161"/>
    <x v="1105"/>
    <n v="3839.8500000000004"/>
    <n v="0.53"/>
    <x v="2"/>
  </r>
  <r>
    <x v="0"/>
    <n v="1128299"/>
    <x v="400"/>
    <s v="West"/>
    <x v="25"/>
    <s v="Phoenix"/>
    <s v="Women's Street Footwear"/>
    <n v="43"/>
    <n v="128"/>
    <x v="1188"/>
    <n v="2476.7999999999997"/>
    <n v="0.44999999999999996"/>
    <x v="2"/>
  </r>
  <r>
    <x v="0"/>
    <n v="1128299"/>
    <x v="400"/>
    <s v="West"/>
    <x v="25"/>
    <s v="Phoenix"/>
    <s v="Women's Athletic Footwear"/>
    <n v="41"/>
    <n v="113"/>
    <x v="1767"/>
    <n v="2177.5099999999998"/>
    <n v="0.47"/>
    <x v="2"/>
  </r>
  <r>
    <x v="0"/>
    <n v="1128299"/>
    <x v="400"/>
    <s v="West"/>
    <x v="25"/>
    <s v="Phoenix"/>
    <s v="Men's Apparel"/>
    <n v="54"/>
    <n v="105"/>
    <x v="1230"/>
    <n v="2494.8000000000002"/>
    <n v="0.44"/>
    <x v="2"/>
  </r>
  <r>
    <x v="0"/>
    <n v="1128299"/>
    <x v="400"/>
    <s v="West"/>
    <x v="25"/>
    <s v="Phoenix"/>
    <s v="Women's Apparel"/>
    <n v="56"/>
    <n v="119"/>
    <x v="807"/>
    <n v="2465.6799999999998"/>
    <n v="0.37"/>
    <x v="2"/>
  </r>
  <r>
    <x v="0"/>
    <n v="1128299"/>
    <x v="429"/>
    <s v="West"/>
    <x v="25"/>
    <s v="Phoenix"/>
    <s v="Men's Street Footwear"/>
    <n v="41"/>
    <n v="135"/>
    <x v="1820"/>
    <n v="2656.7999999999997"/>
    <n v="0.48"/>
    <x v="2"/>
  </r>
  <r>
    <x v="0"/>
    <n v="1128299"/>
    <x v="429"/>
    <s v="West"/>
    <x v="25"/>
    <s v="Phoenix"/>
    <s v="Men's Athletic Footwear"/>
    <n v="47"/>
    <n v="145"/>
    <x v="1906"/>
    <n v="3611.9500000000003"/>
    <n v="0.53"/>
    <x v="2"/>
  </r>
  <r>
    <x v="0"/>
    <n v="1128299"/>
    <x v="429"/>
    <s v="West"/>
    <x v="25"/>
    <s v="Phoenix"/>
    <s v="Women's Street Footwear"/>
    <n v="44"/>
    <n v="91"/>
    <x v="1476"/>
    <n v="1921.9199999999998"/>
    <n v="0.48"/>
    <x v="2"/>
  </r>
  <r>
    <x v="0"/>
    <n v="1128299"/>
    <x v="429"/>
    <s v="West"/>
    <x v="25"/>
    <s v="Phoenix"/>
    <s v="Women's Athletic Footwear"/>
    <n v="43"/>
    <n v="90"/>
    <x v="2222"/>
    <n v="1896.3"/>
    <n v="0.49"/>
    <x v="2"/>
  </r>
  <r>
    <x v="0"/>
    <n v="1128299"/>
    <x v="429"/>
    <s v="West"/>
    <x v="25"/>
    <s v="Phoenix"/>
    <s v="Men's Apparel"/>
    <n v="53"/>
    <n v="69"/>
    <x v="2223"/>
    <n v="1462.8000000000002"/>
    <n v="0.4"/>
    <x v="2"/>
  </r>
  <r>
    <x v="0"/>
    <n v="1128299"/>
    <x v="429"/>
    <s v="West"/>
    <x v="25"/>
    <s v="Phoenix"/>
    <s v="Women's Apparel"/>
    <n v="56"/>
    <n v="85"/>
    <x v="1686"/>
    <n v="1808.8"/>
    <n v="0.38"/>
    <x v="2"/>
  </r>
  <r>
    <x v="0"/>
    <n v="1128299"/>
    <x v="460"/>
    <s v="West"/>
    <x v="25"/>
    <s v="Phoenix"/>
    <s v="Men's Street Footwear"/>
    <n v="42"/>
    <n v="135"/>
    <x v="1230"/>
    <n v="2664.8999999999996"/>
    <n v="0.47"/>
    <x v="2"/>
  </r>
  <r>
    <x v="0"/>
    <n v="1128299"/>
    <x v="460"/>
    <s v="West"/>
    <x v="25"/>
    <s v="Phoenix"/>
    <s v="Men's Athletic Footwear"/>
    <n v="46"/>
    <n v="147"/>
    <x v="2224"/>
    <n v="3516.2400000000002"/>
    <n v="0.52"/>
    <x v="2"/>
  </r>
  <r>
    <x v="0"/>
    <n v="1128299"/>
    <x v="460"/>
    <s v="West"/>
    <x v="25"/>
    <s v="Phoenix"/>
    <s v="Women's Street Footwear"/>
    <n v="44"/>
    <n v="105"/>
    <x v="1506"/>
    <n v="2125.1999999999998"/>
    <n v="0.45999999999999996"/>
    <x v="2"/>
  </r>
  <r>
    <x v="0"/>
    <n v="1128299"/>
    <x v="460"/>
    <s v="West"/>
    <x v="25"/>
    <s v="Phoenix"/>
    <s v="Women's Athletic Footwear"/>
    <n v="42"/>
    <n v="98"/>
    <x v="1728"/>
    <n v="1934.52"/>
    <n v="0.47"/>
    <x v="2"/>
  </r>
  <r>
    <x v="0"/>
    <n v="1128299"/>
    <x v="460"/>
    <s v="West"/>
    <x v="25"/>
    <s v="Phoenix"/>
    <s v="Men's Apparel"/>
    <n v="53"/>
    <n v="87"/>
    <x v="1976"/>
    <n v="1890.51"/>
    <n v="0.41"/>
    <x v="2"/>
  </r>
  <r>
    <x v="0"/>
    <n v="1128299"/>
    <x v="460"/>
    <s v="West"/>
    <x v="25"/>
    <s v="Phoenix"/>
    <s v="Women's Apparel"/>
    <n v="55"/>
    <n v="111"/>
    <x v="1250"/>
    <n v="2258.85"/>
    <n v="0.37"/>
    <x v="2"/>
  </r>
  <r>
    <x v="0"/>
    <n v="1128299"/>
    <x v="489"/>
    <s v="West"/>
    <x v="25"/>
    <s v="Phoenix"/>
    <s v="Men's Street Footwear"/>
    <n v="44"/>
    <n v="181"/>
    <x v="2225"/>
    <n v="3663.4399999999996"/>
    <n v="0.45999999999999996"/>
    <x v="2"/>
  </r>
  <r>
    <x v="0"/>
    <n v="1128299"/>
    <x v="489"/>
    <s v="West"/>
    <x v="25"/>
    <s v="Phoenix"/>
    <s v="Men's Athletic Footwear"/>
    <n v="49"/>
    <n v="175"/>
    <x v="948"/>
    <n v="4630.5"/>
    <n v="0.54"/>
    <x v="2"/>
  </r>
  <r>
    <x v="4"/>
    <n v="1128299"/>
    <x v="489"/>
    <s v="West"/>
    <x v="25"/>
    <s v="Phoenix"/>
    <s v="Women's Street Footwear"/>
    <n v="43"/>
    <n v="123"/>
    <x v="2226"/>
    <n v="2538.7199999999998"/>
    <n v="0.48"/>
    <x v="2"/>
  </r>
  <r>
    <x v="4"/>
    <n v="1128299"/>
    <x v="489"/>
    <s v="West"/>
    <x v="25"/>
    <s v="Phoenix"/>
    <s v="Women's Athletic Footwear"/>
    <n v="44"/>
    <n v="115"/>
    <x v="2227"/>
    <n v="2277"/>
    <n v="0.44999999999999996"/>
    <x v="2"/>
  </r>
  <r>
    <x v="4"/>
    <n v="1128299"/>
    <x v="489"/>
    <s v="West"/>
    <x v="25"/>
    <s v="Phoenix"/>
    <s v="Men's Apparel"/>
    <n v="52"/>
    <n v="88"/>
    <x v="2138"/>
    <n v="1967.68"/>
    <n v="0.43"/>
    <x v="2"/>
  </r>
  <r>
    <x v="4"/>
    <n v="1128299"/>
    <x v="489"/>
    <s v="West"/>
    <x v="25"/>
    <s v="Phoenix"/>
    <s v="Women's Apparel"/>
    <n v="58"/>
    <n v="135"/>
    <x v="1937"/>
    <n v="2897.1"/>
    <n v="0.37"/>
    <x v="2"/>
  </r>
  <r>
    <x v="4"/>
    <n v="1128299"/>
    <x v="190"/>
    <s v="West"/>
    <x v="25"/>
    <s v="Phoenix"/>
    <s v="Men's Street Footwear"/>
    <n v="33"/>
    <n v="133"/>
    <x v="2166"/>
    <n v="2150.61"/>
    <n v="0.49"/>
    <x v="2"/>
  </r>
  <r>
    <x v="4"/>
    <n v="1128299"/>
    <x v="190"/>
    <s v="West"/>
    <x v="25"/>
    <s v="Phoenix"/>
    <s v="Men's Athletic Footwear"/>
    <n v="42"/>
    <n v="138"/>
    <x v="1865"/>
    <n v="3071.88"/>
    <n v="0.53"/>
    <x v="2"/>
  </r>
  <r>
    <x v="4"/>
    <n v="1128299"/>
    <x v="190"/>
    <s v="West"/>
    <x v="25"/>
    <s v="Phoenix"/>
    <s v="Women's Street Footwear"/>
    <n v="42"/>
    <n v="138"/>
    <x v="1865"/>
    <n v="2666.16"/>
    <n v="0.45999999999999996"/>
    <x v="2"/>
  </r>
  <r>
    <x v="4"/>
    <n v="1128299"/>
    <x v="190"/>
    <s v="West"/>
    <x v="25"/>
    <s v="Phoenix"/>
    <s v="Women's Athletic Footwear"/>
    <n v="43"/>
    <n v="85"/>
    <x v="2228"/>
    <n v="1790.95"/>
    <n v="0.49"/>
    <x v="2"/>
  </r>
  <r>
    <x v="4"/>
    <n v="1128299"/>
    <x v="190"/>
    <s v="West"/>
    <x v="25"/>
    <s v="Phoenix"/>
    <s v="Men's Apparel"/>
    <n v="45"/>
    <n v="80"/>
    <x v="1104"/>
    <n v="1476"/>
    <n v="0.41"/>
    <x v="2"/>
  </r>
  <r>
    <x v="4"/>
    <n v="1128299"/>
    <x v="190"/>
    <s v="West"/>
    <x v="25"/>
    <s v="Phoenix"/>
    <s v="Women's Apparel"/>
    <n v="42"/>
    <n v="128"/>
    <x v="1251"/>
    <n v="1935.36"/>
    <n v="0.36"/>
    <x v="2"/>
  </r>
  <r>
    <x v="4"/>
    <n v="1128299"/>
    <x v="700"/>
    <s v="West"/>
    <x v="25"/>
    <s v="Phoenix"/>
    <s v="Men's Street Footwear"/>
    <n v="33"/>
    <n v="147"/>
    <x v="1058"/>
    <n v="2376.9899999999998"/>
    <n v="0.49"/>
    <x v="2"/>
  </r>
  <r>
    <x v="4"/>
    <n v="1128299"/>
    <x v="700"/>
    <s v="West"/>
    <x v="25"/>
    <s v="Phoenix"/>
    <s v="Men's Athletic Footwear"/>
    <n v="44"/>
    <n v="106"/>
    <x v="1432"/>
    <n v="2565.2000000000003"/>
    <n v="0.55000000000000004"/>
    <x v="2"/>
  </r>
  <r>
    <x v="4"/>
    <n v="1128299"/>
    <x v="700"/>
    <s v="West"/>
    <x v="25"/>
    <s v="Phoenix"/>
    <s v="Women's Street Footwear"/>
    <n v="41"/>
    <n v="111"/>
    <x v="1103"/>
    <n v="2093.46"/>
    <n v="0.45999999999999996"/>
    <x v="2"/>
  </r>
  <r>
    <x v="4"/>
    <n v="1128299"/>
    <x v="700"/>
    <s v="West"/>
    <x v="26"/>
    <s v="Albuquerque"/>
    <s v="Women's Athletic Footwear"/>
    <n v="43"/>
    <n v="74"/>
    <x v="2229"/>
    <n v="1559.18"/>
    <n v="0.49"/>
    <x v="2"/>
  </r>
  <r>
    <x v="4"/>
    <n v="1128299"/>
    <x v="700"/>
    <s v="West"/>
    <x v="26"/>
    <s v="Albuquerque"/>
    <s v="Men's Apparel"/>
    <n v="45"/>
    <n v="54"/>
    <x v="1972"/>
    <n v="1069.2"/>
    <n v="0.44"/>
    <x v="2"/>
  </r>
  <r>
    <x v="4"/>
    <n v="1128299"/>
    <x v="700"/>
    <s v="West"/>
    <x v="26"/>
    <s v="Albuquerque"/>
    <s v="Women's Apparel"/>
    <n v="41"/>
    <n v="104"/>
    <x v="2230"/>
    <n v="1620.32"/>
    <n v="0.38"/>
    <x v="2"/>
  </r>
  <r>
    <x v="4"/>
    <n v="1128299"/>
    <x v="712"/>
    <s v="West"/>
    <x v="26"/>
    <s v="Albuquerque"/>
    <s v="Men's Street Footwear"/>
    <n v="44"/>
    <n v="165"/>
    <x v="1489"/>
    <n v="3630"/>
    <n v="0.5"/>
    <x v="2"/>
  </r>
  <r>
    <x v="4"/>
    <n v="1128299"/>
    <x v="712"/>
    <s v="West"/>
    <x v="26"/>
    <s v="Albuquerque"/>
    <s v="Men's Athletic Footwear"/>
    <n v="51"/>
    <n v="112"/>
    <x v="2231"/>
    <n v="3027.36"/>
    <n v="0.53"/>
    <x v="2"/>
  </r>
  <r>
    <x v="4"/>
    <n v="1128299"/>
    <x v="712"/>
    <s v="West"/>
    <x v="26"/>
    <s v="Albuquerque"/>
    <s v="Women's Street Footwear"/>
    <n v="52"/>
    <n v="112"/>
    <x v="810"/>
    <n v="2853.7599999999998"/>
    <n v="0.49"/>
    <x v="2"/>
  </r>
  <r>
    <x v="4"/>
    <n v="1128299"/>
    <x v="712"/>
    <s v="West"/>
    <x v="26"/>
    <s v="Albuquerque"/>
    <s v="Women's Athletic Footwear"/>
    <n v="50"/>
    <n v="83"/>
    <x v="1810"/>
    <n v="1908.9999999999998"/>
    <n v="0.45999999999999996"/>
    <x v="2"/>
  </r>
  <r>
    <x v="4"/>
    <n v="1128299"/>
    <x v="712"/>
    <s v="West"/>
    <x v="26"/>
    <s v="Albuquerque"/>
    <s v="Men's Apparel"/>
    <n v="55"/>
    <n v="53"/>
    <x v="2232"/>
    <n v="1253.45"/>
    <n v="0.43"/>
    <x v="2"/>
  </r>
  <r>
    <x v="4"/>
    <n v="1128299"/>
    <x v="712"/>
    <s v="West"/>
    <x v="26"/>
    <s v="Albuquerque"/>
    <s v="Women's Apparel"/>
    <n v="50"/>
    <n v="98"/>
    <x v="1071"/>
    <n v="1862"/>
    <n v="0.38"/>
    <x v="2"/>
  </r>
  <r>
    <x v="4"/>
    <n v="1128299"/>
    <x v="249"/>
    <s v="West"/>
    <x v="26"/>
    <s v="Albuquerque"/>
    <s v="Men's Street Footwear"/>
    <n v="51"/>
    <n v="154"/>
    <x v="2233"/>
    <n v="3534.2999999999997"/>
    <n v="0.44999999999999996"/>
    <x v="2"/>
  </r>
  <r>
    <x v="4"/>
    <n v="1128299"/>
    <x v="249"/>
    <s v="West"/>
    <x v="26"/>
    <s v="Albuquerque"/>
    <s v="Men's Athletic Footwear"/>
    <n v="59"/>
    <n v="98"/>
    <x v="1260"/>
    <n v="2891"/>
    <n v="0.5"/>
    <x v="2"/>
  </r>
  <r>
    <x v="4"/>
    <n v="1128299"/>
    <x v="249"/>
    <s v="West"/>
    <x v="26"/>
    <s v="Albuquerque"/>
    <s v="Women's Street Footwear"/>
    <n v="55"/>
    <n v="116"/>
    <x v="2191"/>
    <n v="3190"/>
    <n v="0.5"/>
    <x v="2"/>
  </r>
  <r>
    <x v="4"/>
    <n v="1128299"/>
    <x v="249"/>
    <s v="West"/>
    <x v="26"/>
    <s v="Albuquerque"/>
    <s v="Women's Athletic Footwear"/>
    <n v="54"/>
    <n v="87"/>
    <x v="2234"/>
    <n v="2161.08"/>
    <n v="0.45999999999999996"/>
    <x v="2"/>
  </r>
  <r>
    <x v="4"/>
    <n v="1128299"/>
    <x v="249"/>
    <s v="West"/>
    <x v="26"/>
    <s v="Albuquerque"/>
    <s v="Men's Apparel"/>
    <n v="56"/>
    <n v="58"/>
    <x v="1973"/>
    <n v="1331.6799999999998"/>
    <n v="0.41"/>
    <x v="2"/>
  </r>
  <r>
    <x v="4"/>
    <n v="1128299"/>
    <x v="249"/>
    <s v="West"/>
    <x v="26"/>
    <s v="Albuquerque"/>
    <s v="Women's Apparel"/>
    <n v="69"/>
    <n v="101"/>
    <x v="2235"/>
    <n v="2648.2200000000003"/>
    <n v="0.38"/>
    <x v="2"/>
  </r>
  <r>
    <x v="4"/>
    <n v="1128299"/>
    <x v="280"/>
    <s v="West"/>
    <x v="26"/>
    <s v="Albuquerque"/>
    <s v="Men's Street Footwear"/>
    <n v="51"/>
    <n v="150"/>
    <x v="798"/>
    <n v="3442.4999999999995"/>
    <n v="0.44999999999999996"/>
    <x v="2"/>
  </r>
  <r>
    <x v="4"/>
    <n v="1128299"/>
    <x v="280"/>
    <s v="West"/>
    <x v="26"/>
    <s v="Albuquerque"/>
    <s v="Men's Athletic Footwear"/>
    <n v="58"/>
    <n v="111"/>
    <x v="811"/>
    <n v="3283.38"/>
    <n v="0.51"/>
    <x v="2"/>
  </r>
  <r>
    <x v="4"/>
    <n v="1128299"/>
    <x v="280"/>
    <s v="West"/>
    <x v="26"/>
    <s v="Albuquerque"/>
    <s v="Women's Street Footwear"/>
    <n v="56"/>
    <n v="126"/>
    <x v="822"/>
    <n v="3316.3199999999997"/>
    <n v="0.47"/>
    <x v="2"/>
  </r>
  <r>
    <x v="4"/>
    <n v="1128299"/>
    <x v="280"/>
    <s v="West"/>
    <x v="26"/>
    <s v="Albuquerque"/>
    <s v="Women's Athletic Footwear"/>
    <n v="51"/>
    <n v="91"/>
    <x v="1510"/>
    <n v="2134.8599999999997"/>
    <n v="0.45999999999999996"/>
    <x v="2"/>
  </r>
  <r>
    <x v="4"/>
    <n v="1128299"/>
    <x v="280"/>
    <s v="West"/>
    <x v="26"/>
    <s v="Albuquerque"/>
    <s v="Men's Apparel"/>
    <n v="56"/>
    <n v="65"/>
    <x v="2236"/>
    <n v="1528.8"/>
    <n v="0.42"/>
    <x v="2"/>
  </r>
  <r>
    <x v="4"/>
    <n v="1128299"/>
    <x v="280"/>
    <s v="West"/>
    <x v="26"/>
    <s v="Albuquerque"/>
    <s v="Women's Apparel"/>
    <n v="69"/>
    <n v="115"/>
    <x v="2237"/>
    <n v="3094.65"/>
    <n v="0.39"/>
    <x v="2"/>
  </r>
  <r>
    <x v="4"/>
    <n v="1128299"/>
    <x v="310"/>
    <s v="West"/>
    <x v="26"/>
    <s v="Albuquerque"/>
    <s v="Men's Street Footwear"/>
    <n v="52"/>
    <n v="203"/>
    <x v="966"/>
    <n v="5066.88"/>
    <n v="0.48"/>
    <x v="2"/>
  </r>
  <r>
    <x v="4"/>
    <n v="1128299"/>
    <x v="310"/>
    <s v="West"/>
    <x v="26"/>
    <s v="Albuquerque"/>
    <s v="Men's Athletic Footwear"/>
    <n v="54"/>
    <n v="154"/>
    <x v="961"/>
    <n v="4324.32"/>
    <n v="0.52"/>
    <x v="2"/>
  </r>
  <r>
    <x v="4"/>
    <n v="1128299"/>
    <x v="310"/>
    <s v="West"/>
    <x v="26"/>
    <s v="Albuquerque"/>
    <s v="Women's Street Footwear"/>
    <n v="54"/>
    <n v="149"/>
    <x v="1563"/>
    <n v="4023"/>
    <n v="0.5"/>
    <x v="2"/>
  </r>
  <r>
    <x v="4"/>
    <n v="1128299"/>
    <x v="310"/>
    <s v="West"/>
    <x v="26"/>
    <s v="Albuquerque"/>
    <s v="Women's Athletic Footwear"/>
    <n v="54"/>
    <n v="106"/>
    <x v="2199"/>
    <n v="2575.7999999999997"/>
    <n v="0.44999999999999996"/>
    <x v="2"/>
  </r>
  <r>
    <x v="4"/>
    <n v="1128299"/>
    <x v="310"/>
    <s v="West"/>
    <x v="26"/>
    <s v="Albuquerque"/>
    <s v="Men's Apparel"/>
    <n v="56"/>
    <n v="87"/>
    <x v="1809"/>
    <n v="2094.96"/>
    <n v="0.43"/>
    <x v="2"/>
  </r>
  <r>
    <x v="4"/>
    <n v="1128299"/>
    <x v="310"/>
    <s v="West"/>
    <x v="26"/>
    <s v="Albuquerque"/>
    <s v="Women's Apparel"/>
    <n v="74"/>
    <n v="162"/>
    <x v="2238"/>
    <n v="4315.68"/>
    <n v="0.36"/>
    <x v="2"/>
  </r>
  <r>
    <x v="4"/>
    <n v="1128299"/>
    <x v="339"/>
    <s v="West"/>
    <x v="26"/>
    <s v="Albuquerque"/>
    <s v="Men's Street Footwear"/>
    <n v="54"/>
    <n v="203"/>
    <x v="2239"/>
    <n v="5152.1399999999994"/>
    <n v="0.47"/>
    <x v="2"/>
  </r>
  <r>
    <x v="4"/>
    <n v="1128299"/>
    <x v="339"/>
    <s v="West"/>
    <x v="26"/>
    <s v="Albuquerque"/>
    <s v="Men's Athletic Footwear"/>
    <n v="56"/>
    <n v="180"/>
    <x v="2240"/>
    <n v="5443.2000000000007"/>
    <n v="0.54"/>
    <x v="2"/>
  </r>
  <r>
    <x v="4"/>
    <n v="1128299"/>
    <x v="339"/>
    <s v="West"/>
    <x v="26"/>
    <s v="Albuquerque"/>
    <s v="Women's Street Footwear"/>
    <n v="58"/>
    <n v="160"/>
    <x v="2241"/>
    <n v="4454.3999999999996"/>
    <n v="0.48"/>
    <x v="2"/>
  </r>
  <r>
    <x v="4"/>
    <n v="1128299"/>
    <x v="339"/>
    <s v="West"/>
    <x v="26"/>
    <s v="Albuquerque"/>
    <s v="Women's Athletic Footwear"/>
    <n v="54"/>
    <n v="135"/>
    <x v="2242"/>
    <n v="3280.4999999999995"/>
    <n v="0.44999999999999996"/>
    <x v="2"/>
  </r>
  <r>
    <x v="4"/>
    <n v="1128299"/>
    <x v="339"/>
    <s v="West"/>
    <x v="26"/>
    <s v="Albuquerque"/>
    <s v="Men's Apparel"/>
    <n v="57"/>
    <n v="145"/>
    <x v="2243"/>
    <n v="3553.95"/>
    <n v="0.43"/>
    <x v="2"/>
  </r>
  <r>
    <x v="4"/>
    <n v="1128299"/>
    <x v="339"/>
    <s v="West"/>
    <x v="26"/>
    <s v="Albuquerque"/>
    <s v="Women's Apparel"/>
    <n v="69"/>
    <n v="140"/>
    <x v="2185"/>
    <n v="3670.8"/>
    <n v="0.38"/>
    <x v="2"/>
  </r>
  <r>
    <x v="4"/>
    <n v="1128299"/>
    <x v="371"/>
    <s v="West"/>
    <x v="26"/>
    <s v="Albuquerque"/>
    <s v="Men's Street Footwear"/>
    <n v="56"/>
    <n v="175"/>
    <x v="1082"/>
    <n v="4900"/>
    <n v="0.5"/>
    <x v="2"/>
  </r>
  <r>
    <x v="4"/>
    <n v="1128299"/>
    <x v="371"/>
    <s v="West"/>
    <x v="26"/>
    <s v="Albuquerque"/>
    <s v="Men's Athletic Footwear"/>
    <n v="60"/>
    <n v="176"/>
    <x v="846"/>
    <n v="5491.2"/>
    <n v="0.52"/>
    <x v="2"/>
  </r>
  <r>
    <x v="4"/>
    <n v="1128299"/>
    <x v="371"/>
    <s v="West"/>
    <x v="26"/>
    <s v="Albuquerque"/>
    <s v="Women's Street Footwear"/>
    <n v="58"/>
    <n v="142"/>
    <x v="2244"/>
    <n v="3788.5599999999995"/>
    <n v="0.45999999999999996"/>
    <x v="2"/>
  </r>
  <r>
    <x v="4"/>
    <n v="1128299"/>
    <x v="371"/>
    <s v="West"/>
    <x v="26"/>
    <s v="Albuquerque"/>
    <s v="Women's Athletic Footwear"/>
    <n v="55"/>
    <n v="143"/>
    <x v="2019"/>
    <n v="3696.5499999999997"/>
    <n v="0.47"/>
    <x v="2"/>
  </r>
  <r>
    <x v="4"/>
    <n v="1128299"/>
    <x v="371"/>
    <s v="West"/>
    <x v="26"/>
    <s v="Albuquerque"/>
    <s v="Men's Apparel"/>
    <n v="67"/>
    <n v="124"/>
    <x v="1176"/>
    <n v="3323.2000000000003"/>
    <n v="0.4"/>
    <x v="2"/>
  </r>
  <r>
    <x v="4"/>
    <n v="1128299"/>
    <x v="371"/>
    <s v="West"/>
    <x v="26"/>
    <s v="Albuquerque"/>
    <s v="Women's Apparel"/>
    <n v="70"/>
    <n v="126"/>
    <x v="1392"/>
    <n v="3351.6"/>
    <n v="0.38"/>
    <x v="2"/>
  </r>
  <r>
    <x v="4"/>
    <n v="1128299"/>
    <x v="403"/>
    <s v="West"/>
    <x v="26"/>
    <s v="Albuquerque"/>
    <s v="Men's Street Footwear"/>
    <n v="49"/>
    <n v="163"/>
    <x v="2245"/>
    <n v="3594.1499999999996"/>
    <n v="0.44999999999999996"/>
    <x v="2"/>
  </r>
  <r>
    <x v="4"/>
    <n v="1128299"/>
    <x v="403"/>
    <s v="West"/>
    <x v="26"/>
    <s v="Albuquerque"/>
    <s v="Men's Athletic Footwear"/>
    <n v="51"/>
    <n v="156"/>
    <x v="2246"/>
    <n v="4057.56"/>
    <n v="0.51"/>
    <x v="2"/>
  </r>
  <r>
    <x v="4"/>
    <n v="1128299"/>
    <x v="403"/>
    <s v="West"/>
    <x v="26"/>
    <s v="Albuquerque"/>
    <s v="Women's Street Footwear"/>
    <n v="46"/>
    <n v="143"/>
    <x v="2247"/>
    <n v="3091.66"/>
    <n v="0.47"/>
    <x v="2"/>
  </r>
  <r>
    <x v="4"/>
    <n v="1128299"/>
    <x v="403"/>
    <s v="West"/>
    <x v="26"/>
    <s v="Albuquerque"/>
    <s v="Women's Athletic Footwear"/>
    <n v="49"/>
    <n v="123"/>
    <x v="2248"/>
    <n v="2832.69"/>
    <n v="0.47"/>
    <x v="2"/>
  </r>
  <r>
    <x v="4"/>
    <n v="1128299"/>
    <x v="403"/>
    <s v="West"/>
    <x v="26"/>
    <s v="Albuquerque"/>
    <s v="Men's Apparel"/>
    <n v="54"/>
    <n v="111"/>
    <x v="2249"/>
    <n v="2397.6"/>
    <n v="0.4"/>
    <x v="2"/>
  </r>
  <r>
    <x v="4"/>
    <n v="1128299"/>
    <x v="403"/>
    <s v="West"/>
    <x v="26"/>
    <s v="Albuquerque"/>
    <s v="Women's Apparel"/>
    <n v="59"/>
    <n v="133"/>
    <x v="2250"/>
    <n v="2824.92"/>
    <n v="0.36"/>
    <x v="2"/>
  </r>
  <r>
    <x v="4"/>
    <n v="1128299"/>
    <x v="432"/>
    <s v="West"/>
    <x v="26"/>
    <s v="Albuquerque"/>
    <s v="Men's Street Footwear"/>
    <n v="48"/>
    <n v="165"/>
    <x v="1830"/>
    <n v="3960"/>
    <n v="0.5"/>
    <x v="2"/>
  </r>
  <r>
    <x v="4"/>
    <n v="1128299"/>
    <x v="432"/>
    <s v="West"/>
    <x v="26"/>
    <s v="Albuquerque"/>
    <s v="Men's Athletic Footwear"/>
    <n v="50"/>
    <n v="149"/>
    <x v="2251"/>
    <n v="3948.5"/>
    <n v="0.53"/>
    <x v="2"/>
  </r>
  <r>
    <x v="4"/>
    <n v="1128299"/>
    <x v="432"/>
    <s v="West"/>
    <x v="26"/>
    <s v="Albuquerque"/>
    <s v="Women's Street Footwear"/>
    <n v="48"/>
    <n v="105"/>
    <x v="1735"/>
    <n v="2368.7999999999997"/>
    <n v="0.47"/>
    <x v="2"/>
  </r>
  <r>
    <x v="4"/>
    <n v="1128299"/>
    <x v="432"/>
    <s v="West"/>
    <x v="26"/>
    <s v="Albuquerque"/>
    <s v="Women's Athletic Footwear"/>
    <n v="46"/>
    <n v="95"/>
    <x v="1819"/>
    <n v="2141.3000000000002"/>
    <n v="0.49"/>
    <x v="2"/>
  </r>
  <r>
    <x v="4"/>
    <n v="1128299"/>
    <x v="432"/>
    <s v="West"/>
    <x v="26"/>
    <s v="Albuquerque"/>
    <s v="Men's Apparel"/>
    <n v="56"/>
    <n v="91"/>
    <x v="2072"/>
    <n v="2242.2400000000002"/>
    <n v="0.44"/>
    <x v="2"/>
  </r>
  <r>
    <x v="4"/>
    <n v="1128299"/>
    <x v="432"/>
    <s v="West"/>
    <x v="26"/>
    <s v="Albuquerque"/>
    <s v="Women's Apparel"/>
    <n v="68"/>
    <n v="105"/>
    <x v="1292"/>
    <n v="2641.8"/>
    <n v="0.37"/>
    <x v="2"/>
  </r>
  <r>
    <x v="4"/>
    <n v="1128299"/>
    <x v="463"/>
    <s v="West"/>
    <x v="26"/>
    <s v="Albuquerque"/>
    <s v="Men's Street Footwear"/>
    <n v="58"/>
    <n v="160"/>
    <x v="2241"/>
    <n v="4547.2"/>
    <n v="0.49"/>
    <x v="2"/>
  </r>
  <r>
    <x v="4"/>
    <n v="1128299"/>
    <x v="463"/>
    <s v="West"/>
    <x v="26"/>
    <s v="Albuquerque"/>
    <s v="Men's Athletic Footwear"/>
    <n v="59"/>
    <n v="150"/>
    <x v="1896"/>
    <n v="4779"/>
    <n v="0.54"/>
    <x v="2"/>
  </r>
  <r>
    <x v="4"/>
    <n v="1128299"/>
    <x v="463"/>
    <s v="West"/>
    <x v="26"/>
    <s v="Albuquerque"/>
    <s v="Women's Street Footwear"/>
    <n v="54"/>
    <n v="117"/>
    <x v="814"/>
    <n v="3032.64"/>
    <n v="0.48"/>
    <x v="2"/>
  </r>
  <r>
    <x v="4"/>
    <n v="1128299"/>
    <x v="463"/>
    <s v="West"/>
    <x v="26"/>
    <s v="Albuquerque"/>
    <s v="Women's Athletic Footwear"/>
    <n v="55"/>
    <n v="115"/>
    <x v="2252"/>
    <n v="2972.75"/>
    <n v="0.47"/>
    <x v="2"/>
  </r>
  <r>
    <x v="4"/>
    <n v="1128299"/>
    <x v="463"/>
    <s v="West"/>
    <x v="26"/>
    <s v="Albuquerque"/>
    <s v="Men's Apparel"/>
    <n v="65"/>
    <n v="113"/>
    <x v="2253"/>
    <n v="3231.8"/>
    <n v="0.44"/>
    <x v="2"/>
  </r>
  <r>
    <x v="4"/>
    <n v="1128299"/>
    <x v="463"/>
    <s v="West"/>
    <x v="26"/>
    <s v="Albuquerque"/>
    <s v="Women's Apparel"/>
    <n v="72"/>
    <n v="140"/>
    <x v="2240"/>
    <n v="3931.2000000000003"/>
    <n v="0.39"/>
    <x v="2"/>
  </r>
  <r>
    <x v="4"/>
    <n v="1128299"/>
    <x v="492"/>
    <s v="West"/>
    <x v="26"/>
    <s v="Albuquerque"/>
    <s v="Men's Street Footwear"/>
    <n v="55"/>
    <n v="210"/>
    <x v="1885"/>
    <n v="5313"/>
    <n v="0.45999999999999996"/>
    <x v="2"/>
  </r>
  <r>
    <x v="4"/>
    <n v="1128299"/>
    <x v="492"/>
    <s v="West"/>
    <x v="26"/>
    <s v="Albuquerque"/>
    <s v="Men's Athletic Footwear"/>
    <n v="61"/>
    <n v="182"/>
    <x v="2254"/>
    <n v="5551"/>
    <n v="0.5"/>
    <x v="2"/>
  </r>
  <r>
    <x v="2"/>
    <n v="1128299"/>
    <x v="492"/>
    <s v="West"/>
    <x v="26"/>
    <s v="Albuquerque"/>
    <s v="Women's Street Footwear"/>
    <n v="59"/>
    <n v="130"/>
    <x v="1778"/>
    <n v="3758.2999999999997"/>
    <n v="0.49"/>
    <x v="2"/>
  </r>
  <r>
    <x v="2"/>
    <n v="1128299"/>
    <x v="492"/>
    <s v="West"/>
    <x v="26"/>
    <s v="Albuquerque"/>
    <s v="Women's Athletic Footwear"/>
    <n v="55"/>
    <n v="145"/>
    <x v="2255"/>
    <n v="3668.4999999999995"/>
    <n v="0.45999999999999996"/>
    <x v="2"/>
  </r>
  <r>
    <x v="2"/>
    <n v="1128299"/>
    <x v="492"/>
    <s v="West"/>
    <x v="26"/>
    <s v="Albuquerque"/>
    <s v="Men's Apparel"/>
    <n v="64"/>
    <n v="119"/>
    <x v="2074"/>
    <n v="3427.2"/>
    <n v="0.44999999999999996"/>
    <x v="2"/>
  </r>
  <r>
    <x v="2"/>
    <n v="1128299"/>
    <x v="492"/>
    <s v="West"/>
    <x v="26"/>
    <s v="Albuquerque"/>
    <s v="Women's Apparel"/>
    <n v="72"/>
    <n v="131"/>
    <x v="2256"/>
    <n v="3301.2"/>
    <n v="0.35"/>
    <x v="2"/>
  </r>
  <r>
    <x v="2"/>
    <n v="1128299"/>
    <x v="177"/>
    <s v="West"/>
    <x v="26"/>
    <s v="Albuquerque"/>
    <s v="Men's Street Footwear"/>
    <n v="29"/>
    <n v="131"/>
    <x v="1648"/>
    <n v="1937.49"/>
    <n v="0.51"/>
    <x v="2"/>
  </r>
  <r>
    <x v="2"/>
    <n v="1128299"/>
    <x v="177"/>
    <s v="West"/>
    <x v="26"/>
    <s v="Albuquerque"/>
    <s v="Men's Athletic Footwear"/>
    <n v="39"/>
    <n v="135"/>
    <x v="1148"/>
    <n v="2685.15"/>
    <n v="0.51"/>
    <x v="2"/>
  </r>
  <r>
    <x v="2"/>
    <n v="1128299"/>
    <x v="177"/>
    <s v="West"/>
    <x v="26"/>
    <s v="Albuquerque"/>
    <s v="Women's Street Footwear"/>
    <n v="38"/>
    <n v="126"/>
    <x v="2257"/>
    <n v="2154.6"/>
    <n v="0.44999999999999996"/>
    <x v="2"/>
  </r>
  <r>
    <x v="2"/>
    <n v="1128299"/>
    <x v="177"/>
    <s v="West"/>
    <x v="26"/>
    <s v="Albuquerque"/>
    <s v="Women's Athletic Footwear"/>
    <n v="39"/>
    <n v="75"/>
    <x v="2071"/>
    <n v="1462.5"/>
    <n v="0.5"/>
    <x v="2"/>
  </r>
  <r>
    <x v="2"/>
    <n v="1128299"/>
    <x v="177"/>
    <s v="West"/>
    <x v="26"/>
    <s v="Albuquerque"/>
    <s v="Men's Apparel"/>
    <n v="41"/>
    <n v="63"/>
    <x v="2099"/>
    <n v="1162.3499999999999"/>
    <n v="0.44999999999999996"/>
    <x v="2"/>
  </r>
  <r>
    <x v="2"/>
    <n v="1128299"/>
    <x v="177"/>
    <s v="West"/>
    <x v="26"/>
    <s v="Albuquerque"/>
    <s v="Women's Apparel"/>
    <n v="36"/>
    <n v="117"/>
    <x v="1297"/>
    <n v="1642.68"/>
    <n v="0.39"/>
    <x v="2"/>
  </r>
  <r>
    <x v="2"/>
    <n v="1128299"/>
    <x v="208"/>
    <s v="West"/>
    <x v="26"/>
    <s v="Albuquerque"/>
    <s v="Men's Street Footwear"/>
    <n v="29"/>
    <n v="145"/>
    <x v="2258"/>
    <n v="2228.65"/>
    <n v="0.53"/>
    <x v="2"/>
  </r>
  <r>
    <x v="2"/>
    <n v="1128299"/>
    <x v="208"/>
    <s v="West"/>
    <x v="26"/>
    <s v="Albuquerque"/>
    <s v="Men's Athletic Footwear"/>
    <n v="37"/>
    <n v="112"/>
    <x v="1258"/>
    <n v="2279.2000000000003"/>
    <n v="0.55000000000000004"/>
    <x v="2"/>
  </r>
  <r>
    <x v="2"/>
    <n v="1128299"/>
    <x v="208"/>
    <s v="West"/>
    <x v="26"/>
    <s v="Albuquerque"/>
    <s v="Women's Street Footwear"/>
    <n v="37"/>
    <n v="104"/>
    <x v="2259"/>
    <n v="1924"/>
    <n v="0.5"/>
    <x v="2"/>
  </r>
  <r>
    <x v="2"/>
    <n v="1128299"/>
    <x v="208"/>
    <s v="Southeast"/>
    <x v="27"/>
    <s v="Atlanta"/>
    <s v="Women's Athletic Footwear"/>
    <n v="36"/>
    <n v="63"/>
    <x v="1439"/>
    <n v="1179.3600000000001"/>
    <n v="0.52"/>
    <x v="2"/>
  </r>
  <r>
    <x v="2"/>
    <n v="1128299"/>
    <x v="208"/>
    <s v="Southeast"/>
    <x v="27"/>
    <s v="Atlanta"/>
    <s v="Men's Apparel"/>
    <n v="41"/>
    <n v="51"/>
    <x v="1588"/>
    <n v="1003.68"/>
    <n v="0.48"/>
    <x v="2"/>
  </r>
  <r>
    <x v="2"/>
    <n v="1128299"/>
    <x v="208"/>
    <s v="Southeast"/>
    <x v="27"/>
    <s v="Atlanta"/>
    <s v="Women's Apparel"/>
    <n v="37"/>
    <n v="98"/>
    <x v="2260"/>
    <n v="1305.3599999999999"/>
    <n v="0.36"/>
    <x v="2"/>
  </r>
  <r>
    <x v="2"/>
    <n v="1128299"/>
    <x v="217"/>
    <s v="Southeast"/>
    <x v="27"/>
    <s v="Atlanta"/>
    <s v="Men's Street Footwear"/>
    <n v="37"/>
    <n v="137"/>
    <x v="2261"/>
    <n v="2534.5"/>
    <n v="0.5"/>
    <x v="2"/>
  </r>
  <r>
    <x v="2"/>
    <n v="1128299"/>
    <x v="217"/>
    <s v="Southeast"/>
    <x v="27"/>
    <s v="Atlanta"/>
    <s v="Men's Athletic Footwear"/>
    <n v="46"/>
    <n v="101"/>
    <x v="2262"/>
    <n v="2462.38"/>
    <n v="0.53"/>
    <x v="2"/>
  </r>
  <r>
    <x v="2"/>
    <n v="1128299"/>
    <x v="217"/>
    <s v="Southeast"/>
    <x v="27"/>
    <s v="Atlanta"/>
    <s v="Women's Street Footwear"/>
    <n v="49"/>
    <n v="113"/>
    <x v="2263"/>
    <n v="2713.13"/>
    <n v="0.49"/>
    <x v="2"/>
  </r>
  <r>
    <x v="2"/>
    <n v="1128299"/>
    <x v="217"/>
    <s v="Southeast"/>
    <x v="27"/>
    <s v="Atlanta"/>
    <s v="Women's Athletic Footwear"/>
    <n v="47"/>
    <n v="73"/>
    <x v="2264"/>
    <n v="1784.1200000000001"/>
    <n v="0.52"/>
    <x v="2"/>
  </r>
  <r>
    <x v="2"/>
    <n v="1128299"/>
    <x v="217"/>
    <s v="Southeast"/>
    <x v="27"/>
    <s v="Atlanta"/>
    <s v="Men's Apparel"/>
    <n v="51"/>
    <n v="39"/>
    <x v="2265"/>
    <n v="934.82999999999993"/>
    <n v="0.47"/>
    <x v="2"/>
  </r>
  <r>
    <x v="2"/>
    <n v="1128299"/>
    <x v="217"/>
    <s v="Southeast"/>
    <x v="27"/>
    <s v="Atlanta"/>
    <s v="Women's Apparel"/>
    <n v="48"/>
    <n v="95"/>
    <x v="2208"/>
    <n v="1641.6"/>
    <n v="0.36"/>
    <x v="2"/>
  </r>
  <r>
    <x v="2"/>
    <n v="1128299"/>
    <x v="236"/>
    <s v="Southeast"/>
    <x v="27"/>
    <s v="Atlanta"/>
    <s v="Men's Street Footwear"/>
    <n v="45"/>
    <n v="142"/>
    <x v="2266"/>
    <n v="3258.9"/>
    <n v="0.51"/>
    <x v="2"/>
  </r>
  <r>
    <x v="2"/>
    <n v="1128299"/>
    <x v="236"/>
    <s v="Southeast"/>
    <x v="27"/>
    <s v="Atlanta"/>
    <s v="Men's Athletic Footwear"/>
    <n v="51"/>
    <n v="88"/>
    <x v="1772"/>
    <n v="2244"/>
    <n v="0.5"/>
    <x v="2"/>
  </r>
  <r>
    <x v="2"/>
    <n v="1128299"/>
    <x v="236"/>
    <s v="Southeast"/>
    <x v="27"/>
    <s v="Atlanta"/>
    <s v="Women's Street Footwear"/>
    <n v="50"/>
    <n v="94"/>
    <x v="1030"/>
    <n v="2350"/>
    <n v="0.5"/>
    <x v="2"/>
  </r>
  <r>
    <x v="2"/>
    <n v="1128299"/>
    <x v="236"/>
    <s v="Southeast"/>
    <x v="27"/>
    <s v="Atlanta"/>
    <s v="Women's Athletic Footwear"/>
    <n v="48"/>
    <n v="69"/>
    <x v="2055"/>
    <n v="1821.6000000000001"/>
    <n v="0.55000000000000004"/>
    <x v="2"/>
  </r>
  <r>
    <x v="2"/>
    <n v="1128299"/>
    <x v="236"/>
    <s v="Southeast"/>
    <x v="27"/>
    <s v="Atlanta"/>
    <s v="Men's Apparel"/>
    <n v="52"/>
    <n v="53"/>
    <x v="2267"/>
    <n v="1322.8799999999999"/>
    <n v="0.48"/>
    <x v="2"/>
  </r>
  <r>
    <x v="2"/>
    <n v="1128299"/>
    <x v="236"/>
    <s v="Southeast"/>
    <x v="27"/>
    <s v="Atlanta"/>
    <s v="Women's Apparel"/>
    <n v="63"/>
    <n v="105"/>
    <x v="1899"/>
    <n v="2646"/>
    <n v="0.4"/>
    <x v="2"/>
  </r>
  <r>
    <x v="2"/>
    <n v="1128299"/>
    <x v="267"/>
    <s v="Southeast"/>
    <x v="27"/>
    <s v="Atlanta"/>
    <s v="Men's Street Footwear"/>
    <n v="47"/>
    <n v="160"/>
    <x v="2268"/>
    <n v="4060.8"/>
    <n v="0.54"/>
    <x v="2"/>
  </r>
  <r>
    <x v="2"/>
    <n v="1128299"/>
    <x v="267"/>
    <s v="Southeast"/>
    <x v="27"/>
    <s v="Atlanta"/>
    <s v="Men's Athletic Footwear"/>
    <n v="52"/>
    <n v="108"/>
    <x v="797"/>
    <n v="2920.32"/>
    <n v="0.52"/>
    <x v="2"/>
  </r>
  <r>
    <x v="2"/>
    <n v="1128299"/>
    <x v="267"/>
    <s v="Southeast"/>
    <x v="27"/>
    <s v="Atlanta"/>
    <s v="Women's Street Footwear"/>
    <n v="52"/>
    <n v="123"/>
    <x v="1493"/>
    <n v="3198"/>
    <n v="0.5"/>
    <x v="2"/>
  </r>
  <r>
    <x v="2"/>
    <n v="1128299"/>
    <x v="267"/>
    <s v="Southeast"/>
    <x v="27"/>
    <s v="Atlanta"/>
    <s v="Women's Athletic Footwear"/>
    <n v="47"/>
    <n v="91"/>
    <x v="2269"/>
    <n v="2309.58"/>
    <n v="0.54"/>
    <x v="2"/>
  </r>
  <r>
    <x v="2"/>
    <n v="1128299"/>
    <x v="267"/>
    <s v="Southeast"/>
    <x v="27"/>
    <s v="Atlanta"/>
    <s v="Men's Apparel"/>
    <n v="50"/>
    <n v="56"/>
    <x v="1752"/>
    <n v="1344"/>
    <n v="0.48"/>
    <x v="2"/>
  </r>
  <r>
    <x v="2"/>
    <n v="1128299"/>
    <x v="267"/>
    <s v="Southeast"/>
    <x v="27"/>
    <s v="Atlanta"/>
    <s v="Women's Apparel"/>
    <n v="64"/>
    <n v="120"/>
    <x v="1363"/>
    <n v="3072"/>
    <n v="0.4"/>
    <x v="2"/>
  </r>
  <r>
    <x v="2"/>
    <n v="1128299"/>
    <x v="297"/>
    <s v="Southeast"/>
    <x v="27"/>
    <s v="Atlanta"/>
    <s v="Men's Street Footwear"/>
    <n v="46"/>
    <n v="176"/>
    <x v="971"/>
    <n v="4290.88"/>
    <n v="0.53"/>
    <x v="2"/>
  </r>
  <r>
    <x v="2"/>
    <n v="1128299"/>
    <x v="297"/>
    <s v="Southeast"/>
    <x v="27"/>
    <s v="Atlanta"/>
    <s v="Men's Athletic Footwear"/>
    <n v="54"/>
    <n v="147"/>
    <x v="1898"/>
    <n v="4048.38"/>
    <n v="0.51"/>
    <x v="2"/>
  </r>
  <r>
    <x v="2"/>
    <n v="1128299"/>
    <x v="297"/>
    <s v="Southeast"/>
    <x v="27"/>
    <s v="Atlanta"/>
    <s v="Women's Street Footwear"/>
    <n v="52"/>
    <n v="142"/>
    <x v="2270"/>
    <n v="3544.3199999999997"/>
    <n v="0.48"/>
    <x v="2"/>
  </r>
  <r>
    <x v="2"/>
    <n v="1128299"/>
    <x v="297"/>
    <s v="Southeast"/>
    <x v="27"/>
    <s v="Atlanta"/>
    <s v="Women's Athletic Footwear"/>
    <n v="49"/>
    <n v="120"/>
    <x v="1129"/>
    <n v="2998.8"/>
    <n v="0.51"/>
    <x v="2"/>
  </r>
  <r>
    <x v="2"/>
    <n v="1128299"/>
    <x v="297"/>
    <s v="Southeast"/>
    <x v="27"/>
    <s v="Atlanta"/>
    <s v="Men's Apparel"/>
    <n v="51"/>
    <n v="72"/>
    <x v="1821"/>
    <n v="1762.56"/>
    <n v="0.48"/>
    <x v="2"/>
  </r>
  <r>
    <x v="2"/>
    <n v="1128299"/>
    <x v="297"/>
    <s v="Southeast"/>
    <x v="27"/>
    <s v="Atlanta"/>
    <s v="Women's Apparel"/>
    <n v="67"/>
    <n v="150"/>
    <x v="2271"/>
    <n v="3517.5"/>
    <n v="0.35"/>
    <x v="2"/>
  </r>
  <r>
    <x v="2"/>
    <n v="1128299"/>
    <x v="326"/>
    <s v="Southeast"/>
    <x v="27"/>
    <s v="Atlanta"/>
    <s v="Men's Street Footwear"/>
    <n v="47"/>
    <n v="196"/>
    <x v="2272"/>
    <n v="4606"/>
    <n v="0.5"/>
    <x v="2"/>
  </r>
  <r>
    <x v="2"/>
    <n v="1128299"/>
    <x v="326"/>
    <s v="Southeast"/>
    <x v="27"/>
    <s v="Atlanta"/>
    <s v="Men's Athletic Footwear"/>
    <n v="51"/>
    <n v="173"/>
    <x v="1717"/>
    <n v="4499.7300000000005"/>
    <n v="0.51"/>
    <x v="2"/>
  </r>
  <r>
    <x v="2"/>
    <n v="1128299"/>
    <x v="326"/>
    <s v="Southeast"/>
    <x v="27"/>
    <s v="Atlanta"/>
    <s v="Women's Street Footwear"/>
    <n v="50"/>
    <n v="137"/>
    <x v="2273"/>
    <n v="3425"/>
    <n v="0.5"/>
    <x v="2"/>
  </r>
  <r>
    <x v="2"/>
    <n v="1128299"/>
    <x v="326"/>
    <s v="Southeast"/>
    <x v="27"/>
    <s v="Atlanta"/>
    <s v="Women's Athletic Footwear"/>
    <n v="46"/>
    <n v="128"/>
    <x v="2274"/>
    <n v="3002.88"/>
    <n v="0.51"/>
    <x v="2"/>
  </r>
  <r>
    <x v="2"/>
    <n v="1128299"/>
    <x v="326"/>
    <s v="Southeast"/>
    <x v="27"/>
    <s v="Atlanta"/>
    <s v="Men's Apparel"/>
    <n v="54"/>
    <n v="138"/>
    <x v="2275"/>
    <n v="3576.96"/>
    <n v="0.48"/>
    <x v="2"/>
  </r>
  <r>
    <x v="2"/>
    <n v="1128299"/>
    <x v="326"/>
    <s v="Southeast"/>
    <x v="27"/>
    <s v="Atlanta"/>
    <s v="Women's Apparel"/>
    <n v="67"/>
    <n v="143"/>
    <x v="1273"/>
    <n v="3640.78"/>
    <n v="0.38"/>
    <x v="2"/>
  </r>
  <r>
    <x v="2"/>
    <n v="1128299"/>
    <x v="358"/>
    <s v="Southeast"/>
    <x v="27"/>
    <s v="Atlanta"/>
    <s v="Men's Street Footwear"/>
    <n v="53"/>
    <n v="182"/>
    <x v="1368"/>
    <n v="4919.46"/>
    <n v="0.51"/>
    <x v="2"/>
  </r>
  <r>
    <x v="2"/>
    <n v="1128299"/>
    <x v="358"/>
    <s v="Southeast"/>
    <x v="27"/>
    <s v="Atlanta"/>
    <s v="Men's Athletic Footwear"/>
    <n v="58"/>
    <n v="175"/>
    <x v="875"/>
    <n v="5278"/>
    <n v="0.52"/>
    <x v="2"/>
  </r>
  <r>
    <x v="2"/>
    <n v="1128299"/>
    <x v="358"/>
    <s v="Southeast"/>
    <x v="27"/>
    <s v="Atlanta"/>
    <s v="Women's Street Footwear"/>
    <n v="54"/>
    <n v="150"/>
    <x v="1851"/>
    <n v="3725.9999999999995"/>
    <n v="0.45999999999999996"/>
    <x v="2"/>
  </r>
  <r>
    <x v="2"/>
    <n v="1128299"/>
    <x v="358"/>
    <s v="Southeast"/>
    <x v="27"/>
    <s v="Atlanta"/>
    <s v="Women's Athletic Footwear"/>
    <n v="53"/>
    <n v="113"/>
    <x v="2212"/>
    <n v="3114.28"/>
    <n v="0.52"/>
    <x v="2"/>
  </r>
  <r>
    <x v="2"/>
    <n v="1128299"/>
    <x v="358"/>
    <s v="Southeast"/>
    <x v="27"/>
    <s v="Atlanta"/>
    <s v="Men's Apparel"/>
    <n v="60"/>
    <n v="126"/>
    <x v="832"/>
    <n v="3628.7999999999997"/>
    <n v="0.48"/>
    <x v="2"/>
  </r>
  <r>
    <x v="2"/>
    <n v="1128299"/>
    <x v="358"/>
    <s v="Southeast"/>
    <x v="27"/>
    <s v="Atlanta"/>
    <s v="Women's Apparel"/>
    <n v="68"/>
    <n v="119"/>
    <x v="2115"/>
    <n v="2832.2"/>
    <n v="0.35"/>
    <x v="2"/>
  </r>
  <r>
    <x v="2"/>
    <n v="1128299"/>
    <x v="390"/>
    <s v="Southeast"/>
    <x v="27"/>
    <s v="Atlanta"/>
    <s v="Men's Street Footwear"/>
    <n v="43"/>
    <n v="180"/>
    <x v="1540"/>
    <n v="4179.6000000000004"/>
    <n v="0.54"/>
    <x v="2"/>
  </r>
  <r>
    <x v="2"/>
    <n v="1128299"/>
    <x v="390"/>
    <s v="Southeast"/>
    <x v="27"/>
    <s v="Atlanta"/>
    <s v="Men's Athletic Footwear"/>
    <n v="47"/>
    <n v="156"/>
    <x v="2160"/>
    <n v="4032.6000000000004"/>
    <n v="0.55000000000000004"/>
    <x v="2"/>
  </r>
  <r>
    <x v="2"/>
    <n v="1128299"/>
    <x v="390"/>
    <s v="Southeast"/>
    <x v="27"/>
    <s v="Atlanta"/>
    <s v="Women's Street Footwear"/>
    <n v="42"/>
    <n v="135"/>
    <x v="1230"/>
    <n v="2664.8999999999996"/>
    <n v="0.47"/>
    <x v="2"/>
  </r>
  <r>
    <x v="2"/>
    <n v="1128299"/>
    <x v="390"/>
    <s v="Southeast"/>
    <x v="27"/>
    <s v="Atlanta"/>
    <s v="Women's Athletic Footwear"/>
    <n v="43"/>
    <n v="120"/>
    <x v="2014"/>
    <n v="2786.4"/>
    <n v="0.54"/>
    <x v="2"/>
  </r>
  <r>
    <x v="2"/>
    <n v="1128299"/>
    <x v="390"/>
    <s v="Southeast"/>
    <x v="27"/>
    <s v="Atlanta"/>
    <s v="Men's Apparel"/>
    <n v="54"/>
    <n v="100"/>
    <x v="1996"/>
    <n v="2592"/>
    <n v="0.48"/>
    <x v="2"/>
  </r>
  <r>
    <x v="2"/>
    <n v="1128299"/>
    <x v="390"/>
    <s v="Southeast"/>
    <x v="27"/>
    <s v="Atlanta"/>
    <s v="Women's Apparel"/>
    <n v="59"/>
    <n v="131"/>
    <x v="2276"/>
    <n v="3091.6000000000004"/>
    <n v="0.4"/>
    <x v="2"/>
  </r>
  <r>
    <x v="2"/>
    <n v="1128299"/>
    <x v="419"/>
    <s v="Southeast"/>
    <x v="27"/>
    <s v="Atlanta"/>
    <s v="Men's Street Footwear"/>
    <n v="42"/>
    <n v="131"/>
    <x v="2277"/>
    <n v="2806.02"/>
    <n v="0.51"/>
    <x v="2"/>
  </r>
  <r>
    <x v="2"/>
    <n v="1128299"/>
    <x v="419"/>
    <s v="Southeast"/>
    <x v="27"/>
    <s v="Atlanta"/>
    <s v="Men's Athletic Footwear"/>
    <n v="47"/>
    <n v="142"/>
    <x v="2278"/>
    <n v="3470.48"/>
    <n v="0.52"/>
    <x v="2"/>
  </r>
  <r>
    <x v="2"/>
    <n v="1128299"/>
    <x v="419"/>
    <s v="Southeast"/>
    <x v="27"/>
    <s v="Atlanta"/>
    <s v="Women's Street Footwear"/>
    <n v="42"/>
    <n v="105"/>
    <x v="1692"/>
    <n v="2072.6999999999998"/>
    <n v="0.47"/>
    <x v="2"/>
  </r>
  <r>
    <x v="2"/>
    <n v="1128299"/>
    <x v="419"/>
    <s v="Southeast"/>
    <x v="27"/>
    <s v="Atlanta"/>
    <s v="Women's Athletic Footwear"/>
    <n v="44"/>
    <n v="88"/>
    <x v="2279"/>
    <n v="1936"/>
    <n v="0.5"/>
    <x v="2"/>
  </r>
  <r>
    <x v="2"/>
    <n v="1128299"/>
    <x v="419"/>
    <s v="Southeast"/>
    <x v="27"/>
    <s v="Atlanta"/>
    <s v="Men's Apparel"/>
    <n v="50"/>
    <n v="90"/>
    <x v="1720"/>
    <n v="2070"/>
    <n v="0.45999999999999996"/>
    <x v="2"/>
  </r>
  <r>
    <x v="2"/>
    <n v="1128299"/>
    <x v="419"/>
    <s v="Southeast"/>
    <x v="27"/>
    <s v="Atlanta"/>
    <s v="Women's Apparel"/>
    <n v="64"/>
    <n v="102"/>
    <x v="1290"/>
    <n v="2545.92"/>
    <n v="0.39"/>
    <x v="2"/>
  </r>
  <r>
    <x v="2"/>
    <n v="1128299"/>
    <x v="450"/>
    <s v="Southeast"/>
    <x v="27"/>
    <s v="Atlanta"/>
    <s v="Men's Street Footwear"/>
    <n v="51"/>
    <n v="137"/>
    <x v="1283"/>
    <n v="3563.37"/>
    <n v="0.51"/>
    <x v="2"/>
  </r>
  <r>
    <x v="2"/>
    <n v="1128299"/>
    <x v="450"/>
    <s v="Southeast"/>
    <x v="27"/>
    <s v="Atlanta"/>
    <s v="Men's Athletic Footwear"/>
    <n v="58"/>
    <n v="173"/>
    <x v="2280"/>
    <n v="5418.3600000000006"/>
    <n v="0.54"/>
    <x v="2"/>
  </r>
  <r>
    <x v="2"/>
    <n v="1128299"/>
    <x v="450"/>
    <s v="Southeast"/>
    <x v="27"/>
    <s v="Atlanta"/>
    <s v="Women's Street Footwear"/>
    <n v="54"/>
    <n v="115"/>
    <x v="1013"/>
    <n v="2918.7"/>
    <n v="0.47"/>
    <x v="2"/>
  </r>
  <r>
    <x v="2"/>
    <n v="1128299"/>
    <x v="450"/>
    <s v="Southeast"/>
    <x v="27"/>
    <s v="Atlanta"/>
    <s v="Women's Athletic Footwear"/>
    <n v="51"/>
    <n v="116"/>
    <x v="1252"/>
    <n v="3076.32"/>
    <n v="0.52"/>
    <x v="2"/>
  </r>
  <r>
    <x v="2"/>
    <n v="1128299"/>
    <x v="450"/>
    <s v="Southeast"/>
    <x v="27"/>
    <s v="Atlanta"/>
    <s v="Men's Apparel"/>
    <n v="60"/>
    <n v="102"/>
    <x v="2281"/>
    <n v="2876.3999999999996"/>
    <n v="0.47"/>
    <x v="2"/>
  </r>
  <r>
    <x v="2"/>
    <n v="1128299"/>
    <x v="450"/>
    <s v="Southeast"/>
    <x v="27"/>
    <s v="Atlanta"/>
    <s v="Women's Apparel"/>
    <n v="65"/>
    <n v="124"/>
    <x v="2282"/>
    <n v="2821"/>
    <n v="0.35"/>
    <x v="2"/>
  </r>
  <r>
    <x v="2"/>
    <n v="1128299"/>
    <x v="479"/>
    <s v="Southeast"/>
    <x v="27"/>
    <s v="Atlanta"/>
    <s v="Men's Street Footwear"/>
    <n v="50"/>
    <n v="203"/>
    <x v="875"/>
    <n v="5582.5"/>
    <n v="0.55000000000000004"/>
    <x v="2"/>
  </r>
  <r>
    <x v="2"/>
    <n v="1128299"/>
    <x v="479"/>
    <s v="Southeast"/>
    <x v="27"/>
    <s v="Atlanta"/>
    <s v="Men's Athletic Footwear"/>
    <n v="58"/>
    <n v="189"/>
    <x v="2239"/>
    <n v="5809.8600000000006"/>
    <n v="0.53"/>
    <x v="2"/>
  </r>
  <r>
    <x v="0"/>
    <n v="1128299"/>
    <x v="479"/>
    <s v="Southeast"/>
    <x v="27"/>
    <s v="Atlanta"/>
    <s v="Women's Street Footwear"/>
    <n v="53"/>
    <n v="138"/>
    <x v="2283"/>
    <n v="3657"/>
    <n v="0.5"/>
    <x v="2"/>
  </r>
  <r>
    <x v="0"/>
    <n v="1128299"/>
    <x v="479"/>
    <s v="Southeast"/>
    <x v="27"/>
    <s v="Atlanta"/>
    <s v="Women's Athletic Footwear"/>
    <n v="51"/>
    <n v="128"/>
    <x v="1290"/>
    <n v="3264"/>
    <n v="0.5"/>
    <x v="2"/>
  </r>
  <r>
    <x v="0"/>
    <n v="1128299"/>
    <x v="479"/>
    <s v="Southeast"/>
    <x v="27"/>
    <s v="Atlanta"/>
    <s v="Men's Apparel"/>
    <n v="64"/>
    <n v="116"/>
    <x v="2284"/>
    <n v="3712"/>
    <n v="0.5"/>
    <x v="2"/>
  </r>
  <r>
    <x v="0"/>
    <n v="1128299"/>
    <x v="479"/>
    <s v="Southeast"/>
    <x v="27"/>
    <s v="Atlanta"/>
    <s v="Women's Apparel"/>
    <n v="64"/>
    <n v="135"/>
    <x v="1143"/>
    <n v="3024"/>
    <n v="0.35"/>
    <x v="2"/>
  </r>
  <r>
    <x v="0"/>
    <n v="1185732"/>
    <x v="173"/>
    <s v="Southeast"/>
    <x v="27"/>
    <s v="Atlanta"/>
    <s v="Men's Street Footwear"/>
    <n v="39"/>
    <n v="256"/>
    <x v="1336"/>
    <n v="5790.7200000000012"/>
    <n v="0.58000000000000007"/>
    <x v="2"/>
  </r>
  <r>
    <x v="0"/>
    <n v="1185732"/>
    <x v="173"/>
    <s v="Southeast"/>
    <x v="27"/>
    <s v="Atlanta"/>
    <s v="Men's Athletic Footwear"/>
    <n v="37"/>
    <n v="206"/>
    <x v="2285"/>
    <n v="3429.8999999999996"/>
    <n v="0.44999999999999996"/>
    <x v="2"/>
  </r>
  <r>
    <x v="0"/>
    <n v="1185732"/>
    <x v="173"/>
    <s v="Southeast"/>
    <x v="27"/>
    <s v="Atlanta"/>
    <s v="Women's Street Footwear"/>
    <n v="29"/>
    <n v="248"/>
    <x v="2286"/>
    <n v="2804.88"/>
    <n v="0.39"/>
    <x v="2"/>
  </r>
  <r>
    <x v="0"/>
    <n v="1185732"/>
    <x v="173"/>
    <s v="Southeast"/>
    <x v="27"/>
    <s v="Atlanta"/>
    <s v="Women's Athletic Footwear"/>
    <n v="34"/>
    <n v="203"/>
    <x v="802"/>
    <n v="3036.88"/>
    <n v="0.44"/>
    <x v="2"/>
  </r>
  <r>
    <x v="0"/>
    <n v="1185732"/>
    <x v="173"/>
    <s v="Southeast"/>
    <x v="27"/>
    <s v="Atlanta"/>
    <s v="Men's Apparel"/>
    <n v="47"/>
    <n v="189"/>
    <x v="2287"/>
    <n v="4175.01"/>
    <n v="0.47"/>
    <x v="2"/>
  </r>
  <r>
    <x v="0"/>
    <n v="1185732"/>
    <x v="173"/>
    <s v="Southeast"/>
    <x v="27"/>
    <s v="Atlanta"/>
    <s v="Women's Apparel"/>
    <n v="37"/>
    <n v="239"/>
    <x v="2288"/>
    <n v="5305.8"/>
    <n v="0.6"/>
    <x v="2"/>
  </r>
  <r>
    <x v="0"/>
    <n v="1185732"/>
    <x v="202"/>
    <s v="Southeast"/>
    <x v="27"/>
    <s v="Atlanta"/>
    <s v="Men's Street Footwear"/>
    <n v="38"/>
    <n v="312"/>
    <x v="1892"/>
    <n v="6995.0400000000009"/>
    <n v="0.59000000000000008"/>
    <x v="2"/>
  </r>
  <r>
    <x v="0"/>
    <n v="1185732"/>
    <x v="202"/>
    <s v="Southeast"/>
    <x v="27"/>
    <s v="Atlanta"/>
    <s v="Men's Athletic Footwear"/>
    <n v="39"/>
    <n v="218"/>
    <x v="2289"/>
    <n v="3910.9199999999996"/>
    <n v="0.45999999999999996"/>
    <x v="2"/>
  </r>
  <r>
    <x v="0"/>
    <n v="1185732"/>
    <x v="202"/>
    <s v="Southeast"/>
    <x v="27"/>
    <s v="Atlanta"/>
    <s v="Women's Street Footwear"/>
    <n v="29"/>
    <n v="217"/>
    <x v="2290"/>
    <n v="2328.41"/>
    <n v="0.37"/>
    <x v="2"/>
  </r>
  <r>
    <x v="0"/>
    <n v="1185732"/>
    <x v="202"/>
    <s v="Southeast"/>
    <x v="28"/>
    <s v="Charleston"/>
    <s v="Women's Athletic Footwear"/>
    <n v="33"/>
    <n v="169"/>
    <x v="2291"/>
    <n v="2509.6499999999996"/>
    <n v="0.44999999999999996"/>
    <x v="2"/>
  </r>
  <r>
    <x v="0"/>
    <n v="1185732"/>
    <x v="202"/>
    <s v="Southeast"/>
    <x v="28"/>
    <s v="Charleston"/>
    <s v="Men's Apparel"/>
    <n v="49"/>
    <n v="189"/>
    <x v="2292"/>
    <n v="4352.67"/>
    <n v="0.47"/>
    <x v="2"/>
  </r>
  <r>
    <x v="0"/>
    <n v="1185732"/>
    <x v="202"/>
    <s v="Southeast"/>
    <x v="28"/>
    <s v="Charleston"/>
    <s v="Women's Apparel"/>
    <n v="34"/>
    <n v="216"/>
    <x v="1990"/>
    <n v="4773.6000000000004"/>
    <n v="0.65"/>
    <x v="2"/>
  </r>
  <r>
    <x v="0"/>
    <n v="1185732"/>
    <x v="707"/>
    <s v="Southeast"/>
    <x v="28"/>
    <s v="Charleston"/>
    <s v="Men's Street Footwear"/>
    <n v="33"/>
    <n v="265"/>
    <x v="2293"/>
    <n v="5072.1000000000004"/>
    <n v="0.58000000000000007"/>
    <x v="2"/>
  </r>
  <r>
    <x v="0"/>
    <n v="1185732"/>
    <x v="707"/>
    <s v="Southeast"/>
    <x v="28"/>
    <s v="Charleston"/>
    <s v="Men's Athletic Footwear"/>
    <n v="32"/>
    <n v="210"/>
    <x v="1764"/>
    <n v="3292.7999999999997"/>
    <n v="0.49"/>
    <x v="2"/>
  </r>
  <r>
    <x v="0"/>
    <n v="1185732"/>
    <x v="707"/>
    <s v="Southeast"/>
    <x v="28"/>
    <s v="Charleston"/>
    <s v="Women's Street Footwear"/>
    <n v="24"/>
    <n v="181"/>
    <x v="2294"/>
    <n v="1650.72"/>
    <n v="0.38"/>
    <x v="2"/>
  </r>
  <r>
    <x v="0"/>
    <n v="1185732"/>
    <x v="707"/>
    <s v="Southeast"/>
    <x v="28"/>
    <s v="Charleston"/>
    <s v="Women's Athletic Footwear"/>
    <n v="27"/>
    <n v="144"/>
    <x v="2295"/>
    <n v="1632.96"/>
    <n v="0.42"/>
    <x v="2"/>
  </r>
  <r>
    <x v="0"/>
    <n v="1185732"/>
    <x v="707"/>
    <s v="Southeast"/>
    <x v="28"/>
    <s v="Charleston"/>
    <s v="Men's Apparel"/>
    <n v="41"/>
    <n v="181"/>
    <x v="2296"/>
    <n v="3562.08"/>
    <n v="0.48"/>
    <x v="2"/>
  </r>
  <r>
    <x v="0"/>
    <n v="1185732"/>
    <x v="707"/>
    <s v="Southeast"/>
    <x v="28"/>
    <s v="Charleston"/>
    <s v="Women's Apparel"/>
    <n v="32"/>
    <n v="189"/>
    <x v="1236"/>
    <n v="3810.2400000000002"/>
    <n v="0.63"/>
    <x v="2"/>
  </r>
  <r>
    <x v="0"/>
    <n v="1185732"/>
    <x v="229"/>
    <s v="Southeast"/>
    <x v="28"/>
    <s v="Charleston"/>
    <s v="Men's Street Footwear"/>
    <n v="33"/>
    <n v="283"/>
    <x v="2297"/>
    <n v="5323.2300000000005"/>
    <n v="0.57000000000000006"/>
    <x v="2"/>
  </r>
  <r>
    <x v="0"/>
    <n v="1185732"/>
    <x v="229"/>
    <s v="Southeast"/>
    <x v="28"/>
    <s v="Charleston"/>
    <s v="Men's Athletic Footwear"/>
    <n v="34"/>
    <n v="182"/>
    <x v="2298"/>
    <n v="2846.4799999999996"/>
    <n v="0.45999999999999996"/>
    <x v="2"/>
  </r>
  <r>
    <x v="0"/>
    <n v="1185732"/>
    <x v="229"/>
    <s v="Southeast"/>
    <x v="28"/>
    <s v="Charleston"/>
    <s v="Women's Street Footwear"/>
    <n v="24"/>
    <n v="182"/>
    <x v="1716"/>
    <n v="1659.84"/>
    <n v="0.38"/>
    <x v="2"/>
  </r>
  <r>
    <x v="0"/>
    <n v="1185732"/>
    <x v="229"/>
    <s v="Southeast"/>
    <x v="28"/>
    <s v="Charleston"/>
    <s v="Women's Athletic Footwear"/>
    <n v="27"/>
    <n v="180"/>
    <x v="2299"/>
    <n v="2089.8000000000002"/>
    <n v="0.43"/>
    <x v="2"/>
  </r>
  <r>
    <x v="0"/>
    <n v="1185732"/>
    <x v="229"/>
    <s v="Southeast"/>
    <x v="28"/>
    <s v="Charleston"/>
    <s v="Men's Apparel"/>
    <n v="47"/>
    <n v="188"/>
    <x v="1373"/>
    <n v="4418"/>
    <n v="0.5"/>
    <x v="2"/>
  </r>
  <r>
    <x v="0"/>
    <n v="1185732"/>
    <x v="229"/>
    <s v="Southeast"/>
    <x v="28"/>
    <s v="Charleston"/>
    <s v="Women's Apparel"/>
    <n v="39"/>
    <n v="209"/>
    <x v="2300"/>
    <n v="5135.13"/>
    <n v="0.63"/>
    <x v="2"/>
  </r>
  <r>
    <x v="0"/>
    <n v="1185732"/>
    <x v="258"/>
    <s v="Southeast"/>
    <x v="28"/>
    <s v="Charleston"/>
    <s v="Men's Street Footwear"/>
    <n v="48"/>
    <n v="282"/>
    <x v="2301"/>
    <n v="7444.8"/>
    <n v="0.55000000000000004"/>
    <x v="2"/>
  </r>
  <r>
    <x v="0"/>
    <n v="1185732"/>
    <x v="258"/>
    <s v="Southeast"/>
    <x v="28"/>
    <s v="Charleston"/>
    <s v="Men's Athletic Footwear"/>
    <n v="45"/>
    <n v="188"/>
    <x v="2302"/>
    <n v="3806.9999999999995"/>
    <n v="0.44999999999999996"/>
    <x v="2"/>
  </r>
  <r>
    <x v="0"/>
    <n v="1185732"/>
    <x v="258"/>
    <s v="Southeast"/>
    <x v="28"/>
    <s v="Charleston"/>
    <s v="Women's Street Footwear"/>
    <n v="41"/>
    <n v="210"/>
    <x v="1325"/>
    <n v="3185.7"/>
    <n v="0.37"/>
    <x v="2"/>
  </r>
  <r>
    <x v="0"/>
    <n v="1185732"/>
    <x v="258"/>
    <s v="Southeast"/>
    <x v="28"/>
    <s v="Charleston"/>
    <s v="Women's Athletic Footwear"/>
    <n v="43"/>
    <n v="182"/>
    <x v="2303"/>
    <n v="3286.92"/>
    <n v="0.42"/>
    <x v="2"/>
  </r>
  <r>
    <x v="0"/>
    <n v="1185732"/>
    <x v="258"/>
    <s v="Southeast"/>
    <x v="28"/>
    <s v="Charleston"/>
    <s v="Men's Apparel"/>
    <n v="53"/>
    <n v="196"/>
    <x v="2304"/>
    <n v="5194"/>
    <n v="0.5"/>
    <x v="2"/>
  </r>
  <r>
    <x v="0"/>
    <n v="1185732"/>
    <x v="258"/>
    <s v="Southeast"/>
    <x v="28"/>
    <s v="Charleston"/>
    <s v="Women's Apparel"/>
    <n v="59"/>
    <n v="200"/>
    <x v="2305"/>
    <n v="7080"/>
    <n v="0.6"/>
    <x v="2"/>
  </r>
  <r>
    <x v="0"/>
    <n v="1185732"/>
    <x v="291"/>
    <s v="Southeast"/>
    <x v="28"/>
    <s v="Charleston"/>
    <s v="Men's Street Footwear"/>
    <n v="51"/>
    <n v="273"/>
    <x v="2306"/>
    <n v="7796.880000000001"/>
    <n v="0.56000000000000005"/>
    <x v="2"/>
  </r>
  <r>
    <x v="0"/>
    <n v="1185732"/>
    <x v="291"/>
    <s v="Southeast"/>
    <x v="28"/>
    <s v="Charleston"/>
    <s v="Men's Athletic Footwear"/>
    <n v="49"/>
    <n v="200"/>
    <x v="1082"/>
    <n v="4410"/>
    <n v="0.44999999999999996"/>
    <x v="2"/>
  </r>
  <r>
    <x v="0"/>
    <n v="1185732"/>
    <x v="291"/>
    <s v="Southeast"/>
    <x v="28"/>
    <s v="Charleston"/>
    <s v="Women's Street Footwear"/>
    <n v="47"/>
    <n v="209"/>
    <x v="2307"/>
    <n v="3536.2799999999997"/>
    <n v="0.36"/>
    <x v="2"/>
  </r>
  <r>
    <x v="0"/>
    <n v="1185732"/>
    <x v="291"/>
    <s v="Southeast"/>
    <x v="28"/>
    <s v="Charleston"/>
    <s v="Women's Athletic Footwear"/>
    <n v="47"/>
    <n v="218"/>
    <x v="960"/>
    <n v="4610.7"/>
    <n v="0.44999999999999996"/>
    <x v="2"/>
  </r>
  <r>
    <x v="0"/>
    <n v="1185732"/>
    <x v="291"/>
    <s v="Southeast"/>
    <x v="28"/>
    <s v="Charleston"/>
    <s v="Men's Apparel"/>
    <n v="62"/>
    <n v="195"/>
    <x v="2308"/>
    <n v="5440.4999999999991"/>
    <n v="0.44999999999999996"/>
    <x v="2"/>
  </r>
  <r>
    <x v="0"/>
    <n v="1185732"/>
    <x v="291"/>
    <s v="Southeast"/>
    <x v="28"/>
    <s v="Charleston"/>
    <s v="Women's Apparel"/>
    <n v="65"/>
    <n v="250"/>
    <x v="2309"/>
    <n v="10400"/>
    <n v="0.64"/>
    <x v="2"/>
  </r>
  <r>
    <x v="0"/>
    <n v="1185732"/>
    <x v="319"/>
    <s v="Southeast"/>
    <x v="28"/>
    <s v="Charleston"/>
    <s v="Men's Street Footwear"/>
    <n v="63"/>
    <n v="311"/>
    <x v="2310"/>
    <n v="11559.87"/>
    <n v="0.59000000000000008"/>
    <x v="2"/>
  </r>
  <r>
    <x v="0"/>
    <n v="1185732"/>
    <x v="319"/>
    <s v="Southeast"/>
    <x v="28"/>
    <s v="Charleston"/>
    <s v="Men's Athletic Footwear"/>
    <n v="58"/>
    <n v="270"/>
    <x v="796"/>
    <n v="7673.4"/>
    <n v="0.49"/>
    <x v="2"/>
  </r>
  <r>
    <x v="0"/>
    <n v="1185732"/>
    <x v="319"/>
    <s v="Southeast"/>
    <x v="28"/>
    <s v="Charleston"/>
    <s v="Women's Street Footwear"/>
    <n v="51"/>
    <n v="248"/>
    <x v="2311"/>
    <n v="4553.28"/>
    <n v="0.36"/>
    <x v="2"/>
  </r>
  <r>
    <x v="0"/>
    <n v="1185732"/>
    <x v="319"/>
    <s v="Southeast"/>
    <x v="28"/>
    <s v="Charleston"/>
    <s v="Women's Athletic Footwear"/>
    <n v="52"/>
    <n v="202"/>
    <x v="2181"/>
    <n v="4411.68"/>
    <n v="0.42"/>
    <x v="2"/>
  </r>
  <r>
    <x v="0"/>
    <n v="1185732"/>
    <x v="319"/>
    <s v="Southeast"/>
    <x v="28"/>
    <s v="Charleston"/>
    <s v="Men's Apparel"/>
    <n v="64"/>
    <n v="240"/>
    <x v="2312"/>
    <n v="6911.9999999999991"/>
    <n v="0.44999999999999996"/>
    <x v="2"/>
  </r>
  <r>
    <x v="0"/>
    <n v="1185732"/>
    <x v="319"/>
    <s v="Southeast"/>
    <x v="28"/>
    <s v="Charleston"/>
    <s v="Women's Apparel"/>
    <n v="66"/>
    <n v="244"/>
    <x v="2313"/>
    <n v="10467.6"/>
    <n v="0.65"/>
    <x v="2"/>
  </r>
  <r>
    <x v="0"/>
    <n v="1185732"/>
    <x v="351"/>
    <s v="Southeast"/>
    <x v="28"/>
    <s v="Charleston"/>
    <s v="Men's Street Footwear"/>
    <n v="62"/>
    <n v="326"/>
    <x v="2314"/>
    <n v="11520.840000000002"/>
    <n v="0.57000000000000006"/>
    <x v="2"/>
  </r>
  <r>
    <x v="0"/>
    <n v="1185732"/>
    <x v="351"/>
    <s v="Southeast"/>
    <x v="28"/>
    <s v="Charleston"/>
    <s v="Men's Athletic Footwear"/>
    <n v="54"/>
    <n v="243"/>
    <x v="2315"/>
    <n v="6429.78"/>
    <n v="0.49"/>
    <x v="2"/>
  </r>
  <r>
    <x v="0"/>
    <n v="1185732"/>
    <x v="351"/>
    <s v="Southeast"/>
    <x v="28"/>
    <s v="Charleston"/>
    <s v="Women's Street Footwear"/>
    <n v="50"/>
    <n v="231"/>
    <x v="1885"/>
    <n v="4620"/>
    <n v="0.4"/>
    <x v="2"/>
  </r>
  <r>
    <x v="0"/>
    <n v="1185732"/>
    <x v="351"/>
    <s v="Southeast"/>
    <x v="28"/>
    <s v="Charleston"/>
    <s v="Women's Athletic Footwear"/>
    <n v="44"/>
    <n v="233"/>
    <x v="1387"/>
    <n v="4203.32"/>
    <n v="0.41"/>
    <x v="2"/>
  </r>
  <r>
    <x v="0"/>
    <n v="1185732"/>
    <x v="351"/>
    <s v="Southeast"/>
    <x v="28"/>
    <s v="Charleston"/>
    <s v="Men's Apparel"/>
    <n v="51"/>
    <n v="225"/>
    <x v="2103"/>
    <n v="5278.5"/>
    <n v="0.45999999999999996"/>
    <x v="2"/>
  </r>
  <r>
    <x v="0"/>
    <n v="1185732"/>
    <x v="351"/>
    <s v="Southeast"/>
    <x v="28"/>
    <s v="Charleston"/>
    <s v="Women's Apparel"/>
    <n v="58"/>
    <n v="278"/>
    <x v="2316"/>
    <n v="9835.64"/>
    <n v="0.61"/>
    <x v="2"/>
  </r>
  <r>
    <x v="0"/>
    <n v="1185732"/>
    <x v="381"/>
    <s v="Southeast"/>
    <x v="28"/>
    <s v="Charleston"/>
    <s v="Men's Street Footwear"/>
    <n v="51"/>
    <n v="287"/>
    <x v="2317"/>
    <n v="8489.4600000000009"/>
    <n v="0.58000000000000007"/>
    <x v="2"/>
  </r>
  <r>
    <x v="0"/>
    <n v="1185732"/>
    <x v="381"/>
    <s v="Southeast"/>
    <x v="28"/>
    <s v="Charleston"/>
    <s v="Men's Athletic Footwear"/>
    <n v="48"/>
    <n v="223"/>
    <x v="2318"/>
    <n v="5137.92"/>
    <n v="0.48"/>
    <x v="2"/>
  </r>
  <r>
    <x v="0"/>
    <n v="1185732"/>
    <x v="381"/>
    <s v="Southeast"/>
    <x v="28"/>
    <s v="Charleston"/>
    <s v="Women's Street Footwear"/>
    <n v="38"/>
    <n v="196"/>
    <x v="1512"/>
    <n v="2904.7200000000003"/>
    <n v="0.39"/>
    <x v="2"/>
  </r>
  <r>
    <x v="0"/>
    <n v="1185732"/>
    <x v="381"/>
    <s v="Southeast"/>
    <x v="28"/>
    <s v="Charleston"/>
    <s v="Women's Athletic Footwear"/>
    <n v="39"/>
    <n v="210"/>
    <x v="854"/>
    <n v="3276"/>
    <n v="0.4"/>
    <x v="2"/>
  </r>
  <r>
    <x v="0"/>
    <n v="1185732"/>
    <x v="381"/>
    <s v="Southeast"/>
    <x v="28"/>
    <s v="Charleston"/>
    <s v="Men's Apparel"/>
    <n v="48"/>
    <n v="175"/>
    <x v="865"/>
    <n v="3863.9999999999995"/>
    <n v="0.45999999999999996"/>
    <x v="2"/>
  </r>
  <r>
    <x v="0"/>
    <n v="1185732"/>
    <x v="381"/>
    <s v="Southeast"/>
    <x v="28"/>
    <s v="Charleston"/>
    <s v="Women's Apparel"/>
    <n v="52"/>
    <n v="232"/>
    <x v="2319"/>
    <n v="7238.4"/>
    <n v="0.6"/>
    <x v="2"/>
  </r>
  <r>
    <x v="0"/>
    <n v="1185732"/>
    <x v="413"/>
    <s v="Southeast"/>
    <x v="28"/>
    <s v="Charleston"/>
    <s v="Men's Street Footwear"/>
    <n v="50"/>
    <n v="244"/>
    <x v="2320"/>
    <n v="7320"/>
    <n v="0.6"/>
    <x v="2"/>
  </r>
  <r>
    <x v="0"/>
    <n v="1185732"/>
    <x v="413"/>
    <s v="Southeast"/>
    <x v="28"/>
    <s v="Charleston"/>
    <s v="Men's Athletic Footwear"/>
    <n v="42"/>
    <n v="208"/>
    <x v="2321"/>
    <n v="4368"/>
    <n v="0.5"/>
    <x v="2"/>
  </r>
  <r>
    <x v="0"/>
    <n v="1185732"/>
    <x v="413"/>
    <s v="Southeast"/>
    <x v="28"/>
    <s v="Charleston"/>
    <s v="Women's Street Footwear"/>
    <n v="41"/>
    <n v="176"/>
    <x v="940"/>
    <n v="2814.2400000000002"/>
    <n v="0.39"/>
    <x v="2"/>
  </r>
  <r>
    <x v="0"/>
    <n v="1185732"/>
    <x v="413"/>
    <s v="Southeast"/>
    <x v="28"/>
    <s v="Charleston"/>
    <s v="Women's Athletic Footwear"/>
    <n v="41"/>
    <n v="176"/>
    <x v="940"/>
    <n v="2886.4"/>
    <n v="0.4"/>
    <x v="2"/>
  </r>
  <r>
    <x v="0"/>
    <n v="1185732"/>
    <x v="413"/>
    <s v="Southeast"/>
    <x v="28"/>
    <s v="Charleston"/>
    <s v="Men's Apparel"/>
    <n v="52"/>
    <n v="189"/>
    <x v="753"/>
    <n v="4717.4399999999996"/>
    <n v="0.48"/>
    <x v="2"/>
  </r>
  <r>
    <x v="0"/>
    <n v="1185732"/>
    <x v="413"/>
    <s v="Southeast"/>
    <x v="28"/>
    <s v="Charleston"/>
    <s v="Women's Apparel"/>
    <n v="56"/>
    <n v="225"/>
    <x v="789"/>
    <n v="8190"/>
    <n v="0.65"/>
    <x v="2"/>
  </r>
  <r>
    <x v="0"/>
    <n v="1185732"/>
    <x v="443"/>
    <s v="Southeast"/>
    <x v="28"/>
    <s v="Charleston"/>
    <s v="Men's Street Footwear"/>
    <n v="50"/>
    <n v="278"/>
    <x v="2322"/>
    <n v="7923.0000000000009"/>
    <n v="0.57000000000000006"/>
    <x v="2"/>
  </r>
  <r>
    <x v="0"/>
    <n v="1185732"/>
    <x v="443"/>
    <s v="Southeast"/>
    <x v="28"/>
    <s v="Charleston"/>
    <s v="Men's Athletic Footwear"/>
    <n v="44"/>
    <n v="188"/>
    <x v="980"/>
    <n v="3722.3999999999996"/>
    <n v="0.44999999999999996"/>
    <x v="2"/>
  </r>
  <r>
    <x v="0"/>
    <n v="1185732"/>
    <x v="443"/>
    <s v="Southeast"/>
    <x v="28"/>
    <s v="Charleston"/>
    <s v="Women's Street Footwear"/>
    <n v="43"/>
    <n v="202"/>
    <x v="2323"/>
    <n v="3040.1"/>
    <n v="0.35"/>
    <x v="2"/>
  </r>
  <r>
    <x v="0"/>
    <n v="1185732"/>
    <x v="443"/>
    <s v="Southeast"/>
    <x v="28"/>
    <s v="Charleston"/>
    <s v="Women's Athletic Footwear"/>
    <n v="53"/>
    <n v="225"/>
    <x v="2324"/>
    <n v="5008.5"/>
    <n v="0.42"/>
    <x v="2"/>
  </r>
  <r>
    <x v="0"/>
    <n v="1185732"/>
    <x v="443"/>
    <s v="Southeast"/>
    <x v="28"/>
    <s v="Charleston"/>
    <s v="Men's Apparel"/>
    <n v="66"/>
    <n v="196"/>
    <x v="1113"/>
    <n v="6079.92"/>
    <n v="0.47"/>
    <x v="2"/>
  </r>
  <r>
    <x v="0"/>
    <n v="1185732"/>
    <x v="443"/>
    <s v="Southeast"/>
    <x v="28"/>
    <s v="Charleston"/>
    <s v="Women's Apparel"/>
    <n v="74"/>
    <n v="206"/>
    <x v="2325"/>
    <n v="9603.7199999999993"/>
    <n v="0.63"/>
    <x v="2"/>
  </r>
  <r>
    <x v="0"/>
    <n v="1185732"/>
    <x v="472"/>
    <s v="Southeast"/>
    <x v="28"/>
    <s v="Charleston"/>
    <s v="Men's Street Footwear"/>
    <n v="67"/>
    <n v="290"/>
    <x v="2326"/>
    <n v="11658"/>
    <n v="0.6"/>
    <x v="2"/>
  </r>
  <r>
    <x v="0"/>
    <n v="1185732"/>
    <x v="472"/>
    <s v="Southeast"/>
    <x v="28"/>
    <s v="Charleston"/>
    <s v="Men's Athletic Footwear"/>
    <n v="58"/>
    <n v="219"/>
    <x v="1211"/>
    <n v="5715.9"/>
    <n v="0.44999999999999996"/>
    <x v="2"/>
  </r>
  <r>
    <x v="2"/>
    <n v="1185732"/>
    <x v="472"/>
    <s v="Southeast"/>
    <x v="28"/>
    <s v="Charleston"/>
    <s v="Women's Street Footwear"/>
    <n v="56"/>
    <n v="215"/>
    <x v="755"/>
    <n v="4214"/>
    <n v="0.35"/>
    <x v="2"/>
  </r>
  <r>
    <x v="2"/>
    <n v="1185732"/>
    <x v="472"/>
    <s v="Southeast"/>
    <x v="28"/>
    <s v="Charleston"/>
    <s v="Women's Athletic Footwear"/>
    <n v="59"/>
    <n v="194"/>
    <x v="2327"/>
    <n v="5150.7"/>
    <n v="0.44999999999999996"/>
    <x v="2"/>
  </r>
  <r>
    <x v="2"/>
    <n v="1185732"/>
    <x v="472"/>
    <s v="Southeast"/>
    <x v="28"/>
    <s v="Charleston"/>
    <s v="Men's Apparel"/>
    <n v="66"/>
    <n v="225"/>
    <x v="2328"/>
    <n v="6682.4999999999991"/>
    <n v="0.44999999999999996"/>
    <x v="2"/>
  </r>
  <r>
    <x v="2"/>
    <n v="1185732"/>
    <x v="472"/>
    <s v="Southeast"/>
    <x v="28"/>
    <s v="Charleston"/>
    <s v="Women's Apparel"/>
    <n v="68"/>
    <n v="228"/>
    <x v="2329"/>
    <n v="9302.4"/>
    <n v="0.6"/>
    <x v="2"/>
  </r>
  <r>
    <x v="2"/>
    <n v="1185732"/>
    <x v="170"/>
    <s v="Southeast"/>
    <x v="28"/>
    <s v="Charleston"/>
    <s v="Men's Street Footwear"/>
    <n v="33"/>
    <n v="231"/>
    <x v="2330"/>
    <n v="3811.5"/>
    <n v="0.5"/>
    <x v="2"/>
  </r>
  <r>
    <x v="2"/>
    <n v="1185732"/>
    <x v="170"/>
    <s v="Southeast"/>
    <x v="28"/>
    <s v="Charleston"/>
    <s v="Men's Athletic Footwear"/>
    <n v="34"/>
    <n v="181"/>
    <x v="2331"/>
    <n v="3077"/>
    <n v="0.5"/>
    <x v="2"/>
  </r>
  <r>
    <x v="2"/>
    <n v="1185732"/>
    <x v="170"/>
    <s v="Southeast"/>
    <x v="28"/>
    <s v="Charleston"/>
    <s v="Women's Street Footwear"/>
    <n v="24"/>
    <n v="189"/>
    <x v="2332"/>
    <n v="2449.44"/>
    <n v="0.54"/>
    <x v="2"/>
  </r>
  <r>
    <x v="2"/>
    <n v="1185732"/>
    <x v="170"/>
    <s v="Southeast"/>
    <x v="28"/>
    <s v="Charleston"/>
    <s v="Women's Athletic Footwear"/>
    <n v="29"/>
    <n v="173"/>
    <x v="2333"/>
    <n v="2759.3500000000004"/>
    <n v="0.55000000000000004"/>
    <x v="2"/>
  </r>
  <r>
    <x v="2"/>
    <n v="1185732"/>
    <x v="170"/>
    <s v="Southeast"/>
    <x v="28"/>
    <s v="Charleston"/>
    <s v="Men's Apparel"/>
    <n v="42"/>
    <n v="156"/>
    <x v="2334"/>
    <n v="3013.9199999999996"/>
    <n v="0.45999999999999996"/>
    <x v="2"/>
  </r>
  <r>
    <x v="2"/>
    <n v="1185732"/>
    <x v="170"/>
    <s v="Southeast"/>
    <x v="28"/>
    <s v="Charleston"/>
    <s v="Women's Apparel"/>
    <n v="34"/>
    <n v="196"/>
    <x v="807"/>
    <n v="4264.96"/>
    <n v="0.64"/>
    <x v="2"/>
  </r>
  <r>
    <x v="2"/>
    <n v="1185732"/>
    <x v="199"/>
    <s v="Southeast"/>
    <x v="28"/>
    <s v="Charleston"/>
    <s v="Men's Street Footwear"/>
    <n v="34"/>
    <n v="263"/>
    <x v="2335"/>
    <n v="4471"/>
    <n v="0.5"/>
    <x v="2"/>
  </r>
  <r>
    <x v="2"/>
    <n v="1185732"/>
    <x v="199"/>
    <s v="Southeast"/>
    <x v="28"/>
    <s v="Charleston"/>
    <s v="Men's Athletic Footwear"/>
    <n v="34"/>
    <n v="188"/>
    <x v="1232"/>
    <n v="3068.16"/>
    <n v="0.48"/>
    <x v="2"/>
  </r>
  <r>
    <x v="2"/>
    <n v="1185732"/>
    <x v="199"/>
    <s v="Southeast"/>
    <x v="28"/>
    <s v="Charleston"/>
    <s v="Women's Street Footwear"/>
    <n v="23"/>
    <n v="169"/>
    <x v="2336"/>
    <n v="2137.8500000000004"/>
    <n v="0.55000000000000004"/>
    <x v="2"/>
  </r>
  <r>
    <x v="2"/>
    <n v="1185732"/>
    <x v="199"/>
    <s v="Southeast"/>
    <x v="29"/>
    <s v="Charlotte"/>
    <s v="Women's Athletic Footwear"/>
    <n v="29"/>
    <n v="142"/>
    <x v="2337"/>
    <n v="2059"/>
    <n v="0.5"/>
    <x v="2"/>
  </r>
  <r>
    <x v="2"/>
    <n v="1185732"/>
    <x v="199"/>
    <s v="Southeast"/>
    <x v="29"/>
    <s v="Charlotte"/>
    <s v="Men's Apparel"/>
    <n v="44"/>
    <n v="180"/>
    <x v="1830"/>
    <n v="3960"/>
    <n v="0.5"/>
    <x v="2"/>
  </r>
  <r>
    <x v="2"/>
    <n v="1185732"/>
    <x v="199"/>
    <s v="Southeast"/>
    <x v="29"/>
    <s v="Charlotte"/>
    <s v="Women's Apparel"/>
    <n v="29"/>
    <n v="203"/>
    <x v="2338"/>
    <n v="3532.2"/>
    <n v="0.6"/>
    <x v="2"/>
  </r>
  <r>
    <x v="2"/>
    <n v="1185732"/>
    <x v="704"/>
    <s v="Southeast"/>
    <x v="29"/>
    <s v="Charlotte"/>
    <s v="Men's Street Footwear"/>
    <n v="28"/>
    <n v="276"/>
    <x v="1110"/>
    <n v="4173.12"/>
    <n v="0.54"/>
    <x v="2"/>
  </r>
  <r>
    <x v="2"/>
    <n v="1185732"/>
    <x v="704"/>
    <s v="Southeast"/>
    <x v="29"/>
    <s v="Charlotte"/>
    <s v="Men's Athletic Footwear"/>
    <n v="29"/>
    <n v="150"/>
    <x v="2339"/>
    <n v="1957.4999999999998"/>
    <n v="0.44999999999999996"/>
    <x v="2"/>
  </r>
  <r>
    <x v="2"/>
    <n v="1185732"/>
    <x v="704"/>
    <s v="Southeast"/>
    <x v="29"/>
    <s v="Charlotte"/>
    <s v="Women's Street Footwear"/>
    <n v="19"/>
    <n v="181"/>
    <x v="2340"/>
    <n v="1788.28"/>
    <n v="0.52"/>
    <x v="2"/>
  </r>
  <r>
    <x v="2"/>
    <n v="1185732"/>
    <x v="704"/>
    <s v="Southeast"/>
    <x v="29"/>
    <s v="Charlotte"/>
    <s v="Women's Athletic Footwear"/>
    <n v="25"/>
    <n v="124"/>
    <x v="1991"/>
    <n v="1674"/>
    <n v="0.54"/>
    <x v="2"/>
  </r>
  <r>
    <x v="2"/>
    <n v="1185732"/>
    <x v="704"/>
    <s v="Southeast"/>
    <x v="29"/>
    <s v="Charlotte"/>
    <s v="Men's Apparel"/>
    <n v="37"/>
    <n v="158"/>
    <x v="2341"/>
    <n v="2630.7"/>
    <n v="0.44999999999999996"/>
    <x v="2"/>
  </r>
  <r>
    <x v="2"/>
    <n v="1185732"/>
    <x v="704"/>
    <s v="Southeast"/>
    <x v="29"/>
    <s v="Charlotte"/>
    <s v="Women's Apparel"/>
    <n v="27"/>
    <n v="169"/>
    <x v="2342"/>
    <n v="2829.06"/>
    <n v="0.62"/>
    <x v="2"/>
  </r>
  <r>
    <x v="2"/>
    <n v="1185732"/>
    <x v="721"/>
    <s v="Southeast"/>
    <x v="29"/>
    <s v="Charlotte"/>
    <s v="Men's Street Footwear"/>
    <n v="27"/>
    <n v="263"/>
    <x v="2343"/>
    <n v="3834.5400000000004"/>
    <n v="0.54"/>
    <x v="2"/>
  </r>
  <r>
    <x v="2"/>
    <n v="1185732"/>
    <x v="721"/>
    <s v="Southeast"/>
    <x v="29"/>
    <s v="Charlotte"/>
    <s v="Men's Athletic Footwear"/>
    <n v="28"/>
    <n v="155"/>
    <x v="2344"/>
    <n v="2039.8"/>
    <n v="0.47"/>
    <x v="2"/>
  </r>
  <r>
    <x v="2"/>
    <n v="1185732"/>
    <x v="721"/>
    <s v="Southeast"/>
    <x v="29"/>
    <s v="Charlotte"/>
    <s v="Women's Street Footwear"/>
    <n v="20"/>
    <n v="144"/>
    <x v="1477"/>
    <n v="1584.0000000000002"/>
    <n v="0.55000000000000004"/>
    <x v="2"/>
  </r>
  <r>
    <x v="2"/>
    <n v="1185732"/>
    <x v="721"/>
    <s v="Southeast"/>
    <x v="29"/>
    <s v="Charlotte"/>
    <s v="Women's Athletic Footwear"/>
    <n v="24"/>
    <n v="140"/>
    <x v="1597"/>
    <n v="1814.4"/>
    <n v="0.54"/>
    <x v="2"/>
  </r>
  <r>
    <x v="2"/>
    <n v="1185732"/>
    <x v="721"/>
    <s v="Southeast"/>
    <x v="29"/>
    <s v="Charlotte"/>
    <s v="Men's Apparel"/>
    <n v="42"/>
    <n v="131"/>
    <x v="2277"/>
    <n v="2751"/>
    <n v="0.5"/>
    <x v="2"/>
  </r>
  <r>
    <x v="2"/>
    <n v="1185732"/>
    <x v="721"/>
    <s v="Southeast"/>
    <x v="29"/>
    <s v="Charlotte"/>
    <s v="Women's Apparel"/>
    <n v="32"/>
    <n v="189"/>
    <x v="1236"/>
    <n v="3689.2799999999997"/>
    <n v="0.61"/>
    <x v="2"/>
  </r>
  <r>
    <x v="2"/>
    <n v="1185732"/>
    <x v="255"/>
    <s v="Southeast"/>
    <x v="29"/>
    <s v="Charlotte"/>
    <s v="Men's Street Footwear"/>
    <n v="41"/>
    <n v="246"/>
    <x v="2345"/>
    <n v="5547.3"/>
    <n v="0.55000000000000004"/>
    <x v="2"/>
  </r>
  <r>
    <x v="2"/>
    <n v="1185732"/>
    <x v="255"/>
    <s v="Southeast"/>
    <x v="29"/>
    <s v="Charlotte"/>
    <s v="Men's Athletic Footwear"/>
    <n v="42"/>
    <n v="182"/>
    <x v="947"/>
    <n v="3516.24"/>
    <n v="0.45999999999999996"/>
    <x v="2"/>
  </r>
  <r>
    <x v="2"/>
    <n v="1185732"/>
    <x v="255"/>
    <s v="Southeast"/>
    <x v="29"/>
    <s v="Charlotte"/>
    <s v="Women's Street Footwear"/>
    <n v="37"/>
    <n v="169"/>
    <x v="2346"/>
    <n v="3314.09"/>
    <n v="0.53"/>
    <x v="2"/>
  </r>
  <r>
    <x v="2"/>
    <n v="1185732"/>
    <x v="255"/>
    <s v="Southeast"/>
    <x v="29"/>
    <s v="Charlotte"/>
    <s v="Women's Athletic Footwear"/>
    <n v="38"/>
    <n v="150"/>
    <x v="2073"/>
    <n v="3078"/>
    <n v="0.54"/>
    <x v="2"/>
  </r>
  <r>
    <x v="2"/>
    <n v="1185732"/>
    <x v="255"/>
    <s v="Southeast"/>
    <x v="29"/>
    <s v="Charlotte"/>
    <s v="Men's Apparel"/>
    <n v="46"/>
    <n v="150"/>
    <x v="1310"/>
    <n v="3381"/>
    <n v="0.49"/>
    <x v="2"/>
  </r>
  <r>
    <x v="2"/>
    <n v="1185732"/>
    <x v="255"/>
    <s v="Southeast"/>
    <x v="29"/>
    <s v="Charlotte"/>
    <s v="Women's Apparel"/>
    <n v="51"/>
    <n v="203"/>
    <x v="917"/>
    <n v="6418.86"/>
    <n v="0.62"/>
    <x v="2"/>
  </r>
  <r>
    <x v="2"/>
    <n v="1185732"/>
    <x v="288"/>
    <s v="Southeast"/>
    <x v="29"/>
    <s v="Charlotte"/>
    <s v="Men's Street Footwear"/>
    <n v="46"/>
    <n v="238"/>
    <x v="2347"/>
    <n v="6021.4000000000005"/>
    <n v="0.55000000000000004"/>
    <x v="2"/>
  </r>
  <r>
    <x v="2"/>
    <n v="1185732"/>
    <x v="288"/>
    <s v="Southeast"/>
    <x v="29"/>
    <s v="Charlotte"/>
    <s v="Men's Athletic Footwear"/>
    <n v="42"/>
    <n v="182"/>
    <x v="947"/>
    <n v="3592.68"/>
    <n v="0.47"/>
    <x v="2"/>
  </r>
  <r>
    <x v="2"/>
    <n v="1185732"/>
    <x v="288"/>
    <s v="Southeast"/>
    <x v="29"/>
    <s v="Charlotte"/>
    <s v="Women's Street Footwear"/>
    <n v="47"/>
    <n v="169"/>
    <x v="953"/>
    <n v="4289.22"/>
    <n v="0.54"/>
    <x v="2"/>
  </r>
  <r>
    <x v="2"/>
    <n v="1185732"/>
    <x v="288"/>
    <s v="Southeast"/>
    <x v="29"/>
    <s v="Charlotte"/>
    <s v="Women's Athletic Footwear"/>
    <n v="49"/>
    <n v="169"/>
    <x v="2348"/>
    <n v="4223.3100000000004"/>
    <n v="0.51"/>
    <x v="2"/>
  </r>
  <r>
    <x v="2"/>
    <n v="1185732"/>
    <x v="288"/>
    <s v="Southeast"/>
    <x v="29"/>
    <s v="Charlotte"/>
    <s v="Men's Apparel"/>
    <n v="61"/>
    <n v="163"/>
    <x v="2349"/>
    <n v="4872.07"/>
    <n v="0.49"/>
    <x v="2"/>
  </r>
  <r>
    <x v="2"/>
    <n v="1185732"/>
    <x v="288"/>
    <s v="Southeast"/>
    <x v="29"/>
    <s v="Charlotte"/>
    <s v="Women's Apparel"/>
    <n v="67"/>
    <n v="231"/>
    <x v="2350"/>
    <n v="9286.1999999999989"/>
    <n v="0.6"/>
    <x v="2"/>
  </r>
  <r>
    <x v="2"/>
    <n v="1185732"/>
    <x v="316"/>
    <s v="Southeast"/>
    <x v="29"/>
    <s v="Charlotte"/>
    <s v="Men's Street Footwear"/>
    <n v="60"/>
    <n v="294"/>
    <x v="2150"/>
    <n v="8820"/>
    <n v="0.5"/>
    <x v="2"/>
  </r>
  <r>
    <x v="2"/>
    <n v="1185732"/>
    <x v="316"/>
    <s v="Southeast"/>
    <x v="29"/>
    <s v="Charlotte"/>
    <s v="Men's Athletic Footwear"/>
    <n v="58"/>
    <n v="224"/>
    <x v="1834"/>
    <n v="6496"/>
    <n v="0.5"/>
    <x v="2"/>
  </r>
  <r>
    <x v="2"/>
    <n v="1185732"/>
    <x v="316"/>
    <s v="Southeast"/>
    <x v="29"/>
    <s v="Charlotte"/>
    <s v="Women's Street Footwear"/>
    <n v="53"/>
    <n v="196"/>
    <x v="2304"/>
    <n v="5713.4000000000005"/>
    <n v="0.55000000000000004"/>
    <x v="2"/>
  </r>
  <r>
    <x v="2"/>
    <n v="1185732"/>
    <x v="316"/>
    <s v="Southeast"/>
    <x v="29"/>
    <s v="Charlotte"/>
    <s v="Women's Athletic Footwear"/>
    <n v="52"/>
    <n v="203"/>
    <x v="966"/>
    <n v="5383.56"/>
    <n v="0.51"/>
    <x v="2"/>
  </r>
  <r>
    <x v="2"/>
    <n v="1185732"/>
    <x v="316"/>
    <s v="Southeast"/>
    <x v="29"/>
    <s v="Charlotte"/>
    <s v="Men's Apparel"/>
    <n v="59"/>
    <n v="182"/>
    <x v="918"/>
    <n v="5261.62"/>
    <n v="0.49"/>
    <x v="2"/>
  </r>
  <r>
    <x v="2"/>
    <n v="1185732"/>
    <x v="316"/>
    <s v="Southeast"/>
    <x v="29"/>
    <s v="Charlotte"/>
    <s v="Women's Apparel"/>
    <n v="64"/>
    <n v="263"/>
    <x v="2351"/>
    <n v="10604.16"/>
    <n v="0.63"/>
    <x v="2"/>
  </r>
  <r>
    <x v="2"/>
    <n v="1185732"/>
    <x v="348"/>
    <s v="Southeast"/>
    <x v="29"/>
    <s v="Charlotte"/>
    <s v="Men's Street Footwear"/>
    <n v="61"/>
    <n v="308"/>
    <x v="2352"/>
    <n v="9957.6400000000012"/>
    <n v="0.53"/>
    <x v="2"/>
  </r>
  <r>
    <x v="2"/>
    <n v="1185732"/>
    <x v="348"/>
    <s v="Southeast"/>
    <x v="29"/>
    <s v="Charlotte"/>
    <s v="Men's Athletic Footwear"/>
    <n v="58"/>
    <n v="200"/>
    <x v="2353"/>
    <n v="5219.9999999999991"/>
    <n v="0.44999999999999996"/>
    <x v="2"/>
  </r>
  <r>
    <x v="2"/>
    <n v="1185732"/>
    <x v="348"/>
    <s v="Southeast"/>
    <x v="29"/>
    <s v="Charlotte"/>
    <s v="Women's Street Footwear"/>
    <n v="54"/>
    <n v="210"/>
    <x v="879"/>
    <n v="6010.2000000000007"/>
    <n v="0.53"/>
    <x v="2"/>
  </r>
  <r>
    <x v="2"/>
    <n v="1185732"/>
    <x v="348"/>
    <s v="Southeast"/>
    <x v="29"/>
    <s v="Charlotte"/>
    <s v="Women's Athletic Footwear"/>
    <n v="44"/>
    <n v="182"/>
    <x v="2354"/>
    <n v="4244.24"/>
    <n v="0.53"/>
    <x v="2"/>
  </r>
  <r>
    <x v="2"/>
    <n v="1185732"/>
    <x v="348"/>
    <s v="Southeast"/>
    <x v="29"/>
    <s v="Charlotte"/>
    <s v="Men's Apparel"/>
    <n v="53"/>
    <n v="176"/>
    <x v="2355"/>
    <n v="4477.4399999999996"/>
    <n v="0.48"/>
    <x v="2"/>
  </r>
  <r>
    <x v="2"/>
    <n v="1185732"/>
    <x v="348"/>
    <s v="Southeast"/>
    <x v="29"/>
    <s v="Charlotte"/>
    <s v="Women's Apparel"/>
    <n v="54"/>
    <n v="231"/>
    <x v="2356"/>
    <n v="7983.3600000000006"/>
    <n v="0.64"/>
    <x v="2"/>
  </r>
  <r>
    <x v="2"/>
    <n v="1185732"/>
    <x v="378"/>
    <s v="Southeast"/>
    <x v="29"/>
    <s v="Charlotte"/>
    <s v="Men's Street Footwear"/>
    <n v="53"/>
    <n v="250"/>
    <x v="2357"/>
    <n v="6890"/>
    <n v="0.52"/>
    <x v="2"/>
  </r>
  <r>
    <x v="2"/>
    <n v="1185732"/>
    <x v="378"/>
    <s v="Southeast"/>
    <x v="29"/>
    <s v="Charlotte"/>
    <s v="Men's Athletic Footwear"/>
    <n v="49"/>
    <n v="181"/>
    <x v="2193"/>
    <n v="4434.5"/>
    <n v="0.5"/>
    <x v="2"/>
  </r>
  <r>
    <x v="2"/>
    <n v="1185732"/>
    <x v="378"/>
    <s v="Southeast"/>
    <x v="29"/>
    <s v="Charlotte"/>
    <s v="Women's Street Footwear"/>
    <n v="28"/>
    <n v="175"/>
    <x v="1071"/>
    <n v="2499"/>
    <n v="0.51"/>
    <x v="2"/>
  </r>
  <r>
    <x v="2"/>
    <n v="1185732"/>
    <x v="378"/>
    <s v="Southeast"/>
    <x v="29"/>
    <s v="Charlotte"/>
    <s v="Women's Athletic Footwear"/>
    <n v="28"/>
    <n v="150"/>
    <x v="1077"/>
    <n v="2100"/>
    <n v="0.5"/>
    <x v="2"/>
  </r>
  <r>
    <x v="2"/>
    <n v="1185732"/>
    <x v="378"/>
    <s v="Southeast"/>
    <x v="29"/>
    <s v="Charlotte"/>
    <s v="Men's Apparel"/>
    <n v="38"/>
    <n v="156"/>
    <x v="1903"/>
    <n v="2726.8799999999997"/>
    <n v="0.45999999999999996"/>
    <x v="2"/>
  </r>
  <r>
    <x v="2"/>
    <n v="1185732"/>
    <x v="378"/>
    <s v="Southeast"/>
    <x v="29"/>
    <s v="Charlotte"/>
    <s v="Women's Apparel"/>
    <n v="41"/>
    <n v="203"/>
    <x v="2358"/>
    <n v="5077.03"/>
    <n v="0.61"/>
    <x v="2"/>
  </r>
  <r>
    <x v="2"/>
    <n v="1185732"/>
    <x v="410"/>
    <s v="Southeast"/>
    <x v="29"/>
    <s v="Charlotte"/>
    <s v="Men's Street Footwear"/>
    <n v="42"/>
    <n v="245"/>
    <x v="869"/>
    <n v="5556.6"/>
    <n v="0.54"/>
    <x v="2"/>
  </r>
  <r>
    <x v="2"/>
    <n v="1185732"/>
    <x v="410"/>
    <s v="Southeast"/>
    <x v="29"/>
    <s v="Charlotte"/>
    <s v="Men's Athletic Footwear"/>
    <n v="33"/>
    <n v="196"/>
    <x v="1829"/>
    <n v="2975.2799999999997"/>
    <n v="0.45999999999999996"/>
    <x v="2"/>
  </r>
  <r>
    <x v="2"/>
    <n v="1185732"/>
    <x v="410"/>
    <s v="Southeast"/>
    <x v="29"/>
    <s v="Charlotte"/>
    <s v="Women's Street Footwear"/>
    <n v="34"/>
    <n v="150"/>
    <x v="2047"/>
    <n v="2601"/>
    <n v="0.51"/>
    <x v="2"/>
  </r>
  <r>
    <x v="2"/>
    <n v="1185732"/>
    <x v="410"/>
    <s v="Southeast"/>
    <x v="29"/>
    <s v="Charlotte"/>
    <s v="Women's Athletic Footwear"/>
    <n v="34"/>
    <n v="160"/>
    <x v="1311"/>
    <n v="2937.6000000000004"/>
    <n v="0.54"/>
    <x v="2"/>
  </r>
  <r>
    <x v="2"/>
    <n v="1185732"/>
    <x v="410"/>
    <s v="Southeast"/>
    <x v="29"/>
    <s v="Charlotte"/>
    <s v="Men's Apparel"/>
    <n v="42"/>
    <n v="149"/>
    <x v="2359"/>
    <n v="2941.2599999999998"/>
    <n v="0.47"/>
    <x v="2"/>
  </r>
  <r>
    <x v="2"/>
    <n v="1185732"/>
    <x v="410"/>
    <s v="Southeast"/>
    <x v="29"/>
    <s v="Charlotte"/>
    <s v="Women's Apparel"/>
    <n v="48"/>
    <n v="176"/>
    <x v="2360"/>
    <n v="5322.24"/>
    <n v="0.63"/>
    <x v="2"/>
  </r>
  <r>
    <x v="2"/>
    <n v="1185732"/>
    <x v="440"/>
    <s v="Southeast"/>
    <x v="29"/>
    <s v="Charlotte"/>
    <s v="Men's Street Footwear"/>
    <n v="44"/>
    <n v="215"/>
    <x v="2361"/>
    <n v="5203"/>
    <n v="0.55000000000000004"/>
    <x v="2"/>
  </r>
  <r>
    <x v="2"/>
    <n v="1185732"/>
    <x v="440"/>
    <s v="Southeast"/>
    <x v="29"/>
    <s v="Charlotte"/>
    <s v="Men's Athletic Footwear"/>
    <n v="32"/>
    <n v="195"/>
    <x v="1204"/>
    <n v="2932.7999999999997"/>
    <n v="0.47"/>
    <x v="2"/>
  </r>
  <r>
    <x v="2"/>
    <n v="1185732"/>
    <x v="440"/>
    <s v="Southeast"/>
    <x v="29"/>
    <s v="Charlotte"/>
    <s v="Women's Street Footwear"/>
    <n v="38"/>
    <n v="167"/>
    <x v="1508"/>
    <n v="3426.84"/>
    <n v="0.54"/>
    <x v="2"/>
  </r>
  <r>
    <x v="2"/>
    <n v="1185732"/>
    <x v="440"/>
    <s v="Southeast"/>
    <x v="29"/>
    <s v="Charlotte"/>
    <s v="Women's Athletic Footwear"/>
    <n v="55"/>
    <n v="163"/>
    <x v="2362"/>
    <n v="4572.1499999999996"/>
    <n v="0.51"/>
    <x v="2"/>
  </r>
  <r>
    <x v="2"/>
    <n v="1185732"/>
    <x v="440"/>
    <s v="Southeast"/>
    <x v="29"/>
    <s v="Charlotte"/>
    <s v="Men's Apparel"/>
    <n v="72"/>
    <n v="163"/>
    <x v="1324"/>
    <n v="5750.64"/>
    <n v="0.49"/>
    <x v="2"/>
  </r>
  <r>
    <x v="2"/>
    <n v="1185732"/>
    <x v="440"/>
    <s v="Southeast"/>
    <x v="29"/>
    <s v="Charlotte"/>
    <s v="Women's Apparel"/>
    <n v="72"/>
    <n v="210"/>
    <x v="1394"/>
    <n v="9676.8000000000011"/>
    <n v="0.64"/>
    <x v="2"/>
  </r>
  <r>
    <x v="2"/>
    <n v="1185732"/>
    <x v="469"/>
    <s v="Southeast"/>
    <x v="29"/>
    <s v="Charlotte"/>
    <s v="Men's Street Footwear"/>
    <n v="64"/>
    <n v="244"/>
    <x v="2363"/>
    <n v="7964.16"/>
    <n v="0.51"/>
    <x v="2"/>
  </r>
  <r>
    <x v="2"/>
    <n v="1185732"/>
    <x v="469"/>
    <s v="Southeast"/>
    <x v="29"/>
    <s v="Charlotte"/>
    <s v="Men's Athletic Footwear"/>
    <n v="55"/>
    <n v="202"/>
    <x v="2364"/>
    <n v="4999.4999999999991"/>
    <n v="0.44999999999999996"/>
    <x v="2"/>
  </r>
  <r>
    <x v="5"/>
    <n v="1185732"/>
    <x v="469"/>
    <s v="Southeast"/>
    <x v="29"/>
    <s v="Charlotte"/>
    <s v="Women's Street Footwear"/>
    <n v="55"/>
    <n v="218"/>
    <x v="899"/>
    <n v="6114.9000000000005"/>
    <n v="0.51"/>
    <x v="2"/>
  </r>
  <r>
    <x v="5"/>
    <n v="1185732"/>
    <x v="469"/>
    <s v="Southeast"/>
    <x v="29"/>
    <s v="Charlotte"/>
    <s v="Women's Athletic Footwear"/>
    <n v="55"/>
    <n v="196"/>
    <x v="2365"/>
    <n v="5821.2000000000007"/>
    <n v="0.54"/>
    <x v="2"/>
  </r>
  <r>
    <x v="5"/>
    <n v="1185732"/>
    <x v="469"/>
    <s v="Southeast"/>
    <x v="29"/>
    <s v="Charlotte"/>
    <s v="Men's Apparel"/>
    <n v="65"/>
    <n v="169"/>
    <x v="2366"/>
    <n v="5382.65"/>
    <n v="0.49"/>
    <x v="2"/>
  </r>
  <r>
    <x v="5"/>
    <n v="1185732"/>
    <x v="469"/>
    <s v="Southeast"/>
    <x v="29"/>
    <s v="Charlotte"/>
    <s v="Women's Apparel"/>
    <n v="69"/>
    <n v="225"/>
    <x v="2367"/>
    <n v="10091.25"/>
    <n v="0.65"/>
    <x v="2"/>
  </r>
  <r>
    <x v="5"/>
    <n v="1185732"/>
    <x v="177"/>
    <s v="Southeast"/>
    <x v="29"/>
    <s v="Charlotte"/>
    <s v="Men's Street Footwear"/>
    <n v="32"/>
    <n v="194"/>
    <x v="2368"/>
    <n v="3228.1600000000003"/>
    <n v="0.52"/>
    <x v="2"/>
  </r>
  <r>
    <x v="5"/>
    <n v="1185732"/>
    <x v="177"/>
    <s v="Southeast"/>
    <x v="29"/>
    <s v="Charlotte"/>
    <s v="Men's Athletic Footwear"/>
    <n v="33"/>
    <n v="150"/>
    <x v="1150"/>
    <n v="2475"/>
    <n v="0.5"/>
    <x v="2"/>
  </r>
  <r>
    <x v="5"/>
    <n v="1185732"/>
    <x v="177"/>
    <s v="Southeast"/>
    <x v="29"/>
    <s v="Charlotte"/>
    <s v="Women's Street Footwear"/>
    <n v="24"/>
    <n v="167"/>
    <x v="2369"/>
    <n v="2164.3200000000002"/>
    <n v="0.54"/>
    <x v="2"/>
  </r>
  <r>
    <x v="5"/>
    <n v="1185732"/>
    <x v="177"/>
    <s v="Southeast"/>
    <x v="29"/>
    <s v="Charlotte"/>
    <s v="Women's Athletic Footwear"/>
    <n v="29"/>
    <n v="123"/>
    <x v="2020"/>
    <n v="1854.8400000000001"/>
    <n v="0.52"/>
    <x v="2"/>
  </r>
  <r>
    <x v="5"/>
    <n v="1185732"/>
    <x v="177"/>
    <s v="Southeast"/>
    <x v="29"/>
    <s v="Charlotte"/>
    <s v="Men's Apparel"/>
    <n v="44"/>
    <n v="128"/>
    <x v="805"/>
    <n v="2816"/>
    <n v="0.5"/>
    <x v="2"/>
  </r>
  <r>
    <x v="5"/>
    <n v="1185732"/>
    <x v="177"/>
    <s v="Southeast"/>
    <x v="29"/>
    <s v="Charlotte"/>
    <s v="Women's Apparel"/>
    <n v="32"/>
    <n v="173"/>
    <x v="1474"/>
    <n v="3598.4"/>
    <n v="0.65"/>
    <x v="2"/>
  </r>
  <r>
    <x v="5"/>
    <n v="1185732"/>
    <x v="206"/>
    <s v="Southeast"/>
    <x v="29"/>
    <s v="Charlotte"/>
    <s v="Men's Street Footwear"/>
    <n v="32"/>
    <n v="231"/>
    <x v="1936"/>
    <n v="3696"/>
    <n v="0.5"/>
    <x v="2"/>
  </r>
  <r>
    <x v="5"/>
    <n v="1185732"/>
    <x v="206"/>
    <s v="Southeast"/>
    <x v="29"/>
    <s v="Charlotte"/>
    <s v="Men's Athletic Footwear"/>
    <n v="33"/>
    <n v="143"/>
    <x v="1770"/>
    <n v="2359.5"/>
    <n v="0.5"/>
    <x v="2"/>
  </r>
  <r>
    <x v="5"/>
    <n v="1185732"/>
    <x v="206"/>
    <s v="Southeast"/>
    <x v="29"/>
    <s v="Charlotte"/>
    <s v="Women's Street Footwear"/>
    <n v="23"/>
    <n v="158"/>
    <x v="2370"/>
    <n v="1817"/>
    <n v="0.5"/>
    <x v="2"/>
  </r>
  <r>
    <x v="5"/>
    <n v="1185732"/>
    <x v="206"/>
    <s v="Midwest"/>
    <x v="30"/>
    <s v="Columbus"/>
    <s v="Women's Athletic Footwear"/>
    <n v="29"/>
    <n v="101"/>
    <x v="2038"/>
    <n v="1464.5"/>
    <n v="0.5"/>
    <x v="2"/>
  </r>
  <r>
    <x v="5"/>
    <n v="1185732"/>
    <x v="206"/>
    <s v="Midwest"/>
    <x v="30"/>
    <s v="Columbus"/>
    <s v="Men's Apparel"/>
    <n v="41"/>
    <n v="122"/>
    <x v="2131"/>
    <n v="2300.9199999999996"/>
    <n v="0.45999999999999996"/>
    <x v="2"/>
  </r>
  <r>
    <x v="5"/>
    <n v="1185732"/>
    <x v="206"/>
    <s v="Midwest"/>
    <x v="30"/>
    <s v="Columbus"/>
    <s v="Women's Apparel"/>
    <n v="29"/>
    <n v="143"/>
    <x v="1904"/>
    <n v="2529.67"/>
    <n v="0.61"/>
    <x v="2"/>
  </r>
  <r>
    <x v="5"/>
    <n v="1185732"/>
    <x v="214"/>
    <s v="Midwest"/>
    <x v="30"/>
    <s v="Columbus"/>
    <s v="Men's Street Footwear"/>
    <n v="27"/>
    <n v="231"/>
    <x v="2371"/>
    <n v="3243.2400000000002"/>
    <n v="0.52"/>
    <x v="2"/>
  </r>
  <r>
    <x v="5"/>
    <n v="1185732"/>
    <x v="214"/>
    <s v="Midwest"/>
    <x v="30"/>
    <s v="Columbus"/>
    <s v="Men's Athletic Footwear"/>
    <n v="27"/>
    <n v="126"/>
    <x v="2372"/>
    <n v="1530.8999999999999"/>
    <n v="0.44999999999999996"/>
    <x v="2"/>
  </r>
  <r>
    <x v="5"/>
    <n v="1185732"/>
    <x v="214"/>
    <s v="Midwest"/>
    <x v="30"/>
    <s v="Columbus"/>
    <s v="Women's Street Footwear"/>
    <n v="20"/>
    <n v="124"/>
    <x v="2373"/>
    <n v="1314.4"/>
    <n v="0.53"/>
    <x v="2"/>
  </r>
  <r>
    <x v="5"/>
    <n v="1185732"/>
    <x v="214"/>
    <s v="Midwest"/>
    <x v="30"/>
    <s v="Columbus"/>
    <s v="Women's Athletic Footwear"/>
    <n v="24"/>
    <n v="98"/>
    <x v="1045"/>
    <n v="1223.04"/>
    <n v="0.52"/>
    <x v="2"/>
  </r>
  <r>
    <x v="5"/>
    <n v="1185732"/>
    <x v="214"/>
    <s v="Midwest"/>
    <x v="30"/>
    <s v="Columbus"/>
    <s v="Men's Apparel"/>
    <n v="37"/>
    <n v="113"/>
    <x v="2374"/>
    <n v="2048.69"/>
    <n v="0.49"/>
    <x v="2"/>
  </r>
  <r>
    <x v="5"/>
    <n v="1185732"/>
    <x v="214"/>
    <s v="Midwest"/>
    <x v="30"/>
    <s v="Columbus"/>
    <s v="Women's Apparel"/>
    <n v="28"/>
    <n v="128"/>
    <x v="2375"/>
    <n v="2186.2399999999998"/>
    <n v="0.61"/>
    <x v="2"/>
  </r>
  <r>
    <x v="5"/>
    <n v="1185732"/>
    <x v="233"/>
    <s v="Midwest"/>
    <x v="30"/>
    <s v="Columbus"/>
    <s v="Men's Street Footwear"/>
    <n v="28"/>
    <n v="218"/>
    <x v="2376"/>
    <n v="3357.2000000000003"/>
    <n v="0.55000000000000004"/>
    <x v="2"/>
  </r>
  <r>
    <x v="5"/>
    <n v="1185732"/>
    <x v="233"/>
    <s v="Midwest"/>
    <x v="30"/>
    <s v="Columbus"/>
    <s v="Men's Athletic Footwear"/>
    <n v="28"/>
    <n v="111"/>
    <x v="1609"/>
    <n v="1522.92"/>
    <n v="0.49"/>
    <x v="2"/>
  </r>
  <r>
    <x v="5"/>
    <n v="1185732"/>
    <x v="233"/>
    <s v="Midwest"/>
    <x v="30"/>
    <s v="Columbus"/>
    <s v="Women's Street Footwear"/>
    <n v="19"/>
    <n v="106"/>
    <x v="2377"/>
    <n v="1067.42"/>
    <n v="0.53"/>
    <x v="2"/>
  </r>
  <r>
    <x v="5"/>
    <n v="1185732"/>
    <x v="233"/>
    <s v="Midwest"/>
    <x v="30"/>
    <s v="Columbus"/>
    <s v="Women's Athletic Footwear"/>
    <n v="24"/>
    <n v="102"/>
    <x v="2134"/>
    <n v="1224"/>
    <n v="0.5"/>
    <x v="2"/>
  </r>
  <r>
    <x v="5"/>
    <n v="1185732"/>
    <x v="233"/>
    <s v="Midwest"/>
    <x v="30"/>
    <s v="Columbus"/>
    <s v="Men's Apparel"/>
    <n v="42"/>
    <n v="101"/>
    <x v="2378"/>
    <n v="1993.7399999999998"/>
    <n v="0.47"/>
    <x v="2"/>
  </r>
  <r>
    <x v="5"/>
    <n v="1185732"/>
    <x v="233"/>
    <s v="Midwest"/>
    <x v="30"/>
    <s v="Columbus"/>
    <s v="Women's Apparel"/>
    <n v="34"/>
    <n v="137"/>
    <x v="2379"/>
    <n v="3027.7000000000003"/>
    <n v="0.65"/>
    <x v="2"/>
  </r>
  <r>
    <x v="5"/>
    <n v="1185732"/>
    <x v="262"/>
    <s v="Midwest"/>
    <x v="30"/>
    <s v="Columbus"/>
    <s v="Men's Street Footwear"/>
    <n v="42"/>
    <n v="207"/>
    <x v="962"/>
    <n v="4347"/>
    <n v="0.5"/>
    <x v="2"/>
  </r>
  <r>
    <x v="5"/>
    <n v="1185732"/>
    <x v="262"/>
    <s v="Midwest"/>
    <x v="30"/>
    <s v="Columbus"/>
    <s v="Men's Athletic Footwear"/>
    <n v="44"/>
    <n v="135"/>
    <x v="1773"/>
    <n v="2910.6"/>
    <n v="0.49"/>
    <x v="2"/>
  </r>
  <r>
    <x v="5"/>
    <n v="1185732"/>
    <x v="262"/>
    <s v="Midwest"/>
    <x v="30"/>
    <s v="Columbus"/>
    <s v="Women's Street Footwear"/>
    <n v="39"/>
    <n v="143"/>
    <x v="2291"/>
    <n v="2844.27"/>
    <n v="0.51"/>
    <x v="2"/>
  </r>
  <r>
    <x v="5"/>
    <n v="1185732"/>
    <x v="262"/>
    <s v="Midwest"/>
    <x v="30"/>
    <s v="Columbus"/>
    <s v="Women's Athletic Footwear"/>
    <n v="38"/>
    <n v="123"/>
    <x v="1242"/>
    <n v="2570.7000000000003"/>
    <n v="0.55000000000000004"/>
    <x v="2"/>
  </r>
  <r>
    <x v="5"/>
    <n v="1185732"/>
    <x v="262"/>
    <s v="Midwest"/>
    <x v="30"/>
    <s v="Columbus"/>
    <s v="Men's Apparel"/>
    <n v="49"/>
    <n v="126"/>
    <x v="817"/>
    <n v="2840.04"/>
    <n v="0.45999999999999996"/>
    <x v="2"/>
  </r>
  <r>
    <x v="5"/>
    <n v="1185732"/>
    <x v="262"/>
    <s v="Midwest"/>
    <x v="30"/>
    <s v="Columbus"/>
    <s v="Women's Apparel"/>
    <n v="53"/>
    <n v="143"/>
    <x v="2380"/>
    <n v="4850.5600000000004"/>
    <n v="0.64"/>
    <x v="2"/>
  </r>
  <r>
    <x v="5"/>
    <n v="1185732"/>
    <x v="295"/>
    <s v="Midwest"/>
    <x v="30"/>
    <s v="Columbus"/>
    <s v="Men's Street Footwear"/>
    <n v="49"/>
    <n v="232"/>
    <x v="1238"/>
    <n v="6025.04"/>
    <n v="0.53"/>
    <x v="2"/>
  </r>
  <r>
    <x v="5"/>
    <n v="1185732"/>
    <x v="295"/>
    <s v="Midwest"/>
    <x v="30"/>
    <s v="Columbus"/>
    <s v="Men's Athletic Footwear"/>
    <n v="41"/>
    <n v="138"/>
    <x v="1307"/>
    <n v="2602.6799999999998"/>
    <n v="0.45999999999999996"/>
    <x v="2"/>
  </r>
  <r>
    <x v="5"/>
    <n v="1185732"/>
    <x v="295"/>
    <s v="Midwest"/>
    <x v="30"/>
    <s v="Columbus"/>
    <s v="Women's Street Footwear"/>
    <n v="49"/>
    <n v="142"/>
    <x v="2381"/>
    <n v="3757.32"/>
    <n v="0.54"/>
    <x v="2"/>
  </r>
  <r>
    <x v="5"/>
    <n v="1185732"/>
    <x v="295"/>
    <s v="Midwest"/>
    <x v="30"/>
    <s v="Columbus"/>
    <s v="Women's Athletic Footwear"/>
    <n v="49"/>
    <n v="140"/>
    <x v="2382"/>
    <n v="3498.6"/>
    <n v="0.51"/>
    <x v="2"/>
  </r>
  <r>
    <x v="5"/>
    <n v="1185732"/>
    <x v="295"/>
    <s v="Midwest"/>
    <x v="30"/>
    <s v="Columbus"/>
    <s v="Men's Apparel"/>
    <n v="62"/>
    <n v="150"/>
    <x v="1878"/>
    <n v="4371"/>
    <n v="0.47"/>
    <x v="2"/>
  </r>
  <r>
    <x v="5"/>
    <n v="1185732"/>
    <x v="295"/>
    <s v="Midwest"/>
    <x v="30"/>
    <s v="Columbus"/>
    <s v="Women's Apparel"/>
    <n v="64"/>
    <n v="196"/>
    <x v="2383"/>
    <n v="7777.28"/>
    <n v="0.62"/>
    <x v="2"/>
  </r>
  <r>
    <x v="5"/>
    <n v="1185732"/>
    <x v="323"/>
    <s v="Midwest"/>
    <x v="30"/>
    <s v="Columbus"/>
    <s v="Men's Street Footwear"/>
    <n v="63"/>
    <n v="252"/>
    <x v="2384"/>
    <n v="8255.52"/>
    <n v="0.52"/>
    <x v="2"/>
  </r>
  <r>
    <x v="5"/>
    <n v="1185732"/>
    <x v="323"/>
    <s v="Midwest"/>
    <x v="30"/>
    <s v="Columbus"/>
    <s v="Men's Athletic Footwear"/>
    <n v="56"/>
    <n v="195"/>
    <x v="1639"/>
    <n v="5132.3999999999996"/>
    <n v="0.47"/>
    <x v="2"/>
  </r>
  <r>
    <x v="5"/>
    <n v="1185732"/>
    <x v="323"/>
    <s v="Midwest"/>
    <x v="30"/>
    <s v="Columbus"/>
    <s v="Women's Street Footwear"/>
    <n v="51"/>
    <n v="173"/>
    <x v="1717"/>
    <n v="4499.7300000000005"/>
    <n v="0.51"/>
    <x v="2"/>
  </r>
  <r>
    <x v="5"/>
    <n v="1185732"/>
    <x v="323"/>
    <s v="Midwest"/>
    <x v="30"/>
    <s v="Columbus"/>
    <s v="Women's Athletic Footwear"/>
    <n v="53"/>
    <n v="152"/>
    <x v="2385"/>
    <n v="4350.2400000000007"/>
    <n v="0.54"/>
    <x v="2"/>
  </r>
  <r>
    <x v="5"/>
    <n v="1185732"/>
    <x v="323"/>
    <s v="Midwest"/>
    <x v="30"/>
    <s v="Columbus"/>
    <s v="Men's Apparel"/>
    <n v="59"/>
    <n v="154"/>
    <x v="2386"/>
    <n v="4179.5599999999995"/>
    <n v="0.45999999999999996"/>
    <x v="2"/>
  </r>
  <r>
    <x v="5"/>
    <n v="1185732"/>
    <x v="323"/>
    <s v="Midwest"/>
    <x v="30"/>
    <s v="Columbus"/>
    <s v="Women's Apparel"/>
    <n v="69"/>
    <n v="181"/>
    <x v="1879"/>
    <n v="7868.07"/>
    <n v="0.63"/>
    <x v="2"/>
  </r>
  <r>
    <x v="5"/>
    <n v="1185732"/>
    <x v="355"/>
    <s v="Midwest"/>
    <x v="30"/>
    <s v="Columbus"/>
    <s v="Men's Street Footwear"/>
    <n v="61"/>
    <n v="228"/>
    <x v="2387"/>
    <n v="6954"/>
    <n v="0.5"/>
    <x v="2"/>
  </r>
  <r>
    <x v="5"/>
    <n v="1185732"/>
    <x v="355"/>
    <s v="Midwest"/>
    <x v="30"/>
    <s v="Columbus"/>
    <s v="Men's Athletic Footwear"/>
    <n v="58"/>
    <n v="195"/>
    <x v="1217"/>
    <n v="5202.5999999999995"/>
    <n v="0.45999999999999996"/>
    <x v="2"/>
  </r>
  <r>
    <x v="5"/>
    <n v="1185732"/>
    <x v="355"/>
    <s v="Midwest"/>
    <x v="30"/>
    <s v="Columbus"/>
    <s v="Women's Street Footwear"/>
    <n v="53"/>
    <n v="150"/>
    <x v="1882"/>
    <n v="4054.5"/>
    <n v="0.51"/>
    <x v="2"/>
  </r>
  <r>
    <x v="5"/>
    <n v="1185732"/>
    <x v="355"/>
    <s v="Midwest"/>
    <x v="30"/>
    <s v="Columbus"/>
    <s v="Women's Athletic Footwear"/>
    <n v="41"/>
    <n v="158"/>
    <x v="2388"/>
    <n v="3303.78"/>
    <n v="0.51"/>
    <x v="2"/>
  </r>
  <r>
    <x v="5"/>
    <n v="1185732"/>
    <x v="355"/>
    <s v="Midwest"/>
    <x v="30"/>
    <s v="Columbus"/>
    <s v="Men's Apparel"/>
    <n v="50"/>
    <n v="135"/>
    <x v="2389"/>
    <n v="3307.5"/>
    <n v="0.49"/>
    <x v="2"/>
  </r>
  <r>
    <x v="5"/>
    <n v="1185732"/>
    <x v="355"/>
    <s v="Midwest"/>
    <x v="30"/>
    <s v="Columbus"/>
    <s v="Women's Apparel"/>
    <n v="54"/>
    <n v="169"/>
    <x v="2390"/>
    <n v="5566.86"/>
    <n v="0.61"/>
    <x v="2"/>
  </r>
  <r>
    <x v="5"/>
    <n v="1185732"/>
    <x v="385"/>
    <s v="Midwest"/>
    <x v="30"/>
    <s v="Columbus"/>
    <s v="Men's Street Footwear"/>
    <n v="50"/>
    <n v="225"/>
    <x v="186"/>
    <n v="6075"/>
    <n v="0.54"/>
    <x v="2"/>
  </r>
  <r>
    <x v="5"/>
    <n v="1185732"/>
    <x v="385"/>
    <s v="Midwest"/>
    <x v="30"/>
    <s v="Columbus"/>
    <s v="Men's Athletic Footwear"/>
    <n v="47"/>
    <n v="173"/>
    <x v="2391"/>
    <n v="3821.5699999999997"/>
    <n v="0.47"/>
    <x v="2"/>
  </r>
  <r>
    <x v="5"/>
    <n v="1185732"/>
    <x v="385"/>
    <s v="Midwest"/>
    <x v="30"/>
    <s v="Columbus"/>
    <s v="Women's Street Footwear"/>
    <n v="23"/>
    <n v="138"/>
    <x v="1312"/>
    <n v="1745.7"/>
    <n v="0.55000000000000004"/>
    <x v="2"/>
  </r>
  <r>
    <x v="5"/>
    <n v="1185732"/>
    <x v="385"/>
    <s v="Midwest"/>
    <x v="30"/>
    <s v="Columbus"/>
    <s v="Women's Athletic Footwear"/>
    <n v="24"/>
    <n v="113"/>
    <x v="2392"/>
    <n v="1383.1200000000001"/>
    <n v="0.51"/>
    <x v="2"/>
  </r>
  <r>
    <x v="5"/>
    <n v="1185732"/>
    <x v="385"/>
    <s v="Midwest"/>
    <x v="30"/>
    <s v="Columbus"/>
    <s v="Men's Apparel"/>
    <n v="32"/>
    <n v="122"/>
    <x v="1181"/>
    <n v="1873.9199999999998"/>
    <n v="0.48"/>
    <x v="2"/>
  </r>
  <r>
    <x v="5"/>
    <n v="1185732"/>
    <x v="385"/>
    <s v="Midwest"/>
    <x v="30"/>
    <s v="Columbus"/>
    <s v="Women's Apparel"/>
    <n v="37"/>
    <n v="138"/>
    <x v="2393"/>
    <n v="3165.72"/>
    <n v="0.62"/>
    <x v="2"/>
  </r>
  <r>
    <x v="5"/>
    <n v="1185732"/>
    <x v="417"/>
    <s v="Midwest"/>
    <x v="30"/>
    <s v="Columbus"/>
    <s v="Men's Street Footwear"/>
    <n v="36"/>
    <n v="210"/>
    <x v="832"/>
    <n v="3931.2000000000003"/>
    <n v="0.52"/>
    <x v="2"/>
  </r>
  <r>
    <x v="5"/>
    <n v="1185732"/>
    <x v="417"/>
    <s v="Midwest"/>
    <x v="30"/>
    <s v="Columbus"/>
    <s v="Men's Athletic Footwear"/>
    <n v="29"/>
    <n v="138"/>
    <x v="1261"/>
    <n v="1880.9399999999998"/>
    <n v="0.47"/>
    <x v="2"/>
  </r>
  <r>
    <x v="5"/>
    <n v="1185732"/>
    <x v="417"/>
    <s v="Midwest"/>
    <x v="30"/>
    <s v="Columbus"/>
    <s v="Women's Street Footwear"/>
    <n v="27"/>
    <n v="106"/>
    <x v="1008"/>
    <n v="1516.8600000000001"/>
    <n v="0.53"/>
    <x v="2"/>
  </r>
  <r>
    <x v="5"/>
    <n v="1185732"/>
    <x v="417"/>
    <s v="Midwest"/>
    <x v="30"/>
    <s v="Columbus"/>
    <s v="Women's Athletic Footwear"/>
    <n v="29"/>
    <n v="112"/>
    <x v="1973"/>
    <n v="1656.48"/>
    <n v="0.51"/>
    <x v="2"/>
  </r>
  <r>
    <x v="5"/>
    <n v="1185732"/>
    <x v="417"/>
    <s v="Midwest"/>
    <x v="30"/>
    <s v="Columbus"/>
    <s v="Men's Apparel"/>
    <n v="37"/>
    <n v="116"/>
    <x v="1249"/>
    <n v="1974.32"/>
    <n v="0.45999999999999996"/>
    <x v="2"/>
  </r>
  <r>
    <x v="5"/>
    <n v="1185732"/>
    <x v="417"/>
    <s v="Midwest"/>
    <x v="30"/>
    <s v="Columbus"/>
    <s v="Women's Apparel"/>
    <n v="38"/>
    <n v="147"/>
    <x v="1513"/>
    <n v="3519.18"/>
    <n v="0.63"/>
    <x v="2"/>
  </r>
  <r>
    <x v="5"/>
    <n v="1185732"/>
    <x v="447"/>
    <s v="Midwest"/>
    <x v="30"/>
    <s v="Columbus"/>
    <s v="Men's Street Footwear"/>
    <n v="34"/>
    <n v="169"/>
    <x v="2394"/>
    <n v="2987.92"/>
    <n v="0.52"/>
    <x v="2"/>
  </r>
  <r>
    <x v="5"/>
    <n v="1185732"/>
    <x v="447"/>
    <s v="Midwest"/>
    <x v="30"/>
    <s v="Columbus"/>
    <s v="Men's Athletic Footwear"/>
    <n v="24"/>
    <n v="140"/>
    <x v="1597"/>
    <n v="1511.9999999999998"/>
    <n v="0.44999999999999996"/>
    <x v="2"/>
  </r>
  <r>
    <x v="5"/>
    <n v="1185732"/>
    <x v="447"/>
    <s v="Midwest"/>
    <x v="30"/>
    <s v="Columbus"/>
    <s v="Women's Street Footwear"/>
    <n v="32"/>
    <n v="116"/>
    <x v="1067"/>
    <n v="1856"/>
    <n v="0.5"/>
    <x v="2"/>
  </r>
  <r>
    <x v="5"/>
    <n v="1185732"/>
    <x v="447"/>
    <s v="Midwest"/>
    <x v="30"/>
    <s v="Columbus"/>
    <s v="Women's Athletic Footwear"/>
    <n v="59"/>
    <n v="135"/>
    <x v="2395"/>
    <n v="3982.5"/>
    <n v="0.5"/>
    <x v="2"/>
  </r>
  <r>
    <x v="5"/>
    <n v="1185732"/>
    <x v="447"/>
    <s v="Midwest"/>
    <x v="30"/>
    <s v="Columbus"/>
    <s v="Men's Apparel"/>
    <n v="76"/>
    <n v="138"/>
    <x v="1355"/>
    <n v="5139.12"/>
    <n v="0.49"/>
    <x v="2"/>
  </r>
  <r>
    <x v="5"/>
    <n v="1185732"/>
    <x v="447"/>
    <s v="Midwest"/>
    <x v="30"/>
    <s v="Columbus"/>
    <s v="Women's Apparel"/>
    <n v="74"/>
    <n v="167"/>
    <x v="2396"/>
    <n v="7909.12"/>
    <n v="0.64"/>
    <x v="2"/>
  </r>
  <r>
    <x v="5"/>
    <n v="1185732"/>
    <x v="476"/>
    <s v="Midwest"/>
    <x v="30"/>
    <s v="Columbus"/>
    <s v="Men's Street Footwear"/>
    <n v="70"/>
    <n v="231"/>
    <x v="1332"/>
    <n v="8085"/>
    <n v="0.5"/>
    <x v="2"/>
  </r>
  <r>
    <x v="5"/>
    <n v="1185732"/>
    <x v="476"/>
    <s v="Midwest"/>
    <x v="30"/>
    <s v="Columbus"/>
    <s v="Men's Athletic Footwear"/>
    <n v="60"/>
    <n v="181"/>
    <x v="2397"/>
    <n v="5104.2"/>
    <n v="0.47"/>
    <x v="2"/>
  </r>
  <r>
    <x v="3"/>
    <n v="1185732"/>
    <x v="476"/>
    <s v="Midwest"/>
    <x v="30"/>
    <s v="Columbus"/>
    <s v="Women's Street Footwear"/>
    <n v="59"/>
    <n v="161"/>
    <x v="2398"/>
    <n v="4939.4800000000005"/>
    <n v="0.52"/>
    <x v="2"/>
  </r>
  <r>
    <x v="3"/>
    <n v="1185732"/>
    <x v="476"/>
    <s v="Midwest"/>
    <x v="30"/>
    <s v="Columbus"/>
    <s v="Women's Athletic Footwear"/>
    <n v="63"/>
    <n v="147"/>
    <x v="2292"/>
    <n v="4630.5"/>
    <n v="0.5"/>
    <x v="2"/>
  </r>
  <r>
    <x v="3"/>
    <n v="1185732"/>
    <x v="476"/>
    <s v="Midwest"/>
    <x v="30"/>
    <s v="Columbus"/>
    <s v="Men's Apparel"/>
    <n v="68"/>
    <n v="142"/>
    <x v="2399"/>
    <n v="4731.4399999999996"/>
    <n v="0.49"/>
    <x v="2"/>
  </r>
  <r>
    <x v="3"/>
    <n v="1185732"/>
    <x v="476"/>
    <s v="Midwest"/>
    <x v="30"/>
    <s v="Columbus"/>
    <s v="Women's Apparel"/>
    <n v="74"/>
    <n v="156"/>
    <x v="2400"/>
    <n v="6926.4"/>
    <n v="0.6"/>
    <x v="2"/>
  </r>
  <r>
    <x v="5"/>
    <n v="1185732"/>
    <x v="186"/>
    <s v="Midwest"/>
    <x v="30"/>
    <s v="Columbus"/>
    <s v="Men's Street Footwear"/>
    <n v="37"/>
    <n v="135"/>
    <x v="1873"/>
    <n v="2697.3"/>
    <n v="0.54"/>
    <x v="2"/>
  </r>
  <r>
    <x v="5"/>
    <n v="1185732"/>
    <x v="186"/>
    <s v="Midwest"/>
    <x v="30"/>
    <s v="Columbus"/>
    <s v="Men's Athletic Footwear"/>
    <n v="38"/>
    <n v="78"/>
    <x v="2401"/>
    <n v="1393.08"/>
    <n v="0.47"/>
    <x v="2"/>
  </r>
  <r>
    <x v="5"/>
    <n v="1185732"/>
    <x v="186"/>
    <s v="Midwest"/>
    <x v="30"/>
    <s v="Columbus"/>
    <s v="Women's Street Footwear"/>
    <n v="28"/>
    <n v="75"/>
    <x v="2402"/>
    <n v="1092"/>
    <n v="0.52"/>
    <x v="2"/>
  </r>
  <r>
    <x v="5"/>
    <n v="1185732"/>
    <x v="186"/>
    <s v="Midwest"/>
    <x v="30"/>
    <s v="Columbus"/>
    <s v="Women's Athletic Footwear"/>
    <n v="34"/>
    <n v="42"/>
    <x v="2403"/>
    <n v="714"/>
    <n v="0.5"/>
    <x v="2"/>
  </r>
  <r>
    <x v="5"/>
    <n v="1185732"/>
    <x v="186"/>
    <s v="Midwest"/>
    <x v="30"/>
    <s v="Columbus"/>
    <s v="Men's Apparel"/>
    <n v="46"/>
    <n v="52"/>
    <x v="1191"/>
    <n v="1124.24"/>
    <n v="0.47"/>
    <x v="2"/>
  </r>
  <r>
    <x v="5"/>
    <n v="1185732"/>
    <x v="186"/>
    <s v="Midwest"/>
    <x v="30"/>
    <s v="Columbus"/>
    <s v="Women's Apparel"/>
    <n v="37"/>
    <n v="81"/>
    <x v="1592"/>
    <n v="1618.38"/>
    <n v="0.54"/>
    <x v="2"/>
  </r>
  <r>
    <x v="5"/>
    <n v="1185732"/>
    <x v="696"/>
    <s v="Midwest"/>
    <x v="30"/>
    <s v="Columbus"/>
    <s v="Men's Street Footwear"/>
    <n v="38"/>
    <n v="138"/>
    <x v="2404"/>
    <n v="2779.32"/>
    <n v="0.53"/>
    <x v="2"/>
  </r>
  <r>
    <x v="5"/>
    <n v="1185732"/>
    <x v="696"/>
    <s v="Midwest"/>
    <x v="30"/>
    <s v="Columbus"/>
    <s v="Men's Athletic Footwear"/>
    <n v="38"/>
    <n v="58"/>
    <x v="1945"/>
    <n v="1013.8399999999999"/>
    <n v="0.45999999999999996"/>
    <x v="2"/>
  </r>
  <r>
    <x v="5"/>
    <n v="1185732"/>
    <x v="696"/>
    <s v="Midwest"/>
    <x v="30"/>
    <s v="Columbus"/>
    <s v="Women's Street Footwear"/>
    <n v="29"/>
    <n v="63"/>
    <x v="1631"/>
    <n v="968.31000000000006"/>
    <n v="0.53"/>
    <x v="2"/>
  </r>
  <r>
    <x v="5"/>
    <n v="1185732"/>
    <x v="696"/>
    <s v="Southeast"/>
    <x v="31"/>
    <s v="Louisville"/>
    <s v="Women's Athletic Footwear"/>
    <n v="34"/>
    <n v="34"/>
    <x v="2405"/>
    <n v="624.24"/>
    <n v="0.54"/>
    <x v="2"/>
  </r>
  <r>
    <x v="5"/>
    <n v="1185732"/>
    <x v="696"/>
    <s v="Southeast"/>
    <x v="31"/>
    <s v="Louisville"/>
    <s v="Men's Apparel"/>
    <n v="48"/>
    <n v="54"/>
    <x v="1138"/>
    <n v="1218.24"/>
    <n v="0.47"/>
    <x v="2"/>
  </r>
  <r>
    <x v="5"/>
    <n v="1185732"/>
    <x v="696"/>
    <s v="Southeast"/>
    <x v="31"/>
    <s v="Louisville"/>
    <s v="Women's Apparel"/>
    <n v="39"/>
    <n v="78"/>
    <x v="1653"/>
    <n v="1551.42"/>
    <n v="0.51"/>
    <x v="2"/>
  </r>
  <r>
    <x v="5"/>
    <n v="1185732"/>
    <x v="226"/>
    <s v="Southeast"/>
    <x v="31"/>
    <s v="Louisville"/>
    <s v="Men's Street Footwear"/>
    <n v="41"/>
    <n v="156"/>
    <x v="1493"/>
    <n v="3261.96"/>
    <n v="0.51"/>
    <x v="2"/>
  </r>
  <r>
    <x v="5"/>
    <n v="1185732"/>
    <x v="226"/>
    <s v="Southeast"/>
    <x v="31"/>
    <s v="Louisville"/>
    <s v="Men's Athletic Footwear"/>
    <n v="41"/>
    <n v="59"/>
    <x v="2406"/>
    <n v="1185.31"/>
    <n v="0.49"/>
    <x v="2"/>
  </r>
  <r>
    <x v="5"/>
    <n v="1185732"/>
    <x v="226"/>
    <s v="Southeast"/>
    <x v="31"/>
    <s v="Louisville"/>
    <s v="Women's Street Footwear"/>
    <n v="34"/>
    <n v="73"/>
    <x v="2407"/>
    <n v="1241"/>
    <n v="0.5"/>
    <x v="2"/>
  </r>
  <r>
    <x v="5"/>
    <n v="1185732"/>
    <x v="226"/>
    <s v="Southeast"/>
    <x v="31"/>
    <s v="Louisville"/>
    <s v="Women's Athletic Footwear"/>
    <n v="36"/>
    <n v="27"/>
    <x v="1611"/>
    <n v="505.44"/>
    <n v="0.52"/>
    <x v="2"/>
  </r>
  <r>
    <x v="5"/>
    <n v="1185732"/>
    <x v="226"/>
    <s v="Southeast"/>
    <x v="31"/>
    <s v="Louisville"/>
    <s v="Men's Apparel"/>
    <n v="52"/>
    <n v="44"/>
    <x v="1145"/>
    <n v="1052.48"/>
    <n v="0.45999999999999996"/>
    <x v="2"/>
  </r>
  <r>
    <x v="5"/>
    <n v="1185732"/>
    <x v="226"/>
    <s v="Southeast"/>
    <x v="31"/>
    <s v="Louisville"/>
    <s v="Women's Apparel"/>
    <n v="42"/>
    <n v="65"/>
    <x v="2171"/>
    <n v="1392.3"/>
    <n v="0.51"/>
    <x v="2"/>
  </r>
  <r>
    <x v="5"/>
    <n v="1185732"/>
    <x v="245"/>
    <s v="Southeast"/>
    <x v="31"/>
    <s v="Louisville"/>
    <s v="Men's Street Footwear"/>
    <n v="41"/>
    <n v="119"/>
    <x v="1189"/>
    <n v="2683.4500000000003"/>
    <n v="0.55000000000000004"/>
    <x v="2"/>
  </r>
  <r>
    <x v="5"/>
    <n v="1185732"/>
    <x v="245"/>
    <s v="Southeast"/>
    <x v="31"/>
    <s v="Louisville"/>
    <s v="Men's Athletic Footwear"/>
    <n v="41"/>
    <n v="49"/>
    <x v="2408"/>
    <n v="964.31999999999994"/>
    <n v="0.48"/>
    <x v="2"/>
  </r>
  <r>
    <x v="5"/>
    <n v="1185732"/>
    <x v="245"/>
    <s v="Southeast"/>
    <x v="31"/>
    <s v="Louisville"/>
    <s v="Women's Street Footwear"/>
    <n v="38"/>
    <n v="49"/>
    <x v="1433"/>
    <n v="1024.1000000000001"/>
    <n v="0.55000000000000004"/>
    <x v="2"/>
  </r>
  <r>
    <x v="5"/>
    <n v="1185732"/>
    <x v="245"/>
    <s v="Southeast"/>
    <x v="31"/>
    <s v="Louisville"/>
    <s v="Women's Athletic Footwear"/>
    <n v="42"/>
    <n v="29"/>
    <x v="2409"/>
    <n v="609"/>
    <n v="0.5"/>
    <x v="2"/>
  </r>
  <r>
    <x v="5"/>
    <n v="1185732"/>
    <x v="245"/>
    <s v="Southeast"/>
    <x v="31"/>
    <s v="Louisville"/>
    <s v="Men's Apparel"/>
    <n v="47"/>
    <n v="35"/>
    <x v="2410"/>
    <n v="806.05"/>
    <n v="0.49"/>
    <x v="2"/>
  </r>
  <r>
    <x v="5"/>
    <n v="1185732"/>
    <x v="245"/>
    <s v="Southeast"/>
    <x v="31"/>
    <s v="Louisville"/>
    <s v="Women's Apparel"/>
    <n v="36"/>
    <n v="75"/>
    <x v="1147"/>
    <n v="1350"/>
    <n v="0.5"/>
    <x v="2"/>
  </r>
  <r>
    <x v="5"/>
    <n v="1185732"/>
    <x v="276"/>
    <s v="Southeast"/>
    <x v="31"/>
    <s v="Louisville"/>
    <s v="Men's Street Footwear"/>
    <n v="49"/>
    <n v="156"/>
    <x v="947"/>
    <n v="3898.44"/>
    <n v="0.51"/>
    <x v="2"/>
  </r>
  <r>
    <x v="5"/>
    <n v="1185732"/>
    <x v="276"/>
    <s v="Southeast"/>
    <x v="31"/>
    <s v="Louisville"/>
    <s v="Men's Athletic Footwear"/>
    <n v="42"/>
    <n v="68"/>
    <x v="2062"/>
    <n v="1428"/>
    <n v="0.5"/>
    <x v="2"/>
  </r>
  <r>
    <x v="5"/>
    <n v="1185732"/>
    <x v="276"/>
    <s v="Southeast"/>
    <x v="31"/>
    <s v="Louisville"/>
    <s v="Women's Street Footwear"/>
    <n v="38"/>
    <n v="58"/>
    <x v="1945"/>
    <n v="1146.08"/>
    <n v="0.52"/>
    <x v="2"/>
  </r>
  <r>
    <x v="5"/>
    <n v="1185732"/>
    <x v="276"/>
    <s v="Southeast"/>
    <x v="31"/>
    <s v="Louisville"/>
    <s v="Women's Athletic Footwear"/>
    <n v="38"/>
    <n v="38"/>
    <x v="1135"/>
    <n v="779.7600000000001"/>
    <n v="0.54"/>
    <x v="2"/>
  </r>
  <r>
    <x v="5"/>
    <n v="1185732"/>
    <x v="276"/>
    <s v="Southeast"/>
    <x v="31"/>
    <s v="Louisville"/>
    <s v="Men's Apparel"/>
    <n v="46"/>
    <n v="42"/>
    <x v="2411"/>
    <n v="888.71999999999991"/>
    <n v="0.45999999999999996"/>
    <x v="2"/>
  </r>
  <r>
    <x v="5"/>
    <n v="1185732"/>
    <x v="276"/>
    <s v="Southeast"/>
    <x v="31"/>
    <s v="Louisville"/>
    <s v="Women's Apparel"/>
    <n v="51"/>
    <n v="83"/>
    <x v="2412"/>
    <n v="2158.83"/>
    <n v="0.51"/>
    <x v="2"/>
  </r>
  <r>
    <x v="5"/>
    <n v="1185732"/>
    <x v="306"/>
    <s v="Southeast"/>
    <x v="31"/>
    <s v="Louisville"/>
    <s v="Men's Street Footwear"/>
    <n v="36"/>
    <n v="142"/>
    <x v="2413"/>
    <n v="2556"/>
    <n v="0.5"/>
    <x v="2"/>
  </r>
  <r>
    <x v="5"/>
    <n v="1185732"/>
    <x v="306"/>
    <s v="Southeast"/>
    <x v="31"/>
    <s v="Louisville"/>
    <s v="Men's Athletic Footwear"/>
    <n v="33"/>
    <n v="77"/>
    <x v="2414"/>
    <n v="1245.0899999999999"/>
    <n v="0.49"/>
    <x v="2"/>
  </r>
  <r>
    <x v="5"/>
    <n v="1185732"/>
    <x v="306"/>
    <s v="Southeast"/>
    <x v="31"/>
    <s v="Louisville"/>
    <s v="Women's Street Footwear"/>
    <n v="28"/>
    <n v="56"/>
    <x v="2415"/>
    <n v="862.40000000000009"/>
    <n v="0.55000000000000004"/>
    <x v="2"/>
  </r>
  <r>
    <x v="5"/>
    <n v="1185732"/>
    <x v="306"/>
    <s v="Southeast"/>
    <x v="31"/>
    <s v="Louisville"/>
    <s v="Women's Athletic Footwear"/>
    <n v="29"/>
    <n v="52"/>
    <x v="2416"/>
    <n v="829.40000000000009"/>
    <n v="0.55000000000000004"/>
    <x v="2"/>
  </r>
  <r>
    <x v="5"/>
    <n v="1185732"/>
    <x v="306"/>
    <s v="Southeast"/>
    <x v="31"/>
    <s v="Louisville"/>
    <s v="Men's Apparel"/>
    <n v="49"/>
    <n v="54"/>
    <x v="1050"/>
    <n v="1296.54"/>
    <n v="0.49"/>
    <x v="2"/>
  </r>
  <r>
    <x v="5"/>
    <n v="1185732"/>
    <x v="306"/>
    <s v="Southeast"/>
    <x v="31"/>
    <s v="Louisville"/>
    <s v="Women's Apparel"/>
    <n v="52"/>
    <n v="101"/>
    <x v="2417"/>
    <n v="2731.04"/>
    <n v="0.52"/>
    <x v="2"/>
  </r>
  <r>
    <x v="5"/>
    <n v="1185732"/>
    <x v="335"/>
    <s v="Southeast"/>
    <x v="31"/>
    <s v="Louisville"/>
    <s v="Men's Street Footwear"/>
    <n v="47"/>
    <n v="168"/>
    <x v="2418"/>
    <n v="4342.8"/>
    <n v="0.55000000000000004"/>
    <x v="2"/>
  </r>
  <r>
    <x v="5"/>
    <n v="1185732"/>
    <x v="335"/>
    <s v="Southeast"/>
    <x v="31"/>
    <s v="Louisville"/>
    <s v="Men's Athletic Footwear"/>
    <n v="44"/>
    <n v="95"/>
    <x v="2419"/>
    <n v="2048.1999999999998"/>
    <n v="0.49"/>
    <x v="2"/>
  </r>
  <r>
    <x v="5"/>
    <n v="1185732"/>
    <x v="335"/>
    <s v="Southeast"/>
    <x v="31"/>
    <s v="Louisville"/>
    <s v="Women's Street Footwear"/>
    <n v="38"/>
    <n v="69"/>
    <x v="2420"/>
    <n v="1363.44"/>
    <n v="0.52"/>
    <x v="2"/>
  </r>
  <r>
    <x v="5"/>
    <n v="1185732"/>
    <x v="335"/>
    <s v="Southeast"/>
    <x v="31"/>
    <s v="Louisville"/>
    <s v="Women's Athletic Footwear"/>
    <n v="37"/>
    <n v="63"/>
    <x v="1028"/>
    <n v="1258.74"/>
    <n v="0.54"/>
    <x v="2"/>
  </r>
  <r>
    <x v="5"/>
    <n v="1185732"/>
    <x v="335"/>
    <s v="Southeast"/>
    <x v="31"/>
    <s v="Louisville"/>
    <s v="Men's Apparel"/>
    <n v="46"/>
    <n v="75"/>
    <x v="1049"/>
    <n v="1586.9999999999998"/>
    <n v="0.45999999999999996"/>
    <x v="2"/>
  </r>
  <r>
    <x v="5"/>
    <n v="1185732"/>
    <x v="335"/>
    <s v="Southeast"/>
    <x v="31"/>
    <s v="Louisville"/>
    <s v="Women's Apparel"/>
    <n v="50"/>
    <n v="115"/>
    <x v="1301"/>
    <n v="3105"/>
    <n v="0.54"/>
    <x v="2"/>
  </r>
  <r>
    <x v="5"/>
    <n v="1185732"/>
    <x v="367"/>
    <s v="Southeast"/>
    <x v="31"/>
    <s v="Louisville"/>
    <s v="Men's Street Footwear"/>
    <n v="46"/>
    <n v="167"/>
    <x v="1308"/>
    <n v="4148.2800000000007"/>
    <n v="0.54"/>
    <x v="2"/>
  </r>
  <r>
    <x v="5"/>
    <n v="1185732"/>
    <x v="367"/>
    <s v="Southeast"/>
    <x v="31"/>
    <s v="Louisville"/>
    <s v="Men's Athletic Footwear"/>
    <n v="41"/>
    <n v="91"/>
    <x v="2421"/>
    <n v="1753.57"/>
    <n v="0.47"/>
    <x v="2"/>
  </r>
  <r>
    <x v="5"/>
    <n v="1185732"/>
    <x v="367"/>
    <s v="Southeast"/>
    <x v="31"/>
    <s v="Louisville"/>
    <s v="Women's Street Footwear"/>
    <n v="36"/>
    <n v="80"/>
    <x v="1477"/>
    <n v="1555.2"/>
    <n v="0.54"/>
    <x v="2"/>
  </r>
  <r>
    <x v="5"/>
    <n v="1185732"/>
    <x v="367"/>
    <s v="Southeast"/>
    <x v="31"/>
    <s v="Louisville"/>
    <s v="Women's Athletic Footwear"/>
    <n v="38"/>
    <n v="75"/>
    <x v="1027"/>
    <n v="1425"/>
    <n v="0.5"/>
    <x v="2"/>
  </r>
  <r>
    <x v="5"/>
    <n v="1185732"/>
    <x v="367"/>
    <s v="Southeast"/>
    <x v="31"/>
    <s v="Louisville"/>
    <s v="Men's Apparel"/>
    <n v="49"/>
    <n v="65"/>
    <x v="1007"/>
    <n v="1560.6499999999999"/>
    <n v="0.49"/>
    <x v="2"/>
  </r>
  <r>
    <x v="5"/>
    <n v="1185732"/>
    <x v="367"/>
    <s v="Southeast"/>
    <x v="31"/>
    <s v="Louisville"/>
    <s v="Women's Apparel"/>
    <n v="51"/>
    <n v="120"/>
    <x v="2281"/>
    <n v="3304.8"/>
    <n v="0.54"/>
    <x v="2"/>
  </r>
  <r>
    <x v="5"/>
    <n v="1185732"/>
    <x v="399"/>
    <s v="Southeast"/>
    <x v="31"/>
    <s v="Louisville"/>
    <s v="Men's Street Footwear"/>
    <n v="48"/>
    <n v="137"/>
    <x v="1925"/>
    <n v="3485.28"/>
    <n v="0.53"/>
    <x v="2"/>
  </r>
  <r>
    <x v="5"/>
    <n v="1185732"/>
    <x v="399"/>
    <s v="Southeast"/>
    <x v="31"/>
    <s v="Louisville"/>
    <s v="Men's Athletic Footwear"/>
    <n v="44"/>
    <n v="94"/>
    <x v="1771"/>
    <n v="2026.6399999999999"/>
    <n v="0.49"/>
    <x v="2"/>
  </r>
  <r>
    <x v="5"/>
    <n v="1185732"/>
    <x v="399"/>
    <s v="Southeast"/>
    <x v="31"/>
    <s v="Louisville"/>
    <s v="Women's Street Footwear"/>
    <n v="33"/>
    <n v="65"/>
    <x v="1410"/>
    <n v="1136.8500000000001"/>
    <n v="0.53"/>
    <x v="2"/>
  </r>
  <r>
    <x v="5"/>
    <n v="1185732"/>
    <x v="399"/>
    <s v="Southeast"/>
    <x v="31"/>
    <s v="Louisville"/>
    <s v="Women's Athletic Footwear"/>
    <n v="32"/>
    <n v="54"/>
    <x v="2100"/>
    <n v="881.28"/>
    <n v="0.51"/>
    <x v="2"/>
  </r>
  <r>
    <x v="5"/>
    <n v="1185732"/>
    <x v="399"/>
    <s v="Southeast"/>
    <x v="31"/>
    <s v="Louisville"/>
    <s v="Men's Apparel"/>
    <n v="43"/>
    <n v="58"/>
    <x v="1248"/>
    <n v="1172.1799999999998"/>
    <n v="0.47"/>
    <x v="2"/>
  </r>
  <r>
    <x v="5"/>
    <n v="1185732"/>
    <x v="399"/>
    <s v="Southeast"/>
    <x v="31"/>
    <s v="Louisville"/>
    <s v="Women's Apparel"/>
    <n v="49"/>
    <n v="74"/>
    <x v="2260"/>
    <n v="1885.52"/>
    <n v="0.52"/>
    <x v="2"/>
  </r>
  <r>
    <x v="5"/>
    <n v="1185732"/>
    <x v="428"/>
    <s v="Southeast"/>
    <x v="31"/>
    <s v="Louisville"/>
    <s v="Men's Street Footwear"/>
    <n v="53"/>
    <n v="126"/>
    <x v="2422"/>
    <n v="3672.9"/>
    <n v="0.55000000000000004"/>
    <x v="2"/>
  </r>
  <r>
    <x v="5"/>
    <n v="1185732"/>
    <x v="428"/>
    <s v="Southeast"/>
    <x v="31"/>
    <s v="Louisville"/>
    <s v="Men's Athletic Footwear"/>
    <n v="41"/>
    <n v="83"/>
    <x v="2423"/>
    <n v="1701.5"/>
    <n v="0.5"/>
    <x v="2"/>
  </r>
  <r>
    <x v="5"/>
    <n v="1185732"/>
    <x v="428"/>
    <s v="Southeast"/>
    <x v="31"/>
    <s v="Louisville"/>
    <s v="Women's Street Footwear"/>
    <n v="43"/>
    <n v="47"/>
    <x v="2424"/>
    <n v="1091.3400000000001"/>
    <n v="0.54"/>
    <x v="2"/>
  </r>
  <r>
    <x v="5"/>
    <n v="1185732"/>
    <x v="428"/>
    <s v="Southeast"/>
    <x v="31"/>
    <s v="Louisville"/>
    <s v="Women's Athletic Footwear"/>
    <n v="41"/>
    <n v="42"/>
    <x v="2425"/>
    <n v="895.44"/>
    <n v="0.52"/>
    <x v="2"/>
  </r>
  <r>
    <x v="5"/>
    <n v="1185732"/>
    <x v="428"/>
    <s v="Southeast"/>
    <x v="31"/>
    <s v="Louisville"/>
    <s v="Men's Apparel"/>
    <n v="53"/>
    <n v="41"/>
    <x v="1163"/>
    <n v="1064.77"/>
    <n v="0.49"/>
    <x v="2"/>
  </r>
  <r>
    <x v="5"/>
    <n v="1185732"/>
    <x v="428"/>
    <s v="Southeast"/>
    <x v="31"/>
    <s v="Louisville"/>
    <s v="Women's Apparel"/>
    <n v="53"/>
    <n v="83"/>
    <x v="2426"/>
    <n v="2199.5"/>
    <n v="0.5"/>
    <x v="2"/>
  </r>
  <r>
    <x v="5"/>
    <n v="1185732"/>
    <x v="459"/>
    <s v="Southeast"/>
    <x v="31"/>
    <s v="Louisville"/>
    <s v="Men's Street Footwear"/>
    <n v="48"/>
    <n v="123"/>
    <x v="1102"/>
    <n v="3070.08"/>
    <n v="0.52"/>
    <x v="2"/>
  </r>
  <r>
    <x v="5"/>
    <n v="1185732"/>
    <x v="459"/>
    <s v="Southeast"/>
    <x v="31"/>
    <s v="Louisville"/>
    <s v="Men's Athletic Footwear"/>
    <n v="39"/>
    <n v="72"/>
    <x v="1482"/>
    <n v="1319.76"/>
    <n v="0.47"/>
    <x v="2"/>
  </r>
  <r>
    <x v="5"/>
    <n v="1185732"/>
    <x v="459"/>
    <s v="Southeast"/>
    <x v="31"/>
    <s v="Louisville"/>
    <s v="Women's Street Footwear"/>
    <n v="41"/>
    <n v="57"/>
    <x v="2021"/>
    <n v="1191.8700000000001"/>
    <n v="0.51"/>
    <x v="2"/>
  </r>
  <r>
    <x v="0"/>
    <n v="1185732"/>
    <x v="459"/>
    <s v="Southeast"/>
    <x v="31"/>
    <s v="Louisville"/>
    <s v="Women's Athletic Footwear"/>
    <n v="52"/>
    <n v="52"/>
    <x v="1704"/>
    <n v="1352"/>
    <n v="0.5"/>
    <x v="2"/>
  </r>
  <r>
    <x v="0"/>
    <n v="1185732"/>
    <x v="459"/>
    <s v="Southeast"/>
    <x v="31"/>
    <s v="Louisville"/>
    <s v="Men's Apparel"/>
    <n v="59"/>
    <n v="53"/>
    <x v="2427"/>
    <n v="1500.96"/>
    <n v="0.48"/>
    <x v="2"/>
  </r>
  <r>
    <x v="0"/>
    <n v="1185732"/>
    <x v="459"/>
    <s v="Southeast"/>
    <x v="31"/>
    <s v="Louisville"/>
    <s v="Women's Apparel"/>
    <n v="66"/>
    <n v="80"/>
    <x v="1481"/>
    <n v="2851.2000000000003"/>
    <n v="0.54"/>
    <x v="2"/>
  </r>
  <r>
    <x v="0"/>
    <n v="1185732"/>
    <x v="488"/>
    <s v="Southeast"/>
    <x v="31"/>
    <s v="Louisville"/>
    <s v="Men's Street Footwear"/>
    <n v="59"/>
    <n v="158"/>
    <x v="2428"/>
    <n v="5127.1000000000004"/>
    <n v="0.55000000000000004"/>
    <x v="2"/>
  </r>
  <r>
    <x v="0"/>
    <n v="1185732"/>
    <x v="488"/>
    <s v="Southeast"/>
    <x v="31"/>
    <s v="Louisville"/>
    <s v="Men's Athletic Footwear"/>
    <n v="52"/>
    <n v="98"/>
    <x v="2072"/>
    <n v="2446.08"/>
    <n v="0.48"/>
    <x v="2"/>
  </r>
  <r>
    <x v="0"/>
    <n v="1185732"/>
    <x v="488"/>
    <s v="Southeast"/>
    <x v="31"/>
    <s v="Louisville"/>
    <s v="Women's Street Footwear"/>
    <n v="51"/>
    <n v="74"/>
    <x v="2429"/>
    <n v="2075.7000000000003"/>
    <n v="0.55000000000000004"/>
    <x v="2"/>
  </r>
  <r>
    <x v="0"/>
    <n v="1185732"/>
    <x v="488"/>
    <s v="Southeast"/>
    <x v="31"/>
    <s v="Louisville"/>
    <s v="Women's Athletic Footwear"/>
    <n v="49"/>
    <n v="68"/>
    <x v="2165"/>
    <n v="1765.96"/>
    <n v="0.53"/>
    <x v="2"/>
  </r>
  <r>
    <x v="0"/>
    <n v="1185732"/>
    <x v="488"/>
    <s v="Southeast"/>
    <x v="31"/>
    <s v="Louisville"/>
    <s v="Men's Apparel"/>
    <n v="54"/>
    <n v="68"/>
    <x v="1821"/>
    <n v="1725.84"/>
    <n v="0.47"/>
    <x v="2"/>
  </r>
  <r>
    <x v="0"/>
    <n v="1185732"/>
    <x v="488"/>
    <s v="Southeast"/>
    <x v="31"/>
    <s v="Louisville"/>
    <s v="Women's Apparel"/>
    <n v="64"/>
    <n v="98"/>
    <x v="1154"/>
    <n v="3324.1600000000003"/>
    <n v="0.53"/>
    <x v="2"/>
  </r>
  <r>
    <x v="0"/>
    <n v="1185732"/>
    <x v="184"/>
    <s v="Southeast"/>
    <x v="31"/>
    <s v="Louisville"/>
    <s v="Men's Street Footwear"/>
    <n v="29"/>
    <n v="189"/>
    <x v="1558"/>
    <n v="2959.7400000000002"/>
    <n v="0.54"/>
    <x v="2"/>
  </r>
  <r>
    <x v="0"/>
    <n v="1185732"/>
    <x v="184"/>
    <s v="Southeast"/>
    <x v="31"/>
    <s v="Louisville"/>
    <s v="Men's Athletic Footwear"/>
    <n v="29"/>
    <n v="142"/>
    <x v="2337"/>
    <n v="1853.1"/>
    <n v="0.44999999999999996"/>
    <x v="2"/>
  </r>
  <r>
    <x v="0"/>
    <n v="1185732"/>
    <x v="184"/>
    <s v="Southeast"/>
    <x v="31"/>
    <s v="Louisville"/>
    <s v="Women's Street Footwear"/>
    <n v="18"/>
    <n v="158"/>
    <x v="2430"/>
    <n v="1564.2"/>
    <n v="0.55000000000000004"/>
    <x v="2"/>
  </r>
  <r>
    <x v="0"/>
    <n v="1185732"/>
    <x v="184"/>
    <s v="Southeast"/>
    <x v="31"/>
    <s v="Louisville"/>
    <s v="Women's Athletic Footwear"/>
    <n v="23"/>
    <n v="101"/>
    <x v="2431"/>
    <n v="1231.19"/>
    <n v="0.53"/>
    <x v="2"/>
  </r>
  <r>
    <x v="0"/>
    <n v="1185732"/>
    <x v="184"/>
    <s v="Southeast"/>
    <x v="31"/>
    <s v="Louisville"/>
    <s v="Men's Apparel"/>
    <n v="38"/>
    <n v="115"/>
    <x v="1819"/>
    <n v="2097.6"/>
    <n v="0.48"/>
    <x v="2"/>
  </r>
  <r>
    <x v="0"/>
    <n v="1185732"/>
    <x v="184"/>
    <s v="Southeast"/>
    <x v="31"/>
    <s v="Louisville"/>
    <s v="Women's Apparel"/>
    <n v="29"/>
    <n v="158"/>
    <x v="1649"/>
    <n v="2840.84"/>
    <n v="0.62"/>
    <x v="2"/>
  </r>
  <r>
    <x v="0"/>
    <n v="1185732"/>
    <x v="213"/>
    <s v="Southeast"/>
    <x v="31"/>
    <s v="Louisville"/>
    <s v="Men's Street Footwear"/>
    <n v="28"/>
    <n v="225"/>
    <x v="848"/>
    <n v="3276"/>
    <n v="0.52"/>
    <x v="2"/>
  </r>
  <r>
    <x v="0"/>
    <n v="1185732"/>
    <x v="213"/>
    <s v="Southeast"/>
    <x v="31"/>
    <s v="Louisville"/>
    <s v="Men's Athletic Footwear"/>
    <n v="27"/>
    <n v="106"/>
    <x v="1008"/>
    <n v="1373.76"/>
    <n v="0.48"/>
    <x v="2"/>
  </r>
  <r>
    <x v="0"/>
    <n v="1185732"/>
    <x v="213"/>
    <s v="Southeast"/>
    <x v="31"/>
    <s v="Louisville"/>
    <s v="Women's Street Footwear"/>
    <n v="18"/>
    <n v="124"/>
    <x v="2432"/>
    <n v="1227.6000000000001"/>
    <n v="0.55000000000000004"/>
    <x v="2"/>
  </r>
  <r>
    <x v="0"/>
    <n v="1185732"/>
    <x v="213"/>
    <s v="South"/>
    <x v="32"/>
    <s v="Jackson"/>
    <s v="Women's Athletic Footwear"/>
    <n v="25"/>
    <n v="91"/>
    <x v="2433"/>
    <n v="1137.5"/>
    <n v="0.5"/>
    <x v="2"/>
  </r>
  <r>
    <x v="0"/>
    <n v="1185732"/>
    <x v="213"/>
    <s v="South"/>
    <x v="32"/>
    <s v="Jackson"/>
    <s v="Men's Apparel"/>
    <n v="39"/>
    <n v="108"/>
    <x v="1297"/>
    <n v="1937.5199999999998"/>
    <n v="0.45999999999999996"/>
    <x v="2"/>
  </r>
  <r>
    <x v="0"/>
    <n v="1185732"/>
    <x v="213"/>
    <s v="South"/>
    <x v="32"/>
    <s v="Jackson"/>
    <s v="Women's Apparel"/>
    <n v="24"/>
    <n v="125"/>
    <x v="2434"/>
    <n v="1800"/>
    <n v="0.6"/>
    <x v="2"/>
  </r>
  <r>
    <x v="0"/>
    <n v="1185732"/>
    <x v="221"/>
    <s v="South"/>
    <x v="32"/>
    <s v="Jackson"/>
    <s v="Men's Street Footwear"/>
    <n v="23"/>
    <n v="187"/>
    <x v="2435"/>
    <n v="2365.5500000000002"/>
    <n v="0.55000000000000004"/>
    <x v="2"/>
  </r>
  <r>
    <x v="0"/>
    <n v="1185732"/>
    <x v="221"/>
    <s v="South"/>
    <x v="32"/>
    <s v="Jackson"/>
    <s v="Men's Athletic Footwear"/>
    <n v="24"/>
    <n v="100"/>
    <x v="2436"/>
    <n v="1128"/>
    <n v="0.47"/>
    <x v="2"/>
  </r>
  <r>
    <x v="0"/>
    <n v="1185732"/>
    <x v="221"/>
    <s v="South"/>
    <x v="32"/>
    <s v="Jackson"/>
    <s v="Women's Street Footwear"/>
    <n v="14"/>
    <n v="128"/>
    <x v="1565"/>
    <n v="949.76"/>
    <n v="0.53"/>
    <x v="2"/>
  </r>
  <r>
    <x v="0"/>
    <n v="1185732"/>
    <x v="221"/>
    <s v="South"/>
    <x v="32"/>
    <s v="Jackson"/>
    <s v="Women's Athletic Footwear"/>
    <n v="19"/>
    <n v="80"/>
    <x v="2437"/>
    <n v="790.4"/>
    <n v="0.52"/>
    <x v="2"/>
  </r>
  <r>
    <x v="0"/>
    <n v="1185732"/>
    <x v="221"/>
    <s v="South"/>
    <x v="32"/>
    <s v="Jackson"/>
    <s v="Men's Apparel"/>
    <n v="32"/>
    <n v="81"/>
    <x v="1138"/>
    <n v="1192.32"/>
    <n v="0.45999999999999996"/>
    <x v="2"/>
  </r>
  <r>
    <x v="0"/>
    <n v="1185732"/>
    <x v="221"/>
    <s v="South"/>
    <x v="32"/>
    <s v="Jackson"/>
    <s v="Women's Apparel"/>
    <n v="24"/>
    <n v="123"/>
    <x v="2438"/>
    <n v="1830.24"/>
    <n v="0.62"/>
    <x v="2"/>
  </r>
  <r>
    <x v="0"/>
    <n v="1185732"/>
    <x v="240"/>
    <s v="South"/>
    <x v="32"/>
    <s v="Jackson"/>
    <s v="Men's Street Footwear"/>
    <n v="23"/>
    <n v="169"/>
    <x v="2336"/>
    <n v="2098.98"/>
    <n v="0.54"/>
    <x v="2"/>
  </r>
  <r>
    <x v="0"/>
    <n v="1185732"/>
    <x v="240"/>
    <s v="South"/>
    <x v="32"/>
    <s v="Jackson"/>
    <s v="Men's Athletic Footwear"/>
    <n v="23"/>
    <n v="109"/>
    <x v="2439"/>
    <n v="1253.5"/>
    <n v="0.5"/>
    <x v="2"/>
  </r>
  <r>
    <x v="0"/>
    <n v="1185732"/>
    <x v="240"/>
    <s v="South"/>
    <x v="32"/>
    <s v="Jackson"/>
    <s v="Women's Street Footwear"/>
    <n v="14"/>
    <n v="101"/>
    <x v="2440"/>
    <n v="777.7"/>
    <n v="0.55000000000000004"/>
    <x v="2"/>
  </r>
  <r>
    <x v="0"/>
    <n v="1185732"/>
    <x v="240"/>
    <s v="South"/>
    <x v="32"/>
    <s v="Jackson"/>
    <s v="Women's Athletic Footwear"/>
    <n v="19"/>
    <n v="75"/>
    <x v="2441"/>
    <n v="741"/>
    <n v="0.52"/>
    <x v="2"/>
  </r>
  <r>
    <x v="0"/>
    <n v="1185732"/>
    <x v="240"/>
    <s v="South"/>
    <x v="32"/>
    <s v="Jackson"/>
    <s v="Men's Apparel"/>
    <n v="38"/>
    <n v="81"/>
    <x v="1068"/>
    <n v="1477.44"/>
    <n v="0.48"/>
    <x v="2"/>
  </r>
  <r>
    <x v="0"/>
    <n v="1185732"/>
    <x v="240"/>
    <s v="South"/>
    <x v="32"/>
    <s v="Jackson"/>
    <s v="Women's Apparel"/>
    <n v="28"/>
    <n v="124"/>
    <x v="1524"/>
    <n v="2117.92"/>
    <n v="0.61"/>
    <x v="2"/>
  </r>
  <r>
    <x v="0"/>
    <n v="1185732"/>
    <x v="269"/>
    <s v="South"/>
    <x v="32"/>
    <s v="Jackson"/>
    <s v="Men's Street Footwear"/>
    <n v="39"/>
    <n v="194"/>
    <x v="2442"/>
    <n v="4161.3"/>
    <n v="0.55000000000000004"/>
    <x v="2"/>
  </r>
  <r>
    <x v="0"/>
    <n v="1185732"/>
    <x v="269"/>
    <s v="South"/>
    <x v="32"/>
    <s v="Jackson"/>
    <s v="Men's Athletic Footwear"/>
    <n v="37"/>
    <n v="131"/>
    <x v="1909"/>
    <n v="2181.1499999999996"/>
    <n v="0.44999999999999996"/>
    <x v="2"/>
  </r>
  <r>
    <x v="0"/>
    <n v="1185732"/>
    <x v="269"/>
    <s v="South"/>
    <x v="32"/>
    <s v="Jackson"/>
    <s v="Women's Street Footwear"/>
    <n v="33"/>
    <n v="119"/>
    <x v="1913"/>
    <n v="2120.58"/>
    <n v="0.54"/>
    <x v="2"/>
  </r>
  <r>
    <x v="0"/>
    <n v="1185732"/>
    <x v="269"/>
    <s v="South"/>
    <x v="32"/>
    <s v="Jackson"/>
    <s v="Women's Athletic Footwear"/>
    <n v="33"/>
    <n v="101"/>
    <x v="1525"/>
    <n v="1699.83"/>
    <n v="0.51"/>
    <x v="2"/>
  </r>
  <r>
    <x v="0"/>
    <n v="1185732"/>
    <x v="269"/>
    <s v="South"/>
    <x v="32"/>
    <s v="Jackson"/>
    <s v="Men's Apparel"/>
    <n v="41"/>
    <n v="116"/>
    <x v="1192"/>
    <n v="2235.3199999999997"/>
    <n v="0.47"/>
    <x v="2"/>
  </r>
  <r>
    <x v="0"/>
    <n v="1185732"/>
    <x v="269"/>
    <s v="South"/>
    <x v="32"/>
    <s v="Jackson"/>
    <s v="Women's Apparel"/>
    <n v="47"/>
    <n v="140"/>
    <x v="1928"/>
    <n v="4211.2"/>
    <n v="0.64"/>
    <x v="2"/>
  </r>
  <r>
    <x v="0"/>
    <n v="1185732"/>
    <x v="302"/>
    <s v="South"/>
    <x v="32"/>
    <s v="Jackson"/>
    <s v="Men's Street Footwear"/>
    <n v="44"/>
    <n v="210"/>
    <x v="889"/>
    <n v="4804.8"/>
    <n v="0.52"/>
    <x v="2"/>
  </r>
  <r>
    <x v="0"/>
    <n v="1185732"/>
    <x v="302"/>
    <s v="South"/>
    <x v="32"/>
    <s v="Jackson"/>
    <s v="Men's Athletic Footwear"/>
    <n v="37"/>
    <n v="125"/>
    <x v="2443"/>
    <n v="2173.75"/>
    <n v="0.47"/>
    <x v="2"/>
  </r>
  <r>
    <x v="0"/>
    <n v="1185732"/>
    <x v="302"/>
    <s v="South"/>
    <x v="32"/>
    <s v="Jackson"/>
    <s v="Women's Street Footwear"/>
    <n v="41"/>
    <n v="143"/>
    <x v="2444"/>
    <n v="3224.65"/>
    <n v="0.55000000000000004"/>
    <x v="2"/>
  </r>
  <r>
    <x v="0"/>
    <n v="1185732"/>
    <x v="302"/>
    <s v="South"/>
    <x v="32"/>
    <s v="Jackson"/>
    <s v="Women's Athletic Footwear"/>
    <n v="43"/>
    <n v="117"/>
    <x v="2445"/>
    <n v="2515.5"/>
    <n v="0.5"/>
    <x v="2"/>
  </r>
  <r>
    <x v="0"/>
    <n v="1185732"/>
    <x v="302"/>
    <s v="South"/>
    <x v="32"/>
    <s v="Jackson"/>
    <s v="Men's Apparel"/>
    <n v="57"/>
    <n v="135"/>
    <x v="2446"/>
    <n v="3462.7499999999995"/>
    <n v="0.44999999999999996"/>
    <x v="2"/>
  </r>
  <r>
    <x v="0"/>
    <n v="1185732"/>
    <x v="302"/>
    <s v="South"/>
    <x v="32"/>
    <s v="Jackson"/>
    <s v="Women's Apparel"/>
    <n v="60"/>
    <n v="188"/>
    <x v="1347"/>
    <n v="7106.4"/>
    <n v="0.63"/>
    <x v="2"/>
  </r>
  <r>
    <x v="0"/>
    <n v="1185732"/>
    <x v="330"/>
    <s v="South"/>
    <x v="32"/>
    <s v="Jackson"/>
    <s v="Men's Street Footwear"/>
    <n v="58"/>
    <n v="221"/>
    <x v="2447"/>
    <n v="6537.18"/>
    <n v="0.51"/>
    <x v="2"/>
  </r>
  <r>
    <x v="1"/>
    <n v="1185732"/>
    <x v="330"/>
    <s v="South"/>
    <x v="32"/>
    <s v="Jackson"/>
    <s v="Men's Athletic Footwear"/>
    <n v="53"/>
    <n v="156"/>
    <x v="2448"/>
    <n v="3720.5999999999995"/>
    <n v="0.44999999999999996"/>
    <x v="2"/>
  </r>
  <r>
    <x v="1"/>
    <n v="1185732"/>
    <x v="330"/>
    <s v="South"/>
    <x v="32"/>
    <s v="Jackson"/>
    <s v="Women's Street Footwear"/>
    <n v="48"/>
    <n v="142"/>
    <x v="2137"/>
    <n v="3408"/>
    <n v="0.5"/>
    <x v="2"/>
  </r>
  <r>
    <x v="1"/>
    <n v="1185732"/>
    <x v="330"/>
    <s v="South"/>
    <x v="32"/>
    <s v="Jackson"/>
    <s v="Women's Athletic Footwear"/>
    <n v="48"/>
    <n v="124"/>
    <x v="2188"/>
    <n v="3154.56"/>
    <n v="0.53"/>
    <x v="2"/>
  </r>
  <r>
    <x v="1"/>
    <n v="1185732"/>
    <x v="330"/>
    <s v="South"/>
    <x v="32"/>
    <s v="Jackson"/>
    <s v="Men's Apparel"/>
    <n v="59"/>
    <n v="150"/>
    <x v="1896"/>
    <n v="4248"/>
    <n v="0.48"/>
    <x v="2"/>
  </r>
  <r>
    <x v="1"/>
    <n v="1185732"/>
    <x v="330"/>
    <s v="South"/>
    <x v="32"/>
    <s v="Jackson"/>
    <s v="Women's Apparel"/>
    <n v="61"/>
    <n v="176"/>
    <x v="2449"/>
    <n v="6548.96"/>
    <n v="0.61"/>
    <x v="2"/>
  </r>
  <r>
    <x v="1"/>
    <n v="1185732"/>
    <x v="362"/>
    <s v="South"/>
    <x v="32"/>
    <s v="Jackson"/>
    <s v="Men's Street Footwear"/>
    <n v="56"/>
    <n v="215"/>
    <x v="755"/>
    <n v="6501.6"/>
    <n v="0.54"/>
    <x v="2"/>
  </r>
  <r>
    <x v="1"/>
    <n v="1185732"/>
    <x v="362"/>
    <s v="South"/>
    <x v="32"/>
    <s v="Jackson"/>
    <s v="Men's Athletic Footwear"/>
    <n v="50"/>
    <n v="168"/>
    <x v="865"/>
    <n v="4032"/>
    <n v="0.48"/>
    <x v="2"/>
  </r>
  <r>
    <x v="1"/>
    <n v="1185732"/>
    <x v="362"/>
    <s v="South"/>
    <x v="32"/>
    <s v="Jackson"/>
    <s v="Women's Street Footwear"/>
    <n v="48"/>
    <n v="147"/>
    <x v="822"/>
    <n v="3669.1200000000003"/>
    <n v="0.52"/>
    <x v="2"/>
  </r>
  <r>
    <x v="1"/>
    <n v="1185732"/>
    <x v="362"/>
    <s v="South"/>
    <x v="32"/>
    <s v="Jackson"/>
    <s v="Women's Athletic Footwear"/>
    <n v="39"/>
    <n v="128"/>
    <x v="1952"/>
    <n v="2595.84"/>
    <n v="0.52"/>
    <x v="2"/>
  </r>
  <r>
    <x v="1"/>
    <n v="1185732"/>
    <x v="362"/>
    <s v="South"/>
    <x v="32"/>
    <s v="Jackson"/>
    <s v="Men's Apparel"/>
    <n v="46"/>
    <n v="122"/>
    <x v="1133"/>
    <n v="2525.3999999999996"/>
    <n v="0.44999999999999996"/>
    <x v="2"/>
  </r>
  <r>
    <x v="1"/>
    <n v="1185732"/>
    <x v="362"/>
    <s v="South"/>
    <x v="32"/>
    <s v="Jackson"/>
    <s v="Women's Apparel"/>
    <n v="53"/>
    <n v="169"/>
    <x v="2450"/>
    <n v="5822.05"/>
    <n v="0.65"/>
    <x v="2"/>
  </r>
  <r>
    <x v="1"/>
    <n v="1185732"/>
    <x v="392"/>
    <s v="South"/>
    <x v="32"/>
    <s v="Jackson"/>
    <s v="Men's Street Footwear"/>
    <n v="47"/>
    <n v="203"/>
    <x v="1396"/>
    <n v="5152.1400000000003"/>
    <n v="0.54"/>
    <x v="2"/>
  </r>
  <r>
    <x v="1"/>
    <n v="1185732"/>
    <x v="392"/>
    <s v="South"/>
    <x v="32"/>
    <s v="Jackson"/>
    <s v="Men's Athletic Footwear"/>
    <n v="42"/>
    <n v="147"/>
    <x v="817"/>
    <n v="2778.2999999999997"/>
    <n v="0.44999999999999996"/>
    <x v="2"/>
  </r>
  <r>
    <x v="1"/>
    <n v="1185732"/>
    <x v="392"/>
    <s v="South"/>
    <x v="32"/>
    <s v="Jackson"/>
    <s v="Women's Street Footwear"/>
    <n v="19"/>
    <n v="123"/>
    <x v="2021"/>
    <n v="1168.5"/>
    <n v="0.5"/>
    <x v="2"/>
  </r>
  <r>
    <x v="1"/>
    <n v="1185732"/>
    <x v="392"/>
    <s v="South"/>
    <x v="32"/>
    <s v="Jackson"/>
    <s v="Women's Athletic Footwear"/>
    <n v="19"/>
    <n v="100"/>
    <x v="2085"/>
    <n v="1045"/>
    <n v="0.55000000000000004"/>
    <x v="2"/>
  </r>
  <r>
    <x v="1"/>
    <n v="1185732"/>
    <x v="392"/>
    <s v="South"/>
    <x v="32"/>
    <s v="Jackson"/>
    <s v="Men's Apparel"/>
    <n v="29"/>
    <n v="108"/>
    <x v="2451"/>
    <n v="1503.36"/>
    <n v="0.48"/>
    <x v="2"/>
  </r>
  <r>
    <x v="1"/>
    <n v="1185732"/>
    <x v="392"/>
    <s v="South"/>
    <x v="32"/>
    <s v="Jackson"/>
    <s v="Women's Apparel"/>
    <n v="32"/>
    <n v="130"/>
    <x v="1784"/>
    <n v="2579.1999999999998"/>
    <n v="0.62"/>
    <x v="2"/>
  </r>
  <r>
    <x v="1"/>
    <n v="1185732"/>
    <x v="424"/>
    <s v="South"/>
    <x v="32"/>
    <s v="Jackson"/>
    <s v="Men's Street Footwear"/>
    <n v="32"/>
    <n v="176"/>
    <x v="805"/>
    <n v="3041.28"/>
    <n v="0.54"/>
    <x v="2"/>
  </r>
  <r>
    <x v="1"/>
    <n v="1185732"/>
    <x v="424"/>
    <s v="South"/>
    <x v="32"/>
    <s v="Jackson"/>
    <s v="Men's Athletic Footwear"/>
    <n v="25"/>
    <n v="145"/>
    <x v="2452"/>
    <n v="1631.2499999999998"/>
    <n v="0.44999999999999996"/>
    <x v="2"/>
  </r>
  <r>
    <x v="1"/>
    <n v="1185732"/>
    <x v="424"/>
    <s v="South"/>
    <x v="32"/>
    <s v="Jackson"/>
    <s v="Women's Street Footwear"/>
    <n v="24"/>
    <n v="98"/>
    <x v="1045"/>
    <n v="1270.0800000000002"/>
    <n v="0.54"/>
    <x v="2"/>
  </r>
  <r>
    <x v="1"/>
    <n v="1185732"/>
    <x v="424"/>
    <s v="South"/>
    <x v="32"/>
    <s v="Jackson"/>
    <s v="Women's Athletic Footwear"/>
    <n v="23"/>
    <n v="105"/>
    <x v="2453"/>
    <n v="1207.5"/>
    <n v="0.5"/>
    <x v="2"/>
  </r>
  <r>
    <x v="1"/>
    <n v="1185732"/>
    <x v="424"/>
    <s v="South"/>
    <x v="32"/>
    <s v="Jackson"/>
    <s v="Men's Apparel"/>
    <n v="32"/>
    <n v="98"/>
    <x v="1620"/>
    <n v="1568"/>
    <n v="0.5"/>
    <x v="2"/>
  </r>
  <r>
    <x v="2"/>
    <n v="1185732"/>
    <x v="424"/>
    <s v="South"/>
    <x v="32"/>
    <s v="Jackson"/>
    <s v="Women's Apparel"/>
    <n v="33"/>
    <n v="124"/>
    <x v="2454"/>
    <n v="2618.88"/>
    <n v="0.64"/>
    <x v="2"/>
  </r>
  <r>
    <x v="2"/>
    <n v="1185732"/>
    <x v="454"/>
    <s v="South"/>
    <x v="32"/>
    <s v="Jackson"/>
    <s v="Men's Street Footwear"/>
    <n v="28"/>
    <n v="163"/>
    <x v="1622"/>
    <n v="2464.56"/>
    <n v="0.54"/>
    <x v="2"/>
  </r>
  <r>
    <x v="2"/>
    <n v="1185732"/>
    <x v="454"/>
    <s v="South"/>
    <x v="32"/>
    <s v="Jackson"/>
    <s v="Men's Athletic Footwear"/>
    <n v="18"/>
    <n v="117"/>
    <x v="1015"/>
    <n v="947.69999999999993"/>
    <n v="0.44999999999999996"/>
    <x v="2"/>
  </r>
  <r>
    <x v="2"/>
    <n v="1185732"/>
    <x v="454"/>
    <s v="South"/>
    <x v="32"/>
    <s v="Jackson"/>
    <s v="Women's Street Footwear"/>
    <n v="28"/>
    <n v="111"/>
    <x v="1609"/>
    <n v="1678.3200000000002"/>
    <n v="0.54"/>
    <x v="2"/>
  </r>
  <r>
    <x v="2"/>
    <n v="1185732"/>
    <x v="454"/>
    <s v="South"/>
    <x v="32"/>
    <s v="Jackson"/>
    <s v="Women's Athletic Footwear"/>
    <n v="54"/>
    <n v="117"/>
    <x v="814"/>
    <n v="3348.54"/>
    <n v="0.53"/>
    <x v="2"/>
  </r>
  <r>
    <x v="2"/>
    <n v="1185732"/>
    <x v="454"/>
    <s v="South"/>
    <x v="32"/>
    <s v="Jackson"/>
    <s v="Men's Apparel"/>
    <n v="71"/>
    <n v="123"/>
    <x v="841"/>
    <n v="3929.8499999999995"/>
    <n v="0.44999999999999996"/>
    <x v="2"/>
  </r>
  <r>
    <x v="2"/>
    <n v="1185732"/>
    <x v="454"/>
    <s v="South"/>
    <x v="32"/>
    <s v="Jackson"/>
    <s v="Women's Apparel"/>
    <n v="68"/>
    <n v="158"/>
    <x v="2455"/>
    <n v="6553.84"/>
    <n v="0.61"/>
    <x v="2"/>
  </r>
  <r>
    <x v="2"/>
    <n v="1185732"/>
    <x v="483"/>
    <s v="South"/>
    <x v="32"/>
    <s v="Jackson"/>
    <s v="Men's Street Footwear"/>
    <n v="68"/>
    <n v="194"/>
    <x v="2456"/>
    <n v="6991.76"/>
    <n v="0.53"/>
    <x v="2"/>
  </r>
  <r>
    <x v="2"/>
    <n v="1185732"/>
    <x v="483"/>
    <s v="South"/>
    <x v="32"/>
    <s v="Jackson"/>
    <s v="Men's Athletic Footwear"/>
    <n v="58"/>
    <n v="155"/>
    <x v="878"/>
    <n v="4405.1000000000004"/>
    <n v="0.49"/>
    <x v="2"/>
  </r>
  <r>
    <x v="2"/>
    <n v="1185732"/>
    <x v="483"/>
    <s v="South"/>
    <x v="32"/>
    <s v="Jackson"/>
    <s v="Women's Street Footwear"/>
    <n v="59"/>
    <n v="137"/>
    <x v="2457"/>
    <n v="4364.8200000000006"/>
    <n v="0.54"/>
    <x v="2"/>
  </r>
  <r>
    <x v="2"/>
    <n v="1185732"/>
    <x v="483"/>
    <s v="South"/>
    <x v="32"/>
    <s v="Jackson"/>
    <s v="Women's Athletic Footwear"/>
    <n v="56"/>
    <n v="133"/>
    <x v="1512"/>
    <n v="3872.96"/>
    <n v="0.52"/>
    <x v="2"/>
  </r>
  <r>
    <x v="2"/>
    <n v="1185732"/>
    <x v="483"/>
    <s v="South"/>
    <x v="32"/>
    <s v="Jackson"/>
    <s v="Men's Apparel"/>
    <n v="65"/>
    <n v="124"/>
    <x v="2282"/>
    <n v="4030"/>
    <n v="0.5"/>
    <x v="2"/>
  </r>
  <r>
    <x v="2"/>
    <n v="1185732"/>
    <x v="483"/>
    <s v="South"/>
    <x v="32"/>
    <s v="Jackson"/>
    <s v="Women's Apparel"/>
    <n v="71"/>
    <n v="144"/>
    <x v="1957"/>
    <n v="6236.6399999999994"/>
    <n v="0.61"/>
    <x v="2"/>
  </r>
  <r>
    <x v="2"/>
    <n v="1197831"/>
    <x v="187"/>
    <s v="South"/>
    <x v="32"/>
    <s v="Jackson"/>
    <s v="Men's Street Footwear"/>
    <n v="24"/>
    <n v="176"/>
    <x v="1529"/>
    <n v="2154.2400000000002"/>
    <n v="0.51"/>
    <x v="2"/>
  </r>
  <r>
    <x v="2"/>
    <n v="1197831"/>
    <x v="187"/>
    <s v="South"/>
    <x v="32"/>
    <s v="Jackson"/>
    <s v="Men's Athletic Footwear"/>
    <n v="25"/>
    <n v="131"/>
    <x v="2458"/>
    <n v="1473.7499999999998"/>
    <n v="0.44999999999999996"/>
    <x v="2"/>
  </r>
  <r>
    <x v="2"/>
    <n v="1197831"/>
    <x v="187"/>
    <s v="South"/>
    <x v="32"/>
    <s v="Jackson"/>
    <s v="Women's Street Footwear"/>
    <n v="14"/>
    <n v="117"/>
    <x v="2459"/>
    <n v="835.38"/>
    <n v="0.51"/>
    <x v="2"/>
  </r>
  <r>
    <x v="2"/>
    <n v="1197831"/>
    <x v="187"/>
    <s v="South"/>
    <x v="32"/>
    <s v="Jackson"/>
    <s v="Women's Athletic Footwear"/>
    <n v="19"/>
    <n v="78"/>
    <x v="2460"/>
    <n v="785.46"/>
    <n v="0.53"/>
    <x v="2"/>
  </r>
  <r>
    <x v="2"/>
    <n v="1197831"/>
    <x v="187"/>
    <s v="South"/>
    <x v="32"/>
    <s v="Jackson"/>
    <s v="Men's Apparel"/>
    <n v="34"/>
    <n v="95"/>
    <x v="2461"/>
    <n v="1550.3999999999999"/>
    <n v="0.48"/>
    <x v="2"/>
  </r>
  <r>
    <x v="2"/>
    <n v="1197831"/>
    <x v="187"/>
    <s v="South"/>
    <x v="32"/>
    <s v="Jackson"/>
    <s v="Women's Apparel"/>
    <n v="23"/>
    <n v="122"/>
    <x v="1159"/>
    <n v="1459.1200000000001"/>
    <n v="0.52"/>
    <x v="2"/>
  </r>
  <r>
    <x v="2"/>
    <n v="1197831"/>
    <x v="695"/>
    <s v="South"/>
    <x v="32"/>
    <s v="Jackson"/>
    <s v="Men's Street Footwear"/>
    <n v="24"/>
    <n v="189"/>
    <x v="2332"/>
    <n v="2313.36"/>
    <n v="0.51"/>
    <x v="2"/>
  </r>
  <r>
    <x v="2"/>
    <n v="1197831"/>
    <x v="695"/>
    <s v="South"/>
    <x v="32"/>
    <s v="Jackson"/>
    <s v="Men's Athletic Footwear"/>
    <n v="24"/>
    <n v="105"/>
    <x v="2462"/>
    <n v="1134"/>
    <n v="0.44999999999999996"/>
    <x v="2"/>
  </r>
  <r>
    <x v="2"/>
    <n v="1197831"/>
    <x v="695"/>
    <s v="South"/>
    <x v="32"/>
    <s v="Jackson"/>
    <s v="Women's Street Footwear"/>
    <n v="14"/>
    <n v="120"/>
    <x v="2023"/>
    <n v="840"/>
    <n v="0.5"/>
    <x v="2"/>
  </r>
  <r>
    <x v="1"/>
    <n v="1197831"/>
    <x v="695"/>
    <s v="South"/>
    <x v="33"/>
    <s v="Little Rock"/>
    <s v="Women's Athletic Footwear"/>
    <n v="18"/>
    <n v="70"/>
    <x v="2068"/>
    <n v="630"/>
    <n v="0.5"/>
    <x v="2"/>
  </r>
  <r>
    <x v="1"/>
    <n v="1197831"/>
    <x v="695"/>
    <s v="South"/>
    <x v="33"/>
    <s v="Little Rock"/>
    <s v="Men's Apparel"/>
    <n v="34"/>
    <n v="98"/>
    <x v="2165"/>
    <n v="1499.3999999999999"/>
    <n v="0.44999999999999996"/>
    <x v="2"/>
  </r>
  <r>
    <x v="1"/>
    <n v="1197831"/>
    <x v="695"/>
    <s v="South"/>
    <x v="33"/>
    <s v="Little Rock"/>
    <s v="Women's Apparel"/>
    <n v="19"/>
    <n v="115"/>
    <x v="2024"/>
    <n v="1179.9000000000001"/>
    <n v="0.54"/>
    <x v="2"/>
  </r>
  <r>
    <x v="1"/>
    <n v="1197831"/>
    <x v="224"/>
    <s v="South"/>
    <x v="33"/>
    <s v="Little Rock"/>
    <s v="Men's Street Footwear"/>
    <n v="18"/>
    <n v="181"/>
    <x v="2463"/>
    <n v="1726.74"/>
    <n v="0.53"/>
    <x v="2"/>
  </r>
  <r>
    <x v="1"/>
    <n v="1197831"/>
    <x v="224"/>
    <s v="South"/>
    <x v="33"/>
    <s v="Little Rock"/>
    <s v="Men's Athletic Footwear"/>
    <n v="20"/>
    <n v="98"/>
    <x v="2464"/>
    <n v="881.99999999999989"/>
    <n v="0.44999999999999996"/>
    <x v="2"/>
  </r>
  <r>
    <x v="1"/>
    <n v="1197831"/>
    <x v="224"/>
    <s v="South"/>
    <x v="33"/>
    <s v="Little Rock"/>
    <s v="Women's Street Footwear"/>
    <n v="10"/>
    <n v="88"/>
    <x v="1006"/>
    <n v="475.20000000000005"/>
    <n v="0.54"/>
    <x v="2"/>
  </r>
  <r>
    <x v="1"/>
    <n v="1197831"/>
    <x v="224"/>
    <s v="South"/>
    <x v="33"/>
    <s v="Little Rock"/>
    <s v="Women's Athletic Footwear"/>
    <n v="19"/>
    <n v="60"/>
    <x v="2465"/>
    <n v="592.80000000000007"/>
    <n v="0.52"/>
    <x v="2"/>
  </r>
  <r>
    <x v="1"/>
    <n v="1197831"/>
    <x v="224"/>
    <s v="South"/>
    <x v="33"/>
    <s v="Little Rock"/>
    <s v="Men's Apparel"/>
    <n v="32"/>
    <n v="65"/>
    <x v="1413"/>
    <n v="956.8"/>
    <n v="0.45999999999999996"/>
    <x v="2"/>
  </r>
  <r>
    <x v="1"/>
    <n v="1197831"/>
    <x v="224"/>
    <s v="South"/>
    <x v="33"/>
    <s v="Little Rock"/>
    <s v="Women's Apparel"/>
    <n v="24"/>
    <n v="102"/>
    <x v="2134"/>
    <n v="1248.48"/>
    <n v="0.51"/>
    <x v="2"/>
  </r>
  <r>
    <x v="1"/>
    <n v="1197831"/>
    <x v="243"/>
    <s v="South"/>
    <x v="33"/>
    <s v="Little Rock"/>
    <s v="Men's Street Footwear"/>
    <n v="23"/>
    <n v="174"/>
    <x v="1261"/>
    <n v="2161.08"/>
    <n v="0.54"/>
    <x v="2"/>
  </r>
  <r>
    <x v="1"/>
    <n v="1197831"/>
    <x v="243"/>
    <s v="South"/>
    <x v="33"/>
    <s v="Little Rock"/>
    <s v="Men's Athletic Footwear"/>
    <n v="24"/>
    <n v="81"/>
    <x v="1121"/>
    <n v="952.56"/>
    <n v="0.49"/>
    <x v="2"/>
  </r>
  <r>
    <x v="1"/>
    <n v="1197831"/>
    <x v="243"/>
    <s v="South"/>
    <x v="33"/>
    <s v="Little Rock"/>
    <s v="Women's Street Footwear"/>
    <n v="14"/>
    <n v="75"/>
    <x v="2041"/>
    <n v="546"/>
    <n v="0.52"/>
    <x v="2"/>
  </r>
  <r>
    <x v="1"/>
    <n v="1197831"/>
    <x v="243"/>
    <s v="South"/>
    <x v="33"/>
    <s v="Little Rock"/>
    <s v="Women's Athletic Footwear"/>
    <n v="20"/>
    <n v="63"/>
    <x v="2068"/>
    <n v="667.80000000000007"/>
    <n v="0.53"/>
    <x v="2"/>
  </r>
  <r>
    <x v="1"/>
    <n v="1197831"/>
    <x v="243"/>
    <s v="South"/>
    <x v="33"/>
    <s v="Little Rock"/>
    <s v="Men's Apparel"/>
    <n v="37"/>
    <n v="73"/>
    <x v="1446"/>
    <n v="1296.48"/>
    <n v="0.48"/>
    <x v="2"/>
  </r>
  <r>
    <x v="1"/>
    <n v="1197831"/>
    <x v="243"/>
    <s v="South"/>
    <x v="33"/>
    <s v="Little Rock"/>
    <s v="Women's Apparel"/>
    <n v="28"/>
    <n v="116"/>
    <x v="1973"/>
    <n v="1656.48"/>
    <n v="0.51"/>
    <x v="2"/>
  </r>
  <r>
    <x v="1"/>
    <n v="1197831"/>
    <x v="272"/>
    <s v="South"/>
    <x v="33"/>
    <s v="Little Rock"/>
    <s v="Men's Street Footwear"/>
    <n v="39"/>
    <n v="181"/>
    <x v="2466"/>
    <n v="3811.86"/>
    <n v="0.54"/>
    <x v="2"/>
  </r>
  <r>
    <x v="1"/>
    <n v="1197831"/>
    <x v="272"/>
    <s v="South"/>
    <x v="33"/>
    <s v="Little Rock"/>
    <s v="Men's Athletic Footwear"/>
    <n v="38"/>
    <n v="113"/>
    <x v="2206"/>
    <n v="2147"/>
    <n v="0.5"/>
    <x v="2"/>
  </r>
  <r>
    <x v="1"/>
    <n v="1197831"/>
    <x v="272"/>
    <s v="South"/>
    <x v="33"/>
    <s v="Little Rock"/>
    <s v="Women's Street Footwear"/>
    <n v="34"/>
    <n v="91"/>
    <x v="2467"/>
    <n v="1701.7"/>
    <n v="0.55000000000000004"/>
    <x v="2"/>
  </r>
  <r>
    <x v="1"/>
    <n v="1197831"/>
    <x v="272"/>
    <s v="South"/>
    <x v="33"/>
    <s v="Little Rock"/>
    <s v="Women's Athletic Footwear"/>
    <n v="34"/>
    <n v="78"/>
    <x v="2468"/>
    <n v="1405.5600000000002"/>
    <n v="0.53"/>
    <x v="2"/>
  </r>
  <r>
    <x v="1"/>
    <n v="1197831"/>
    <x v="272"/>
    <s v="South"/>
    <x v="33"/>
    <s v="Little Rock"/>
    <s v="Men's Apparel"/>
    <n v="42"/>
    <n v="85"/>
    <x v="2469"/>
    <n v="1677.8999999999999"/>
    <n v="0.47"/>
    <x v="2"/>
  </r>
  <r>
    <x v="1"/>
    <n v="1197831"/>
    <x v="272"/>
    <s v="South"/>
    <x v="33"/>
    <s v="Little Rock"/>
    <s v="Women's Apparel"/>
    <n v="44"/>
    <n v="111"/>
    <x v="1118"/>
    <n v="2686.2000000000003"/>
    <n v="0.55000000000000004"/>
    <x v="2"/>
  </r>
  <r>
    <x v="1"/>
    <n v="1197831"/>
    <x v="305"/>
    <s v="South"/>
    <x v="33"/>
    <s v="Little Rock"/>
    <s v="Men's Street Footwear"/>
    <n v="36"/>
    <n v="203"/>
    <x v="1205"/>
    <n v="3654"/>
    <n v="0.5"/>
    <x v="2"/>
  </r>
  <r>
    <x v="1"/>
    <n v="1197831"/>
    <x v="305"/>
    <s v="South"/>
    <x v="33"/>
    <s v="Little Rock"/>
    <s v="Men's Athletic Footwear"/>
    <n v="32"/>
    <n v="106"/>
    <x v="1723"/>
    <n v="1662.08"/>
    <n v="0.49"/>
    <x v="2"/>
  </r>
  <r>
    <x v="1"/>
    <n v="1197831"/>
    <x v="305"/>
    <s v="South"/>
    <x v="33"/>
    <s v="Little Rock"/>
    <s v="Women's Street Footwear"/>
    <n v="38"/>
    <n v="104"/>
    <x v="2470"/>
    <n v="2134.08"/>
    <n v="0.54"/>
    <x v="2"/>
  </r>
  <r>
    <x v="1"/>
    <n v="1197831"/>
    <x v="305"/>
    <s v="South"/>
    <x v="33"/>
    <s v="Little Rock"/>
    <s v="Women's Athletic Footwear"/>
    <n v="37"/>
    <n v="98"/>
    <x v="2260"/>
    <n v="1885.52"/>
    <n v="0.52"/>
    <x v="2"/>
  </r>
  <r>
    <x v="1"/>
    <n v="1197831"/>
    <x v="305"/>
    <s v="South"/>
    <x v="33"/>
    <s v="Little Rock"/>
    <s v="Men's Apparel"/>
    <n v="54"/>
    <n v="98"/>
    <x v="1442"/>
    <n v="2540.16"/>
    <n v="0.48"/>
    <x v="2"/>
  </r>
  <r>
    <x v="1"/>
    <n v="1197831"/>
    <x v="305"/>
    <s v="South"/>
    <x v="33"/>
    <s v="Little Rock"/>
    <s v="Women's Apparel"/>
    <n v="54"/>
    <n v="160"/>
    <x v="1143"/>
    <n v="4665.6000000000004"/>
    <n v="0.54"/>
    <x v="2"/>
  </r>
  <r>
    <x v="1"/>
    <n v="1197831"/>
    <x v="333"/>
    <s v="South"/>
    <x v="33"/>
    <s v="Little Rock"/>
    <s v="Men's Street Footwear"/>
    <n v="50"/>
    <n v="233"/>
    <x v="2471"/>
    <n v="5825"/>
    <n v="0.5"/>
    <x v="2"/>
  </r>
  <r>
    <x v="1"/>
    <n v="1197831"/>
    <x v="333"/>
    <s v="South"/>
    <x v="33"/>
    <s v="Little Rock"/>
    <s v="Men's Athletic Footwear"/>
    <n v="47"/>
    <n v="147"/>
    <x v="1094"/>
    <n v="3109.0499999999997"/>
    <n v="0.44999999999999996"/>
    <x v="2"/>
  </r>
  <r>
    <x v="1"/>
    <n v="1197831"/>
    <x v="333"/>
    <s v="South"/>
    <x v="33"/>
    <s v="Little Rock"/>
    <s v="Women's Street Footwear"/>
    <n v="43"/>
    <n v="126"/>
    <x v="2472"/>
    <n v="2763.18"/>
    <n v="0.51"/>
    <x v="2"/>
  </r>
  <r>
    <x v="1"/>
    <n v="1197831"/>
    <x v="333"/>
    <s v="South"/>
    <x v="33"/>
    <s v="Little Rock"/>
    <s v="Women's Athletic Footwear"/>
    <n v="41"/>
    <n v="116"/>
    <x v="1192"/>
    <n v="2568.2400000000002"/>
    <n v="0.54"/>
    <x v="2"/>
  </r>
  <r>
    <x v="1"/>
    <n v="1197831"/>
    <x v="333"/>
    <s v="South"/>
    <x v="33"/>
    <s v="Little Rock"/>
    <s v="Men's Apparel"/>
    <n v="55"/>
    <n v="119"/>
    <x v="2473"/>
    <n v="3207.0499999999997"/>
    <n v="0.49"/>
    <x v="2"/>
  </r>
  <r>
    <x v="1"/>
    <n v="1197831"/>
    <x v="333"/>
    <s v="South"/>
    <x v="33"/>
    <s v="Little Rock"/>
    <s v="Women's Apparel"/>
    <n v="63"/>
    <n v="150"/>
    <x v="1366"/>
    <n v="5103"/>
    <n v="0.54"/>
    <x v="2"/>
  </r>
  <r>
    <x v="1"/>
    <n v="1197831"/>
    <x v="365"/>
    <s v="South"/>
    <x v="33"/>
    <s v="Little Rock"/>
    <s v="Men's Street Footwear"/>
    <n v="55"/>
    <n v="210"/>
    <x v="1885"/>
    <n v="6237"/>
    <n v="0.54"/>
    <x v="2"/>
  </r>
  <r>
    <x v="1"/>
    <n v="1197831"/>
    <x v="365"/>
    <s v="South"/>
    <x v="33"/>
    <s v="Little Rock"/>
    <s v="Men's Athletic Footwear"/>
    <n v="50"/>
    <n v="152"/>
    <x v="2474"/>
    <n v="3648"/>
    <n v="0.48"/>
    <x v="2"/>
  </r>
  <r>
    <x v="1"/>
    <n v="1197831"/>
    <x v="365"/>
    <s v="South"/>
    <x v="33"/>
    <s v="Little Rock"/>
    <s v="Women's Street Footwear"/>
    <n v="47"/>
    <n v="126"/>
    <x v="1911"/>
    <n v="3079.44"/>
    <n v="0.52"/>
    <x v="2"/>
  </r>
  <r>
    <x v="1"/>
    <n v="1197831"/>
    <x v="365"/>
    <s v="South"/>
    <x v="33"/>
    <s v="Little Rock"/>
    <s v="Women's Athletic Footwear"/>
    <n v="39"/>
    <n v="104"/>
    <x v="1519"/>
    <n v="2028"/>
    <n v="0.5"/>
    <x v="2"/>
  </r>
  <r>
    <x v="1"/>
    <n v="1197831"/>
    <x v="365"/>
    <s v="South"/>
    <x v="33"/>
    <s v="Little Rock"/>
    <s v="Men's Apparel"/>
    <n v="48"/>
    <n v="113"/>
    <x v="2475"/>
    <n v="2657.7599999999998"/>
    <n v="0.49"/>
    <x v="2"/>
  </r>
  <r>
    <x v="1"/>
    <n v="1197831"/>
    <x v="365"/>
    <s v="South"/>
    <x v="33"/>
    <s v="Little Rock"/>
    <s v="Women's Apparel"/>
    <n v="50"/>
    <n v="143"/>
    <x v="1516"/>
    <n v="3718"/>
    <n v="0.52"/>
    <x v="2"/>
  </r>
  <r>
    <x v="1"/>
    <n v="1197831"/>
    <x v="395"/>
    <s v="South"/>
    <x v="33"/>
    <s v="Little Rock"/>
    <s v="Men's Street Footwear"/>
    <n v="48"/>
    <n v="182"/>
    <x v="2321"/>
    <n v="4542.72"/>
    <n v="0.52"/>
    <x v="2"/>
  </r>
  <r>
    <x v="1"/>
    <n v="1197831"/>
    <x v="395"/>
    <s v="South"/>
    <x v="33"/>
    <s v="Little Rock"/>
    <s v="Men's Athletic Footwear"/>
    <n v="39"/>
    <n v="126"/>
    <x v="1502"/>
    <n v="2358.7199999999998"/>
    <n v="0.48"/>
    <x v="2"/>
  </r>
  <r>
    <x v="1"/>
    <n v="1197831"/>
    <x v="395"/>
    <s v="South"/>
    <x v="33"/>
    <s v="Little Rock"/>
    <s v="Women's Street Footwear"/>
    <n v="14"/>
    <n v="88"/>
    <x v="2476"/>
    <n v="640.64"/>
    <n v="0.52"/>
    <x v="2"/>
  </r>
  <r>
    <x v="1"/>
    <n v="1197831"/>
    <x v="395"/>
    <s v="South"/>
    <x v="33"/>
    <s v="Little Rock"/>
    <s v="Women's Athletic Footwear"/>
    <n v="14"/>
    <n v="88"/>
    <x v="2476"/>
    <n v="640.64"/>
    <n v="0.52"/>
    <x v="2"/>
  </r>
  <r>
    <x v="1"/>
    <n v="1197831"/>
    <x v="395"/>
    <s v="South"/>
    <x v="33"/>
    <s v="Little Rock"/>
    <s v="Men's Apparel"/>
    <n v="23"/>
    <n v="94"/>
    <x v="2477"/>
    <n v="1081"/>
    <n v="0.5"/>
    <x v="2"/>
  </r>
  <r>
    <x v="1"/>
    <n v="1197831"/>
    <x v="395"/>
    <s v="South"/>
    <x v="33"/>
    <s v="Little Rock"/>
    <s v="Women's Apparel"/>
    <n v="29"/>
    <n v="119"/>
    <x v="2203"/>
    <n v="1863.5400000000002"/>
    <n v="0.54"/>
    <x v="2"/>
  </r>
  <r>
    <x v="1"/>
    <n v="1197831"/>
    <x v="427"/>
    <s v="South"/>
    <x v="33"/>
    <s v="Little Rock"/>
    <s v="Men's Street Footwear"/>
    <n v="27"/>
    <n v="150"/>
    <x v="1156"/>
    <n v="2025"/>
    <n v="0.5"/>
    <x v="2"/>
  </r>
  <r>
    <x v="1"/>
    <n v="1197831"/>
    <x v="427"/>
    <s v="South"/>
    <x v="33"/>
    <s v="Little Rock"/>
    <s v="Men's Athletic Footwear"/>
    <n v="19"/>
    <n v="106"/>
    <x v="2377"/>
    <n v="906.3"/>
    <n v="0.44999999999999996"/>
    <x v="2"/>
  </r>
  <r>
    <x v="1"/>
    <n v="1197831"/>
    <x v="427"/>
    <s v="South"/>
    <x v="33"/>
    <s v="Little Rock"/>
    <s v="Women's Street Footwear"/>
    <n v="19"/>
    <n v="78"/>
    <x v="2460"/>
    <n v="741"/>
    <n v="0.5"/>
    <x v="2"/>
  </r>
  <r>
    <x v="1"/>
    <n v="1197831"/>
    <x v="427"/>
    <s v="South"/>
    <x v="33"/>
    <s v="Little Rock"/>
    <s v="Women's Athletic Footwear"/>
    <n v="19"/>
    <n v="72"/>
    <x v="1457"/>
    <n v="725.04000000000008"/>
    <n v="0.53"/>
    <x v="2"/>
  </r>
  <r>
    <x v="1"/>
    <n v="1197831"/>
    <x v="427"/>
    <s v="South"/>
    <x v="33"/>
    <s v="Little Rock"/>
    <s v="Men's Apparel"/>
    <n v="27"/>
    <n v="83"/>
    <x v="2478"/>
    <n v="1053.27"/>
    <n v="0.47"/>
    <x v="2"/>
  </r>
  <r>
    <x v="3"/>
    <n v="1197831"/>
    <x v="427"/>
    <s v="South"/>
    <x v="33"/>
    <s v="Little Rock"/>
    <s v="Women's Apparel"/>
    <n v="29"/>
    <n v="104"/>
    <x v="2479"/>
    <n v="1598.48"/>
    <n v="0.53"/>
    <x v="2"/>
  </r>
  <r>
    <x v="3"/>
    <n v="1197831"/>
    <x v="457"/>
    <s v="South"/>
    <x v="33"/>
    <s v="Little Rock"/>
    <s v="Men's Street Footwear"/>
    <n v="24"/>
    <n v="143"/>
    <x v="1944"/>
    <n v="1716"/>
    <n v="0.5"/>
    <x v="2"/>
  </r>
  <r>
    <x v="3"/>
    <n v="1197831"/>
    <x v="457"/>
    <s v="South"/>
    <x v="33"/>
    <s v="Little Rock"/>
    <s v="Men's Athletic Footwear"/>
    <n v="14"/>
    <n v="94"/>
    <x v="2480"/>
    <n v="658"/>
    <n v="0.5"/>
    <x v="2"/>
  </r>
  <r>
    <x v="3"/>
    <n v="1197831"/>
    <x v="457"/>
    <s v="South"/>
    <x v="33"/>
    <s v="Little Rock"/>
    <s v="Women's Street Footwear"/>
    <n v="23"/>
    <n v="90"/>
    <x v="1669"/>
    <n v="1055.7"/>
    <n v="0.51"/>
    <x v="2"/>
  </r>
  <r>
    <x v="3"/>
    <n v="1197831"/>
    <x v="457"/>
    <s v="South"/>
    <x v="33"/>
    <s v="Little Rock"/>
    <s v="Women's Athletic Footwear"/>
    <n v="51"/>
    <n v="109"/>
    <x v="2481"/>
    <n v="2779.5"/>
    <n v="0.5"/>
    <x v="2"/>
  </r>
  <r>
    <x v="3"/>
    <n v="1197831"/>
    <x v="457"/>
    <s v="South"/>
    <x v="33"/>
    <s v="Little Rock"/>
    <s v="Men's Apparel"/>
    <n v="69"/>
    <n v="91"/>
    <x v="2482"/>
    <n v="2951.1299999999997"/>
    <n v="0.47"/>
    <x v="2"/>
  </r>
  <r>
    <x v="3"/>
    <n v="1197831"/>
    <x v="457"/>
    <s v="South"/>
    <x v="33"/>
    <s v="Little Rock"/>
    <s v="Women's Apparel"/>
    <n v="73"/>
    <n v="117"/>
    <x v="2483"/>
    <n v="4526.7300000000005"/>
    <n v="0.53"/>
    <x v="2"/>
  </r>
  <r>
    <x v="3"/>
    <n v="1197831"/>
    <x v="486"/>
    <s v="South"/>
    <x v="33"/>
    <s v="Little Rock"/>
    <s v="Men's Street Footwear"/>
    <n v="67"/>
    <n v="203"/>
    <x v="2484"/>
    <n v="7480.55"/>
    <n v="0.55000000000000004"/>
    <x v="2"/>
  </r>
  <r>
    <x v="3"/>
    <n v="1197831"/>
    <x v="486"/>
    <s v="South"/>
    <x v="33"/>
    <s v="Little Rock"/>
    <s v="Men's Athletic Footwear"/>
    <n v="54"/>
    <n v="140"/>
    <x v="832"/>
    <n v="3553.2"/>
    <n v="0.47"/>
    <x v="2"/>
  </r>
  <r>
    <x v="3"/>
    <n v="1197831"/>
    <x v="486"/>
    <s v="South"/>
    <x v="33"/>
    <s v="Little Rock"/>
    <s v="Women's Street Footwear"/>
    <n v="55"/>
    <n v="126"/>
    <x v="799"/>
    <n v="3742.2000000000003"/>
    <n v="0.54"/>
    <x v="2"/>
  </r>
  <r>
    <x v="3"/>
    <n v="1197831"/>
    <x v="486"/>
    <s v="South"/>
    <x v="33"/>
    <s v="Little Rock"/>
    <s v="Women's Athletic Footwear"/>
    <n v="57"/>
    <n v="120"/>
    <x v="2485"/>
    <n v="3488.4"/>
    <n v="0.51"/>
    <x v="2"/>
  </r>
  <r>
    <x v="3"/>
    <n v="1197831"/>
    <x v="486"/>
    <s v="South"/>
    <x v="33"/>
    <s v="Little Rock"/>
    <s v="Men's Apparel"/>
    <n v="64"/>
    <n v="112"/>
    <x v="2486"/>
    <n v="3512.3199999999997"/>
    <n v="0.49"/>
    <x v="2"/>
  </r>
  <r>
    <x v="3"/>
    <n v="1197831"/>
    <x v="486"/>
    <s v="South"/>
    <x v="33"/>
    <s v="Little Rock"/>
    <s v="Women's Apparel"/>
    <n v="70"/>
    <n v="150"/>
    <x v="922"/>
    <n v="5355"/>
    <n v="0.51"/>
    <x v="2"/>
  </r>
  <r>
    <x v="3"/>
    <n v="1197831"/>
    <x v="187"/>
    <s v="South"/>
    <x v="33"/>
    <s v="Little Rock"/>
    <s v="Men's Street Footwear"/>
    <n v="24"/>
    <n v="167"/>
    <x v="2369"/>
    <n v="2124.2400000000002"/>
    <n v="0.53"/>
    <x v="2"/>
  </r>
  <r>
    <x v="3"/>
    <n v="1197831"/>
    <x v="187"/>
    <s v="South"/>
    <x v="33"/>
    <s v="Little Rock"/>
    <s v="Men's Athletic Footwear"/>
    <n v="25"/>
    <n v="109"/>
    <x v="2487"/>
    <n v="1226.2499999999998"/>
    <n v="0.44999999999999996"/>
    <x v="2"/>
  </r>
  <r>
    <x v="3"/>
    <n v="1197831"/>
    <x v="187"/>
    <s v="South"/>
    <x v="33"/>
    <s v="Little Rock"/>
    <s v="Women's Street Footwear"/>
    <n v="15"/>
    <n v="98"/>
    <x v="2488"/>
    <n v="808.50000000000011"/>
    <n v="0.55000000000000004"/>
    <x v="2"/>
  </r>
  <r>
    <x v="3"/>
    <n v="1197831"/>
    <x v="187"/>
    <s v="South"/>
    <x v="33"/>
    <s v="Little Rock"/>
    <s v="Women's Athletic Footwear"/>
    <n v="18"/>
    <n v="65"/>
    <x v="2489"/>
    <n v="643.5"/>
    <n v="0.55000000000000004"/>
    <x v="2"/>
  </r>
  <r>
    <x v="3"/>
    <n v="1197831"/>
    <x v="187"/>
    <s v="South"/>
    <x v="33"/>
    <s v="Little Rock"/>
    <s v="Men's Apparel"/>
    <n v="33"/>
    <n v="80"/>
    <x v="2490"/>
    <n v="1320"/>
    <n v="0.5"/>
    <x v="2"/>
  </r>
  <r>
    <x v="3"/>
    <n v="1197831"/>
    <x v="187"/>
    <s v="South"/>
    <x v="33"/>
    <s v="Little Rock"/>
    <s v="Women's Apparel"/>
    <n v="23"/>
    <n v="101"/>
    <x v="2431"/>
    <n v="1207.96"/>
    <n v="0.52"/>
    <x v="2"/>
  </r>
  <r>
    <x v="3"/>
    <n v="1197831"/>
    <x v="695"/>
    <s v="South"/>
    <x v="33"/>
    <s v="Little Rock"/>
    <s v="Men's Street Footwear"/>
    <n v="24"/>
    <n v="169"/>
    <x v="1519"/>
    <n v="2109.12"/>
    <n v="0.52"/>
    <x v="2"/>
  </r>
  <r>
    <x v="3"/>
    <n v="1197831"/>
    <x v="695"/>
    <s v="South"/>
    <x v="33"/>
    <s v="Little Rock"/>
    <s v="Men's Athletic Footwear"/>
    <n v="23"/>
    <n v="80"/>
    <x v="2049"/>
    <n v="846.4"/>
    <n v="0.45999999999999996"/>
    <x v="2"/>
  </r>
  <r>
    <x v="3"/>
    <n v="1197831"/>
    <x v="695"/>
    <s v="South"/>
    <x v="33"/>
    <s v="Little Rock"/>
    <s v="Women's Street Footwear"/>
    <n v="15"/>
    <n v="91"/>
    <x v="2491"/>
    <n v="682.5"/>
    <n v="0.5"/>
    <x v="2"/>
  </r>
  <r>
    <x v="3"/>
    <n v="1197831"/>
    <x v="695"/>
    <s v="South"/>
    <x v="34"/>
    <s v="Oklahoma City"/>
    <s v="Women's Athletic Footwear"/>
    <n v="19"/>
    <n v="49"/>
    <x v="2492"/>
    <n v="474.81"/>
    <n v="0.51"/>
    <x v="2"/>
  </r>
  <r>
    <x v="3"/>
    <n v="1197831"/>
    <x v="695"/>
    <s v="South"/>
    <x v="34"/>
    <s v="Oklahoma City"/>
    <s v="Men's Apparel"/>
    <n v="34"/>
    <n v="75"/>
    <x v="2493"/>
    <n v="1198.5"/>
    <n v="0.47"/>
    <x v="2"/>
  </r>
  <r>
    <x v="3"/>
    <n v="1197831"/>
    <x v="695"/>
    <s v="South"/>
    <x v="34"/>
    <s v="Oklahoma City"/>
    <s v="Women's Apparel"/>
    <n v="18"/>
    <n v="98"/>
    <x v="1444"/>
    <n v="899.64"/>
    <n v="0.51"/>
    <x v="2"/>
  </r>
  <r>
    <x v="3"/>
    <n v="1197831"/>
    <x v="224"/>
    <s v="South"/>
    <x v="34"/>
    <s v="Oklahoma City"/>
    <s v="Men's Street Footwear"/>
    <n v="19"/>
    <n v="154"/>
    <x v="2204"/>
    <n v="1463"/>
    <n v="0.5"/>
    <x v="2"/>
  </r>
  <r>
    <x v="3"/>
    <n v="1197831"/>
    <x v="224"/>
    <s v="South"/>
    <x v="34"/>
    <s v="Oklahoma City"/>
    <s v="Men's Athletic Footwear"/>
    <n v="19"/>
    <n v="73"/>
    <x v="2494"/>
    <n v="665.76"/>
    <n v="0.48"/>
    <x v="2"/>
  </r>
  <r>
    <x v="3"/>
    <n v="1197831"/>
    <x v="224"/>
    <s v="South"/>
    <x v="34"/>
    <s v="Oklahoma City"/>
    <s v="Women's Street Footwear"/>
    <n v="9"/>
    <n v="80"/>
    <x v="2495"/>
    <n v="360"/>
    <n v="0.5"/>
    <x v="2"/>
  </r>
  <r>
    <x v="3"/>
    <n v="1197831"/>
    <x v="224"/>
    <s v="South"/>
    <x v="34"/>
    <s v="Oklahoma City"/>
    <s v="Women's Athletic Footwear"/>
    <n v="20"/>
    <n v="34"/>
    <x v="2496"/>
    <n v="340"/>
    <n v="0.5"/>
    <x v="2"/>
  </r>
  <r>
    <x v="3"/>
    <n v="1197831"/>
    <x v="224"/>
    <s v="South"/>
    <x v="34"/>
    <s v="Oklahoma City"/>
    <s v="Men's Apparel"/>
    <n v="34"/>
    <n v="49"/>
    <x v="1627"/>
    <n v="783.02"/>
    <n v="0.47"/>
    <x v="2"/>
  </r>
  <r>
    <x v="3"/>
    <n v="1197831"/>
    <x v="224"/>
    <s v="South"/>
    <x v="34"/>
    <s v="Oklahoma City"/>
    <s v="Women's Apparel"/>
    <n v="23"/>
    <n v="69"/>
    <x v="2497"/>
    <n v="856.98"/>
    <n v="0.54"/>
    <x v="2"/>
  </r>
  <r>
    <x v="3"/>
    <n v="1197831"/>
    <x v="243"/>
    <s v="South"/>
    <x v="34"/>
    <s v="Oklahoma City"/>
    <s v="Men's Street Footwear"/>
    <n v="24"/>
    <n v="152"/>
    <x v="2498"/>
    <n v="1933.44"/>
    <n v="0.53"/>
    <x v="2"/>
  </r>
  <r>
    <x v="3"/>
    <n v="1197831"/>
    <x v="243"/>
    <s v="South"/>
    <x v="34"/>
    <s v="Oklahoma City"/>
    <s v="Men's Athletic Footwear"/>
    <n v="23"/>
    <n v="65"/>
    <x v="2499"/>
    <n v="717.6"/>
    <n v="0.48"/>
    <x v="2"/>
  </r>
  <r>
    <x v="3"/>
    <n v="1197831"/>
    <x v="243"/>
    <s v="South"/>
    <x v="34"/>
    <s v="Oklahoma City"/>
    <s v="Women's Street Footwear"/>
    <n v="14"/>
    <n v="68"/>
    <x v="1664"/>
    <n v="504.56"/>
    <n v="0.53"/>
    <x v="2"/>
  </r>
  <r>
    <x v="3"/>
    <n v="1197831"/>
    <x v="243"/>
    <s v="South"/>
    <x v="34"/>
    <s v="Oklahoma City"/>
    <s v="Women's Athletic Footwear"/>
    <n v="18"/>
    <n v="45"/>
    <x v="2500"/>
    <n v="429.3"/>
    <n v="0.53"/>
    <x v="2"/>
  </r>
  <r>
    <x v="3"/>
    <n v="1197831"/>
    <x v="243"/>
    <s v="South"/>
    <x v="34"/>
    <s v="Oklahoma City"/>
    <s v="Men's Apparel"/>
    <n v="38"/>
    <n v="53"/>
    <x v="2377"/>
    <n v="1007"/>
    <n v="0.5"/>
    <x v="2"/>
  </r>
  <r>
    <x v="3"/>
    <n v="1197831"/>
    <x v="243"/>
    <s v="South"/>
    <x v="34"/>
    <s v="Oklahoma City"/>
    <s v="Women's Apparel"/>
    <n v="28"/>
    <n v="94"/>
    <x v="1023"/>
    <n v="1447.6000000000001"/>
    <n v="0.55000000000000004"/>
    <x v="2"/>
  </r>
  <r>
    <x v="3"/>
    <n v="1197831"/>
    <x v="272"/>
    <s v="South"/>
    <x v="34"/>
    <s v="Oklahoma City"/>
    <s v="Men's Street Footwear"/>
    <n v="36"/>
    <n v="167"/>
    <x v="2194"/>
    <n v="3246.48"/>
    <n v="0.54"/>
    <x v="2"/>
  </r>
  <r>
    <x v="3"/>
    <n v="1197831"/>
    <x v="272"/>
    <s v="South"/>
    <x v="34"/>
    <s v="Oklahoma City"/>
    <s v="Men's Athletic Footwear"/>
    <n v="39"/>
    <n v="87"/>
    <x v="2093"/>
    <n v="1526.85"/>
    <n v="0.44999999999999996"/>
    <x v="2"/>
  </r>
  <r>
    <x v="3"/>
    <n v="1197831"/>
    <x v="272"/>
    <s v="South"/>
    <x v="34"/>
    <s v="Oklahoma City"/>
    <s v="Women's Street Footwear"/>
    <n v="34"/>
    <n v="72"/>
    <x v="2134"/>
    <n v="1272.96"/>
    <n v="0.52"/>
    <x v="2"/>
  </r>
  <r>
    <x v="3"/>
    <n v="1197831"/>
    <x v="272"/>
    <s v="South"/>
    <x v="34"/>
    <s v="Oklahoma City"/>
    <s v="Women's Athletic Footwear"/>
    <n v="34"/>
    <n v="59"/>
    <x v="2501"/>
    <n v="1103.3000000000002"/>
    <n v="0.55000000000000004"/>
    <x v="2"/>
  </r>
  <r>
    <x v="3"/>
    <n v="1197831"/>
    <x v="272"/>
    <s v="South"/>
    <x v="34"/>
    <s v="Oklahoma City"/>
    <s v="Men's Apparel"/>
    <n v="43"/>
    <n v="75"/>
    <x v="2502"/>
    <n v="1451.2499999999998"/>
    <n v="0.44999999999999996"/>
    <x v="2"/>
  </r>
  <r>
    <x v="3"/>
    <n v="1197831"/>
    <x v="272"/>
    <s v="South"/>
    <x v="34"/>
    <s v="Oklahoma City"/>
    <s v="Women's Apparel"/>
    <n v="42"/>
    <n v="98"/>
    <x v="1728"/>
    <n v="2140.3200000000002"/>
    <n v="0.52"/>
    <x v="2"/>
  </r>
  <r>
    <x v="3"/>
    <n v="1197831"/>
    <x v="305"/>
    <s v="South"/>
    <x v="34"/>
    <s v="Oklahoma City"/>
    <s v="Men's Street Footwear"/>
    <n v="38"/>
    <n v="156"/>
    <x v="1903"/>
    <n v="3023.28"/>
    <n v="0.51"/>
    <x v="2"/>
  </r>
  <r>
    <x v="3"/>
    <n v="1197831"/>
    <x v="305"/>
    <s v="South"/>
    <x v="34"/>
    <s v="Oklahoma City"/>
    <s v="Men's Athletic Footwear"/>
    <n v="33"/>
    <n v="88"/>
    <x v="2503"/>
    <n v="1306.8"/>
    <n v="0.44999999999999996"/>
    <x v="2"/>
  </r>
  <r>
    <x v="3"/>
    <n v="1197831"/>
    <x v="305"/>
    <s v="South"/>
    <x v="34"/>
    <s v="Oklahoma City"/>
    <s v="Women's Street Footwear"/>
    <n v="36"/>
    <n v="88"/>
    <x v="2094"/>
    <n v="1647.3600000000001"/>
    <n v="0.52"/>
    <x v="2"/>
  </r>
  <r>
    <x v="3"/>
    <n v="1197831"/>
    <x v="305"/>
    <s v="South"/>
    <x v="34"/>
    <s v="Oklahoma City"/>
    <s v="Women's Athletic Footwear"/>
    <n v="38"/>
    <n v="87"/>
    <x v="2504"/>
    <n v="1653"/>
    <n v="0.5"/>
    <x v="2"/>
  </r>
  <r>
    <x v="3"/>
    <n v="1197831"/>
    <x v="305"/>
    <s v="South"/>
    <x v="34"/>
    <s v="Oklahoma City"/>
    <s v="Men's Apparel"/>
    <n v="51"/>
    <n v="87"/>
    <x v="2505"/>
    <n v="2085.39"/>
    <n v="0.47"/>
    <x v="2"/>
  </r>
  <r>
    <x v="3"/>
    <n v="1197831"/>
    <x v="305"/>
    <s v="South"/>
    <x v="34"/>
    <s v="Oklahoma City"/>
    <s v="Women's Apparel"/>
    <n v="55"/>
    <n v="124"/>
    <x v="2506"/>
    <n v="3478.2000000000003"/>
    <n v="0.51"/>
    <x v="2"/>
  </r>
  <r>
    <x v="3"/>
    <n v="1197831"/>
    <x v="333"/>
    <s v="South"/>
    <x v="34"/>
    <s v="Oklahoma City"/>
    <s v="Men's Street Footwear"/>
    <n v="50"/>
    <n v="182"/>
    <x v="916"/>
    <n v="4732"/>
    <n v="0.52"/>
    <x v="2"/>
  </r>
  <r>
    <x v="3"/>
    <n v="1197831"/>
    <x v="333"/>
    <s v="South"/>
    <x v="34"/>
    <s v="Oklahoma City"/>
    <s v="Men's Athletic Footwear"/>
    <n v="45"/>
    <n v="117"/>
    <x v="1148"/>
    <n v="2632.5"/>
    <n v="0.5"/>
    <x v="2"/>
  </r>
  <r>
    <x v="3"/>
    <n v="1197831"/>
    <x v="333"/>
    <s v="South"/>
    <x v="34"/>
    <s v="Oklahoma City"/>
    <s v="Women's Street Footwear"/>
    <n v="44"/>
    <n v="94"/>
    <x v="1771"/>
    <n v="2233.44"/>
    <n v="0.54"/>
    <x v="2"/>
  </r>
  <r>
    <x v="3"/>
    <n v="1197831"/>
    <x v="333"/>
    <s v="South"/>
    <x v="34"/>
    <s v="Oklahoma City"/>
    <s v="Women's Athletic Footwear"/>
    <n v="41"/>
    <n v="85"/>
    <x v="2507"/>
    <n v="1847.0500000000002"/>
    <n v="0.53"/>
    <x v="2"/>
  </r>
  <r>
    <x v="3"/>
    <n v="1197831"/>
    <x v="333"/>
    <s v="South"/>
    <x v="34"/>
    <s v="Oklahoma City"/>
    <s v="Men's Apparel"/>
    <n v="59"/>
    <n v="98"/>
    <x v="1260"/>
    <n v="2659.72"/>
    <n v="0.45999999999999996"/>
    <x v="2"/>
  </r>
  <r>
    <x v="3"/>
    <n v="1197831"/>
    <x v="333"/>
    <s v="South"/>
    <x v="34"/>
    <s v="Oklahoma City"/>
    <s v="Women's Apparel"/>
    <n v="61"/>
    <n v="142"/>
    <x v="2508"/>
    <n v="4677.4800000000005"/>
    <n v="0.54"/>
    <x v="2"/>
  </r>
  <r>
    <x v="3"/>
    <n v="1197831"/>
    <x v="365"/>
    <s v="South"/>
    <x v="34"/>
    <s v="Oklahoma City"/>
    <s v="Men's Street Footwear"/>
    <n v="56"/>
    <n v="189"/>
    <x v="1208"/>
    <n v="5397.84"/>
    <n v="0.51"/>
    <x v="2"/>
  </r>
  <r>
    <x v="3"/>
    <n v="1197831"/>
    <x v="365"/>
    <s v="South"/>
    <x v="34"/>
    <s v="Oklahoma City"/>
    <s v="Men's Athletic Footwear"/>
    <n v="51"/>
    <n v="113"/>
    <x v="1511"/>
    <n v="2708.6099999999997"/>
    <n v="0.47"/>
    <x v="2"/>
  </r>
  <r>
    <x v="3"/>
    <n v="1197831"/>
    <x v="365"/>
    <s v="South"/>
    <x v="34"/>
    <s v="Oklahoma City"/>
    <s v="Women's Street Footwear"/>
    <n v="47"/>
    <n v="113"/>
    <x v="2509"/>
    <n v="2814.83"/>
    <n v="0.53"/>
    <x v="2"/>
  </r>
  <r>
    <x v="3"/>
    <n v="1197831"/>
    <x v="365"/>
    <s v="South"/>
    <x v="34"/>
    <s v="Oklahoma City"/>
    <s v="Women's Athletic Footwear"/>
    <n v="37"/>
    <n v="88"/>
    <x v="1190"/>
    <n v="1693.1200000000001"/>
    <n v="0.52"/>
    <x v="2"/>
  </r>
  <r>
    <x v="3"/>
    <n v="1197831"/>
    <x v="365"/>
    <s v="South"/>
    <x v="34"/>
    <s v="Oklahoma City"/>
    <s v="Men's Apparel"/>
    <n v="47"/>
    <n v="81"/>
    <x v="2510"/>
    <n v="1713.1499999999999"/>
    <n v="0.44999999999999996"/>
    <x v="2"/>
  </r>
  <r>
    <x v="3"/>
    <n v="1197831"/>
    <x v="365"/>
    <s v="South"/>
    <x v="34"/>
    <s v="Oklahoma City"/>
    <s v="Women's Apparel"/>
    <n v="50"/>
    <n v="124"/>
    <x v="1461"/>
    <n v="3224"/>
    <n v="0.52"/>
    <x v="2"/>
  </r>
  <r>
    <x v="3"/>
    <n v="1197831"/>
    <x v="395"/>
    <s v="South"/>
    <x v="34"/>
    <s v="Oklahoma City"/>
    <s v="Men's Street Footwear"/>
    <n v="49"/>
    <n v="150"/>
    <x v="1691"/>
    <n v="3969.0000000000005"/>
    <n v="0.54"/>
    <x v="2"/>
  </r>
  <r>
    <x v="3"/>
    <n v="1197831"/>
    <x v="395"/>
    <s v="South"/>
    <x v="34"/>
    <s v="Oklahoma City"/>
    <s v="Men's Athletic Footwear"/>
    <n v="38"/>
    <n v="98"/>
    <x v="1555"/>
    <n v="1675.7999999999997"/>
    <n v="0.44999999999999996"/>
    <x v="2"/>
  </r>
  <r>
    <x v="3"/>
    <n v="1197831"/>
    <x v="395"/>
    <s v="South"/>
    <x v="34"/>
    <s v="Oklahoma City"/>
    <s v="Women's Street Footwear"/>
    <n v="14"/>
    <n v="69"/>
    <x v="2511"/>
    <n v="492.66"/>
    <n v="0.51"/>
    <x v="2"/>
  </r>
  <r>
    <x v="3"/>
    <n v="1197831"/>
    <x v="395"/>
    <s v="South"/>
    <x v="34"/>
    <s v="Oklahoma City"/>
    <s v="Women's Athletic Footwear"/>
    <n v="14"/>
    <n v="63"/>
    <x v="2512"/>
    <n v="449.82"/>
    <n v="0.51"/>
    <x v="2"/>
  </r>
  <r>
    <x v="3"/>
    <n v="1197831"/>
    <x v="395"/>
    <s v="South"/>
    <x v="34"/>
    <s v="Oklahoma City"/>
    <s v="Men's Apparel"/>
    <n v="23"/>
    <n v="68"/>
    <x v="1125"/>
    <n v="703.8"/>
    <n v="0.44999999999999996"/>
    <x v="2"/>
  </r>
  <r>
    <x v="3"/>
    <n v="1197831"/>
    <x v="395"/>
    <s v="South"/>
    <x v="34"/>
    <s v="Oklahoma City"/>
    <s v="Women's Apparel"/>
    <n v="28"/>
    <n v="91"/>
    <x v="2119"/>
    <n v="1324.96"/>
    <n v="0.52"/>
    <x v="2"/>
  </r>
  <r>
    <x v="3"/>
    <n v="1197831"/>
    <x v="427"/>
    <s v="South"/>
    <x v="34"/>
    <s v="Oklahoma City"/>
    <s v="Men's Street Footwear"/>
    <n v="29"/>
    <n v="137"/>
    <x v="2513"/>
    <n v="2145.42"/>
    <n v="0.54"/>
    <x v="2"/>
  </r>
  <r>
    <x v="3"/>
    <n v="1197831"/>
    <x v="427"/>
    <s v="South"/>
    <x v="34"/>
    <s v="Oklahoma City"/>
    <s v="Men's Athletic Footwear"/>
    <n v="19"/>
    <n v="88"/>
    <x v="1608"/>
    <n v="769.11999999999989"/>
    <n v="0.45999999999999996"/>
    <x v="2"/>
  </r>
  <r>
    <x v="3"/>
    <n v="1197831"/>
    <x v="427"/>
    <s v="South"/>
    <x v="34"/>
    <s v="Oklahoma City"/>
    <s v="Women's Street Footwear"/>
    <n v="20"/>
    <n v="56"/>
    <x v="2514"/>
    <n v="571.20000000000005"/>
    <n v="0.51"/>
    <x v="2"/>
  </r>
  <r>
    <x v="3"/>
    <n v="1197831"/>
    <x v="427"/>
    <s v="South"/>
    <x v="34"/>
    <s v="Oklahoma City"/>
    <s v="Women's Athletic Footwear"/>
    <n v="18"/>
    <n v="52"/>
    <x v="2515"/>
    <n v="486.72"/>
    <n v="0.52"/>
    <x v="2"/>
  </r>
  <r>
    <x v="3"/>
    <n v="1197831"/>
    <x v="427"/>
    <s v="South"/>
    <x v="34"/>
    <s v="Oklahoma City"/>
    <s v="Men's Apparel"/>
    <n v="29"/>
    <n v="50"/>
    <x v="2516"/>
    <n v="696"/>
    <n v="0.48"/>
    <x v="2"/>
  </r>
  <r>
    <x v="4"/>
    <n v="1197831"/>
    <x v="427"/>
    <s v="South"/>
    <x v="34"/>
    <s v="Oklahoma City"/>
    <s v="Women's Apparel"/>
    <n v="29"/>
    <n v="91"/>
    <x v="1938"/>
    <n v="1451.45"/>
    <n v="0.55000000000000004"/>
    <x v="2"/>
  </r>
  <r>
    <x v="4"/>
    <n v="1197831"/>
    <x v="457"/>
    <s v="South"/>
    <x v="34"/>
    <s v="Oklahoma City"/>
    <s v="Men's Street Footwear"/>
    <n v="23"/>
    <n v="133"/>
    <x v="2053"/>
    <n v="1651.8600000000001"/>
    <n v="0.54"/>
    <x v="2"/>
  </r>
  <r>
    <x v="4"/>
    <n v="1197831"/>
    <x v="457"/>
    <s v="South"/>
    <x v="34"/>
    <s v="Oklahoma City"/>
    <s v="Men's Athletic Footwear"/>
    <n v="14"/>
    <n v="78"/>
    <x v="994"/>
    <n v="513.24"/>
    <n v="0.47"/>
    <x v="2"/>
  </r>
  <r>
    <x v="4"/>
    <n v="1197831"/>
    <x v="457"/>
    <s v="South"/>
    <x v="34"/>
    <s v="Oklahoma City"/>
    <s v="Women's Street Footwear"/>
    <n v="23"/>
    <n v="74"/>
    <x v="1629"/>
    <n v="919.08"/>
    <n v="0.54"/>
    <x v="2"/>
  </r>
  <r>
    <x v="4"/>
    <n v="1197831"/>
    <x v="457"/>
    <s v="South"/>
    <x v="34"/>
    <s v="Oklahoma City"/>
    <s v="Women's Athletic Footwear"/>
    <n v="52"/>
    <n v="75"/>
    <x v="1042"/>
    <n v="2067"/>
    <n v="0.53"/>
    <x v="2"/>
  </r>
  <r>
    <x v="4"/>
    <n v="1197831"/>
    <x v="457"/>
    <s v="South"/>
    <x v="34"/>
    <s v="Oklahoma City"/>
    <s v="Men's Apparel"/>
    <n v="71"/>
    <n v="77"/>
    <x v="2517"/>
    <n v="2678.83"/>
    <n v="0.49"/>
    <x v="2"/>
  </r>
  <r>
    <x v="4"/>
    <n v="1197831"/>
    <x v="457"/>
    <s v="South"/>
    <x v="34"/>
    <s v="Oklahoma City"/>
    <s v="Women's Apparel"/>
    <n v="72"/>
    <n v="105"/>
    <x v="832"/>
    <n v="3780"/>
    <n v="0.5"/>
    <x v="2"/>
  </r>
  <r>
    <x v="4"/>
    <n v="1197831"/>
    <x v="486"/>
    <s v="South"/>
    <x v="34"/>
    <s v="Oklahoma City"/>
    <s v="Men's Street Footwear"/>
    <n v="64"/>
    <n v="169"/>
    <x v="2518"/>
    <n v="5948.8"/>
    <n v="0.55000000000000004"/>
    <x v="2"/>
  </r>
  <r>
    <x v="4"/>
    <n v="1197831"/>
    <x v="486"/>
    <s v="South"/>
    <x v="34"/>
    <s v="Oklahoma City"/>
    <s v="Men's Athletic Footwear"/>
    <n v="58"/>
    <n v="119"/>
    <x v="802"/>
    <n v="3105.8999999999996"/>
    <n v="0.44999999999999996"/>
    <x v="2"/>
  </r>
  <r>
    <x v="4"/>
    <n v="1197831"/>
    <x v="486"/>
    <s v="South"/>
    <x v="34"/>
    <s v="Oklahoma City"/>
    <s v="Women's Street Footwear"/>
    <n v="55"/>
    <n v="101"/>
    <x v="1483"/>
    <n v="2777.5"/>
    <n v="0.5"/>
    <x v="2"/>
  </r>
  <r>
    <x v="4"/>
    <n v="1197831"/>
    <x v="486"/>
    <s v="South"/>
    <x v="34"/>
    <s v="Oklahoma City"/>
    <s v="Women's Athletic Footwear"/>
    <n v="54"/>
    <n v="94"/>
    <x v="1197"/>
    <n v="2690.28"/>
    <n v="0.53"/>
    <x v="2"/>
  </r>
  <r>
    <x v="4"/>
    <n v="1197831"/>
    <x v="486"/>
    <s v="South"/>
    <x v="34"/>
    <s v="Oklahoma City"/>
    <s v="Men's Apparel"/>
    <n v="69"/>
    <n v="81"/>
    <x v="2519"/>
    <n v="2682.72"/>
    <n v="0.48"/>
    <x v="2"/>
  </r>
  <r>
    <x v="4"/>
    <n v="1197831"/>
    <x v="486"/>
    <s v="South"/>
    <x v="34"/>
    <s v="Oklahoma City"/>
    <s v="Women's Apparel"/>
    <n v="68"/>
    <n v="123"/>
    <x v="1759"/>
    <n v="4182"/>
    <n v="0.5"/>
    <x v="2"/>
  </r>
  <r>
    <x v="4"/>
    <n v="1197831"/>
    <x v="180"/>
    <s v="South"/>
    <x v="34"/>
    <s v="Oklahoma City"/>
    <s v="Men's Street Footwear"/>
    <n v="23"/>
    <n v="149"/>
    <x v="1985"/>
    <n v="1679.23"/>
    <n v="0.49"/>
    <x v="2"/>
  </r>
  <r>
    <x v="4"/>
    <n v="1197831"/>
    <x v="180"/>
    <s v="South"/>
    <x v="34"/>
    <s v="Oklahoma City"/>
    <s v="Men's Athletic Footwear"/>
    <n v="23"/>
    <n v="91"/>
    <x v="2035"/>
    <n v="1025.57"/>
    <n v="0.49"/>
    <x v="2"/>
  </r>
  <r>
    <x v="4"/>
    <n v="1197831"/>
    <x v="180"/>
    <s v="South"/>
    <x v="34"/>
    <s v="Oklahoma City"/>
    <s v="Women's Street Footwear"/>
    <n v="14"/>
    <n v="88"/>
    <x v="2476"/>
    <n v="591.36"/>
    <n v="0.48"/>
    <x v="2"/>
  </r>
  <r>
    <x v="4"/>
    <n v="1197831"/>
    <x v="180"/>
    <s v="South"/>
    <x v="34"/>
    <s v="Oklahoma City"/>
    <s v="Women's Athletic Footwear"/>
    <n v="19"/>
    <n v="56"/>
    <x v="1423"/>
    <n v="521.36"/>
    <n v="0.49"/>
    <x v="2"/>
  </r>
  <r>
    <x v="4"/>
    <n v="1197831"/>
    <x v="180"/>
    <s v="South"/>
    <x v="34"/>
    <s v="Oklahoma City"/>
    <s v="Men's Apparel"/>
    <n v="33"/>
    <n v="65"/>
    <x v="1410"/>
    <n v="1029.5999999999999"/>
    <n v="0.48"/>
    <x v="2"/>
  </r>
  <r>
    <x v="4"/>
    <n v="1197831"/>
    <x v="180"/>
    <s v="South"/>
    <x v="34"/>
    <s v="Oklahoma City"/>
    <s v="Women's Apparel"/>
    <n v="23"/>
    <n v="102"/>
    <x v="1017"/>
    <n v="1173"/>
    <n v="0.5"/>
    <x v="2"/>
  </r>
  <r>
    <x v="4"/>
    <n v="1197831"/>
    <x v="209"/>
    <s v="South"/>
    <x v="34"/>
    <s v="Oklahoma City"/>
    <s v="Men's Street Footwear"/>
    <n v="23"/>
    <n v="162"/>
    <x v="2520"/>
    <n v="1751.2199999999998"/>
    <n v="0.47"/>
    <x v="2"/>
  </r>
  <r>
    <x v="4"/>
    <n v="1197831"/>
    <x v="209"/>
    <s v="South"/>
    <x v="34"/>
    <s v="Oklahoma City"/>
    <s v="Men's Athletic Footwear"/>
    <n v="23"/>
    <n v="65"/>
    <x v="2499"/>
    <n v="747.5"/>
    <n v="0.5"/>
    <x v="2"/>
  </r>
  <r>
    <x v="4"/>
    <n v="1197831"/>
    <x v="209"/>
    <s v="South"/>
    <x v="34"/>
    <s v="Oklahoma City"/>
    <s v="Women's Street Footwear"/>
    <n v="14"/>
    <n v="75"/>
    <x v="2041"/>
    <n v="514.5"/>
    <n v="0.49"/>
    <x v="2"/>
  </r>
  <r>
    <x v="4"/>
    <n v="1197831"/>
    <x v="209"/>
    <s v="Midwest"/>
    <x v="35"/>
    <s v="Wichita"/>
    <s v="Women's Athletic Footwear"/>
    <n v="20"/>
    <n v="42"/>
    <x v="1136"/>
    <n v="377.99999999999994"/>
    <n v="0.44999999999999996"/>
    <x v="2"/>
  </r>
  <r>
    <x v="4"/>
    <n v="1197831"/>
    <x v="209"/>
    <s v="Midwest"/>
    <x v="35"/>
    <s v="Wichita"/>
    <s v="Men's Apparel"/>
    <n v="32"/>
    <n v="68"/>
    <x v="1569"/>
    <n v="1044.48"/>
    <n v="0.48"/>
    <x v="2"/>
  </r>
  <r>
    <x v="4"/>
    <n v="1197831"/>
    <x v="209"/>
    <s v="Midwest"/>
    <x v="35"/>
    <s v="Wichita"/>
    <s v="Women's Apparel"/>
    <n v="18"/>
    <n v="98"/>
    <x v="1444"/>
    <n v="864.36"/>
    <n v="0.49"/>
    <x v="2"/>
  </r>
  <r>
    <x v="4"/>
    <n v="1197831"/>
    <x v="217"/>
    <s v="Midwest"/>
    <x v="35"/>
    <s v="Wichita"/>
    <s v="Men's Street Footwear"/>
    <n v="20"/>
    <n v="153"/>
    <x v="2167"/>
    <n v="1499.3999999999999"/>
    <n v="0.49"/>
    <x v="2"/>
  </r>
  <r>
    <x v="4"/>
    <n v="1197831"/>
    <x v="217"/>
    <s v="Midwest"/>
    <x v="35"/>
    <s v="Wichita"/>
    <s v="Men's Athletic Footwear"/>
    <n v="19"/>
    <n v="59"/>
    <x v="2521"/>
    <n v="526.87"/>
    <n v="0.47"/>
    <x v="2"/>
  </r>
  <r>
    <x v="4"/>
    <n v="1197831"/>
    <x v="217"/>
    <s v="Midwest"/>
    <x v="35"/>
    <s v="Wichita"/>
    <s v="Women's Street Footwear"/>
    <n v="9"/>
    <n v="75"/>
    <x v="2522"/>
    <n v="310.5"/>
    <n v="0.45999999999999996"/>
    <x v="2"/>
  </r>
  <r>
    <x v="4"/>
    <n v="1197831"/>
    <x v="217"/>
    <s v="Midwest"/>
    <x v="35"/>
    <s v="Wichita"/>
    <s v="Women's Athletic Footwear"/>
    <n v="20"/>
    <n v="26"/>
    <x v="2523"/>
    <n v="249.6"/>
    <n v="0.48"/>
    <x v="2"/>
  </r>
  <r>
    <x v="4"/>
    <n v="1197831"/>
    <x v="217"/>
    <s v="Midwest"/>
    <x v="35"/>
    <s v="Wichita"/>
    <s v="Men's Apparel"/>
    <n v="32"/>
    <n v="41"/>
    <x v="2524"/>
    <n v="603.52"/>
    <n v="0.45999999999999996"/>
    <x v="2"/>
  </r>
  <r>
    <x v="4"/>
    <n v="1197831"/>
    <x v="217"/>
    <s v="Midwest"/>
    <x v="35"/>
    <s v="Wichita"/>
    <s v="Women's Apparel"/>
    <n v="23"/>
    <n v="65"/>
    <x v="2499"/>
    <n v="747.5"/>
    <n v="0.5"/>
    <x v="2"/>
  </r>
  <r>
    <x v="4"/>
    <n v="1197831"/>
    <x v="236"/>
    <s v="Midwest"/>
    <x v="35"/>
    <s v="Wichita"/>
    <s v="Men's Street Footwear"/>
    <n v="24"/>
    <n v="150"/>
    <x v="1104"/>
    <n v="1619.9999999999998"/>
    <n v="0.44999999999999996"/>
    <x v="2"/>
  </r>
  <r>
    <x v="4"/>
    <n v="1197831"/>
    <x v="236"/>
    <s v="Midwest"/>
    <x v="35"/>
    <s v="Wichita"/>
    <s v="Men's Athletic Footwear"/>
    <n v="25"/>
    <n v="58"/>
    <x v="2516"/>
    <n v="696"/>
    <n v="0.48"/>
    <x v="2"/>
  </r>
  <r>
    <x v="4"/>
    <n v="1197831"/>
    <x v="236"/>
    <s v="Midwest"/>
    <x v="35"/>
    <s v="Wichita"/>
    <s v="Women's Street Footwear"/>
    <n v="14"/>
    <n v="60"/>
    <x v="1136"/>
    <n v="420"/>
    <n v="0.5"/>
    <x v="2"/>
  </r>
  <r>
    <x v="4"/>
    <n v="1197831"/>
    <x v="236"/>
    <s v="Midwest"/>
    <x v="35"/>
    <s v="Wichita"/>
    <s v="Women's Athletic Footwear"/>
    <n v="19"/>
    <n v="35"/>
    <x v="2525"/>
    <n v="299.24999999999994"/>
    <n v="0.44999999999999996"/>
    <x v="2"/>
  </r>
  <r>
    <x v="4"/>
    <n v="1197831"/>
    <x v="236"/>
    <s v="Midwest"/>
    <x v="35"/>
    <s v="Wichita"/>
    <s v="Men's Apparel"/>
    <n v="39"/>
    <n v="38"/>
    <x v="2460"/>
    <n v="726.18"/>
    <n v="0.49"/>
    <x v="2"/>
  </r>
  <r>
    <x v="4"/>
    <n v="1197831"/>
    <x v="236"/>
    <s v="Midwest"/>
    <x v="35"/>
    <s v="Wichita"/>
    <s v="Women's Apparel"/>
    <n v="29"/>
    <n v="81"/>
    <x v="2526"/>
    <n v="1151.01"/>
    <n v="0.49"/>
    <x v="2"/>
  </r>
  <r>
    <x v="4"/>
    <n v="1197831"/>
    <x v="265"/>
    <s v="Midwest"/>
    <x v="35"/>
    <s v="Wichita"/>
    <s v="Men's Street Footwear"/>
    <n v="36"/>
    <n v="143"/>
    <x v="1182"/>
    <n v="2316.6"/>
    <n v="0.44999999999999996"/>
    <x v="2"/>
  </r>
  <r>
    <x v="4"/>
    <n v="1197831"/>
    <x v="265"/>
    <s v="Midwest"/>
    <x v="35"/>
    <s v="Wichita"/>
    <s v="Men's Athletic Footwear"/>
    <n v="39"/>
    <n v="77"/>
    <x v="2527"/>
    <n v="1441.44"/>
    <n v="0.48"/>
    <x v="2"/>
  </r>
  <r>
    <x v="4"/>
    <n v="1197831"/>
    <x v="265"/>
    <s v="Midwest"/>
    <x v="35"/>
    <s v="Wichita"/>
    <s v="Women's Street Footwear"/>
    <n v="32"/>
    <n v="65"/>
    <x v="1413"/>
    <n v="1019.1999999999999"/>
    <n v="0.49"/>
    <x v="2"/>
  </r>
  <r>
    <x v="4"/>
    <n v="1197831"/>
    <x v="265"/>
    <s v="Midwest"/>
    <x v="35"/>
    <s v="Wichita"/>
    <s v="Women's Athletic Footwear"/>
    <n v="32"/>
    <n v="58"/>
    <x v="2528"/>
    <n v="928"/>
    <n v="0.5"/>
    <x v="2"/>
  </r>
  <r>
    <x v="4"/>
    <n v="1197831"/>
    <x v="265"/>
    <s v="Midwest"/>
    <x v="35"/>
    <s v="Wichita"/>
    <s v="Men's Apparel"/>
    <n v="43"/>
    <n v="56"/>
    <x v="1768"/>
    <n v="1204"/>
    <n v="0.5"/>
    <x v="2"/>
  </r>
  <r>
    <x v="4"/>
    <n v="1197831"/>
    <x v="265"/>
    <s v="Midwest"/>
    <x v="35"/>
    <s v="Wichita"/>
    <s v="Women's Apparel"/>
    <n v="42"/>
    <n v="94"/>
    <x v="2529"/>
    <n v="1776.6"/>
    <n v="0.44999999999999996"/>
    <x v="2"/>
  </r>
  <r>
    <x v="4"/>
    <n v="1197831"/>
    <x v="298"/>
    <s v="Midwest"/>
    <x v="35"/>
    <s v="Wichita"/>
    <s v="Men's Street Footwear"/>
    <n v="37"/>
    <n v="144"/>
    <x v="1656"/>
    <n v="2664"/>
    <n v="0.5"/>
    <x v="2"/>
  </r>
  <r>
    <x v="4"/>
    <n v="1197831"/>
    <x v="298"/>
    <s v="Midwest"/>
    <x v="35"/>
    <s v="Wichita"/>
    <s v="Men's Athletic Footwear"/>
    <n v="32"/>
    <n v="94"/>
    <x v="2530"/>
    <n v="1443.84"/>
    <n v="0.48"/>
    <x v="2"/>
  </r>
  <r>
    <x v="4"/>
    <n v="1197831"/>
    <x v="298"/>
    <s v="Midwest"/>
    <x v="35"/>
    <s v="Wichita"/>
    <s v="Women's Street Footwear"/>
    <n v="37"/>
    <n v="81"/>
    <x v="1592"/>
    <n v="1378.62"/>
    <n v="0.45999999999999996"/>
    <x v="2"/>
  </r>
  <r>
    <x v="4"/>
    <n v="1197831"/>
    <x v="298"/>
    <s v="Midwest"/>
    <x v="35"/>
    <s v="Wichita"/>
    <s v="Women's Athletic Footwear"/>
    <n v="38"/>
    <n v="80"/>
    <x v="2531"/>
    <n v="1367.9999999999998"/>
    <n v="0.44999999999999996"/>
    <x v="2"/>
  </r>
  <r>
    <x v="4"/>
    <n v="1197831"/>
    <x v="298"/>
    <s v="Midwest"/>
    <x v="35"/>
    <s v="Wichita"/>
    <s v="Men's Apparel"/>
    <n v="54"/>
    <n v="83"/>
    <x v="2097"/>
    <n v="2151.36"/>
    <n v="0.48"/>
    <x v="2"/>
  </r>
  <r>
    <x v="4"/>
    <n v="1197831"/>
    <x v="298"/>
    <s v="Midwest"/>
    <x v="35"/>
    <s v="Wichita"/>
    <s v="Women's Apparel"/>
    <n v="58"/>
    <n v="117"/>
    <x v="2532"/>
    <n v="3325.14"/>
    <n v="0.49"/>
    <x v="2"/>
  </r>
  <r>
    <x v="4"/>
    <n v="1197831"/>
    <x v="326"/>
    <s v="Midwest"/>
    <x v="35"/>
    <s v="Wichita"/>
    <s v="Men's Street Footwear"/>
    <n v="51"/>
    <n v="182"/>
    <x v="824"/>
    <n v="4641"/>
    <n v="0.5"/>
    <x v="2"/>
  </r>
  <r>
    <x v="4"/>
    <n v="1197831"/>
    <x v="326"/>
    <s v="Midwest"/>
    <x v="35"/>
    <s v="Wichita"/>
    <s v="Men's Athletic Footwear"/>
    <n v="49"/>
    <n v="119"/>
    <x v="950"/>
    <n v="2915.5"/>
    <n v="0.5"/>
    <x v="2"/>
  </r>
  <r>
    <x v="4"/>
    <n v="1197831"/>
    <x v="326"/>
    <s v="Midwest"/>
    <x v="35"/>
    <s v="Wichita"/>
    <s v="Women's Street Footwear"/>
    <n v="42"/>
    <n v="102"/>
    <x v="2533"/>
    <n v="1970.6399999999999"/>
    <n v="0.45999999999999996"/>
    <x v="2"/>
  </r>
  <r>
    <x v="4"/>
    <n v="1197831"/>
    <x v="326"/>
    <s v="Midwest"/>
    <x v="35"/>
    <s v="Wichita"/>
    <s v="Women's Athletic Footwear"/>
    <n v="43"/>
    <n v="75"/>
    <x v="2502"/>
    <n v="1580.25"/>
    <n v="0.49"/>
    <x v="2"/>
  </r>
  <r>
    <x v="4"/>
    <n v="1197831"/>
    <x v="326"/>
    <s v="Midwest"/>
    <x v="35"/>
    <s v="Wichita"/>
    <s v="Men's Apparel"/>
    <n v="56"/>
    <n v="91"/>
    <x v="2072"/>
    <n v="2344.16"/>
    <n v="0.45999999999999996"/>
    <x v="2"/>
  </r>
  <r>
    <x v="4"/>
    <n v="1197831"/>
    <x v="326"/>
    <s v="Midwest"/>
    <x v="35"/>
    <s v="Wichita"/>
    <s v="Women's Apparel"/>
    <n v="60"/>
    <n v="140"/>
    <x v="865"/>
    <n v="4116"/>
    <n v="0.49"/>
    <x v="2"/>
  </r>
  <r>
    <x v="4"/>
    <n v="1197831"/>
    <x v="358"/>
    <s v="Midwest"/>
    <x v="35"/>
    <s v="Wichita"/>
    <s v="Men's Street Footwear"/>
    <n v="56"/>
    <n v="189"/>
    <x v="1208"/>
    <n v="5292"/>
    <n v="0.5"/>
    <x v="2"/>
  </r>
  <r>
    <x v="4"/>
    <n v="1197831"/>
    <x v="358"/>
    <s v="Midwest"/>
    <x v="35"/>
    <s v="Wichita"/>
    <s v="Men's Athletic Footwear"/>
    <n v="51"/>
    <n v="111"/>
    <x v="2534"/>
    <n v="2547.4499999999998"/>
    <n v="0.44999999999999996"/>
    <x v="2"/>
  </r>
  <r>
    <x v="4"/>
    <n v="1197831"/>
    <x v="358"/>
    <s v="Midwest"/>
    <x v="35"/>
    <s v="Wichita"/>
    <s v="Women's Street Footwear"/>
    <n v="47"/>
    <n v="102"/>
    <x v="2535"/>
    <n v="2397"/>
    <n v="0.5"/>
    <x v="2"/>
  </r>
  <r>
    <x v="4"/>
    <n v="1197831"/>
    <x v="358"/>
    <s v="Midwest"/>
    <x v="35"/>
    <s v="Wichita"/>
    <s v="Women's Athletic Footwear"/>
    <n v="37"/>
    <n v="90"/>
    <x v="1824"/>
    <n v="1631.7"/>
    <n v="0.49"/>
    <x v="2"/>
  </r>
  <r>
    <x v="4"/>
    <n v="1197831"/>
    <x v="358"/>
    <s v="Midwest"/>
    <x v="35"/>
    <s v="Wichita"/>
    <s v="Men's Apparel"/>
    <n v="47"/>
    <n v="69"/>
    <x v="1954"/>
    <n v="1621.5"/>
    <n v="0.5"/>
    <x v="2"/>
  </r>
  <r>
    <x v="4"/>
    <n v="1197831"/>
    <x v="358"/>
    <s v="Midwest"/>
    <x v="35"/>
    <s v="Wichita"/>
    <s v="Women's Apparel"/>
    <n v="52"/>
    <n v="113"/>
    <x v="1970"/>
    <n v="2938"/>
    <n v="0.5"/>
    <x v="2"/>
  </r>
  <r>
    <x v="4"/>
    <n v="1197831"/>
    <x v="388"/>
    <s v="Midwest"/>
    <x v="35"/>
    <s v="Wichita"/>
    <s v="Men's Street Footwear"/>
    <n v="47"/>
    <n v="165"/>
    <x v="2536"/>
    <n v="3877.5"/>
    <n v="0.5"/>
    <x v="2"/>
  </r>
  <r>
    <x v="4"/>
    <n v="1197831"/>
    <x v="388"/>
    <s v="Midwest"/>
    <x v="35"/>
    <s v="Wichita"/>
    <s v="Men's Athletic Footwear"/>
    <n v="38"/>
    <n v="91"/>
    <x v="2164"/>
    <n v="1556.1"/>
    <n v="0.44999999999999996"/>
    <x v="2"/>
  </r>
  <r>
    <x v="4"/>
    <n v="1197831"/>
    <x v="388"/>
    <s v="Midwest"/>
    <x v="35"/>
    <s v="Wichita"/>
    <s v="Women's Street Footwear"/>
    <n v="15"/>
    <n v="75"/>
    <x v="2537"/>
    <n v="528.75"/>
    <n v="0.47"/>
    <x v="2"/>
  </r>
  <r>
    <x v="4"/>
    <n v="1197831"/>
    <x v="388"/>
    <s v="Midwest"/>
    <x v="35"/>
    <s v="Wichita"/>
    <s v="Women's Athletic Footwear"/>
    <n v="14"/>
    <n v="65"/>
    <x v="2538"/>
    <n v="427.7"/>
    <n v="0.47"/>
    <x v="2"/>
  </r>
  <r>
    <x v="4"/>
    <n v="1197831"/>
    <x v="388"/>
    <s v="Midwest"/>
    <x v="35"/>
    <s v="Wichita"/>
    <s v="Men's Apparel"/>
    <n v="24"/>
    <n v="61"/>
    <x v="2539"/>
    <n v="717.36"/>
    <n v="0.49"/>
    <x v="2"/>
  </r>
  <r>
    <x v="4"/>
    <n v="1197831"/>
    <x v="388"/>
    <s v="Midwest"/>
    <x v="35"/>
    <s v="Wichita"/>
    <s v="Women's Apparel"/>
    <n v="29"/>
    <n v="94"/>
    <x v="2540"/>
    <n v="1335.74"/>
    <n v="0.49"/>
    <x v="2"/>
  </r>
  <r>
    <x v="4"/>
    <n v="1197831"/>
    <x v="420"/>
    <s v="Midwest"/>
    <x v="35"/>
    <s v="Wichita"/>
    <s v="Men's Street Footwear"/>
    <n v="29"/>
    <n v="145"/>
    <x v="2258"/>
    <n v="1934.3"/>
    <n v="0.45999999999999996"/>
    <x v="2"/>
  </r>
  <r>
    <x v="4"/>
    <n v="1197831"/>
    <x v="420"/>
    <s v="Midwest"/>
    <x v="35"/>
    <s v="Wichita"/>
    <s v="Men's Athletic Footwear"/>
    <n v="19"/>
    <n v="85"/>
    <x v="2541"/>
    <n v="742.9"/>
    <n v="0.45999999999999996"/>
    <x v="2"/>
  </r>
  <r>
    <x v="4"/>
    <n v="1197831"/>
    <x v="420"/>
    <s v="Midwest"/>
    <x v="35"/>
    <s v="Wichita"/>
    <s v="Women's Street Footwear"/>
    <n v="19"/>
    <n v="60"/>
    <x v="2465"/>
    <n v="535.79999999999995"/>
    <n v="0.47"/>
    <x v="2"/>
  </r>
  <r>
    <x v="4"/>
    <n v="1197831"/>
    <x v="420"/>
    <s v="Midwest"/>
    <x v="35"/>
    <s v="Wichita"/>
    <s v="Women's Athletic Footwear"/>
    <n v="19"/>
    <n v="47"/>
    <x v="1422"/>
    <n v="428.64"/>
    <n v="0.48"/>
    <x v="2"/>
  </r>
  <r>
    <x v="4"/>
    <n v="1197831"/>
    <x v="420"/>
    <s v="Midwest"/>
    <x v="35"/>
    <s v="Wichita"/>
    <s v="Men's Apparel"/>
    <n v="29"/>
    <n v="46"/>
    <x v="2542"/>
    <n v="653.66"/>
    <n v="0.49"/>
    <x v="2"/>
  </r>
  <r>
    <x v="0"/>
    <n v="1197831"/>
    <x v="420"/>
    <s v="Midwest"/>
    <x v="35"/>
    <s v="Wichita"/>
    <s v="Women's Apparel"/>
    <n v="28"/>
    <n v="90"/>
    <x v="2462"/>
    <n v="1209.5999999999999"/>
    <n v="0.48"/>
    <x v="2"/>
  </r>
  <r>
    <x v="0"/>
    <n v="1197831"/>
    <x v="450"/>
    <s v="Midwest"/>
    <x v="35"/>
    <s v="Wichita"/>
    <s v="Men's Street Footwear"/>
    <n v="23"/>
    <n v="122"/>
    <x v="1159"/>
    <n v="1318.82"/>
    <n v="0.47"/>
    <x v="2"/>
  </r>
  <r>
    <x v="0"/>
    <n v="1197831"/>
    <x v="450"/>
    <s v="Midwest"/>
    <x v="35"/>
    <s v="Wichita"/>
    <s v="Men's Athletic Footwear"/>
    <n v="14"/>
    <n v="72"/>
    <x v="2543"/>
    <n v="504"/>
    <n v="0.5"/>
    <x v="2"/>
  </r>
  <r>
    <x v="0"/>
    <n v="1197831"/>
    <x v="450"/>
    <s v="Midwest"/>
    <x v="35"/>
    <s v="Wichita"/>
    <s v="Women's Street Footwear"/>
    <n v="23"/>
    <n v="55"/>
    <x v="2544"/>
    <n v="632.5"/>
    <n v="0.5"/>
    <x v="2"/>
  </r>
  <r>
    <x v="0"/>
    <n v="1197831"/>
    <x v="450"/>
    <s v="Midwest"/>
    <x v="35"/>
    <s v="Wichita"/>
    <s v="Women's Athletic Footwear"/>
    <n v="54"/>
    <n v="83"/>
    <x v="2097"/>
    <n v="2151.36"/>
    <n v="0.48"/>
    <x v="2"/>
  </r>
  <r>
    <x v="0"/>
    <n v="1197831"/>
    <x v="450"/>
    <s v="Midwest"/>
    <x v="35"/>
    <s v="Wichita"/>
    <s v="Men's Apparel"/>
    <n v="68"/>
    <n v="70"/>
    <x v="1686"/>
    <n v="2189.6"/>
    <n v="0.45999999999999996"/>
    <x v="2"/>
  </r>
  <r>
    <x v="0"/>
    <n v="1197831"/>
    <x v="450"/>
    <s v="Midwest"/>
    <x v="35"/>
    <s v="Wichita"/>
    <s v="Women's Apparel"/>
    <n v="73"/>
    <n v="88"/>
    <x v="2545"/>
    <n v="2955.04"/>
    <n v="0.45999999999999996"/>
    <x v="2"/>
  </r>
  <r>
    <x v="0"/>
    <n v="1197831"/>
    <x v="479"/>
    <s v="Midwest"/>
    <x v="35"/>
    <s v="Wichita"/>
    <s v="Men's Street Footwear"/>
    <n v="66"/>
    <n v="150"/>
    <x v="2546"/>
    <n v="4950"/>
    <n v="0.5"/>
    <x v="2"/>
  </r>
  <r>
    <x v="0"/>
    <n v="1197831"/>
    <x v="479"/>
    <s v="Midwest"/>
    <x v="35"/>
    <s v="Wichita"/>
    <s v="Men's Athletic Footwear"/>
    <n v="59"/>
    <n v="120"/>
    <x v="2547"/>
    <n v="3540"/>
    <n v="0.5"/>
    <x v="2"/>
  </r>
  <r>
    <x v="0"/>
    <n v="1197831"/>
    <x v="479"/>
    <s v="Midwest"/>
    <x v="35"/>
    <s v="Wichita"/>
    <s v="Women's Street Footwear"/>
    <n v="58"/>
    <n v="95"/>
    <x v="1645"/>
    <n v="2534.6"/>
    <n v="0.45999999999999996"/>
    <x v="2"/>
  </r>
  <r>
    <x v="0"/>
    <n v="1197831"/>
    <x v="479"/>
    <s v="Midwest"/>
    <x v="35"/>
    <s v="Wichita"/>
    <s v="Women's Athletic Footwear"/>
    <n v="59"/>
    <n v="90"/>
    <x v="1319"/>
    <n v="2389.4999999999995"/>
    <n v="0.44999999999999996"/>
    <x v="2"/>
  </r>
  <r>
    <x v="0"/>
    <n v="1197831"/>
    <x v="479"/>
    <s v="Midwest"/>
    <x v="35"/>
    <s v="Wichita"/>
    <s v="Men's Apparel"/>
    <n v="64"/>
    <n v="81"/>
    <x v="1052"/>
    <n v="2592"/>
    <n v="0.5"/>
    <x v="2"/>
  </r>
  <r>
    <x v="0"/>
    <n v="1197831"/>
    <x v="479"/>
    <s v="Midwest"/>
    <x v="35"/>
    <s v="Wichita"/>
    <s v="Women's Apparel"/>
    <n v="68"/>
    <n v="112"/>
    <x v="2074"/>
    <n v="3503.3599999999997"/>
    <n v="0.45999999999999996"/>
    <x v="2"/>
  </r>
  <r>
    <x v="0"/>
    <n v="1185732"/>
    <x v="176"/>
    <s v="Midwest"/>
    <x v="35"/>
    <s v="Wichita"/>
    <s v="Men's Street Footwear"/>
    <n v="38"/>
    <n v="138"/>
    <x v="2404"/>
    <n v="2569.56"/>
    <n v="0.49"/>
    <x v="2"/>
  </r>
  <r>
    <x v="0"/>
    <n v="1185732"/>
    <x v="176"/>
    <s v="Midwest"/>
    <x v="35"/>
    <s v="Wichita"/>
    <s v="Men's Athletic Footwear"/>
    <n v="37"/>
    <n v="80"/>
    <x v="2548"/>
    <n v="1184"/>
    <n v="0.4"/>
    <x v="2"/>
  </r>
  <r>
    <x v="0"/>
    <n v="1185732"/>
    <x v="176"/>
    <s v="Midwest"/>
    <x v="35"/>
    <s v="Wichita"/>
    <s v="Women's Street Footwear"/>
    <n v="27"/>
    <n v="83"/>
    <x v="2478"/>
    <n v="986.04"/>
    <n v="0.44"/>
    <x v="2"/>
  </r>
  <r>
    <x v="0"/>
    <n v="1185732"/>
    <x v="176"/>
    <s v="Midwest"/>
    <x v="35"/>
    <s v="Wichita"/>
    <s v="Women's Athletic Footwear"/>
    <n v="34"/>
    <n v="36"/>
    <x v="2549"/>
    <n v="489.6"/>
    <n v="0.4"/>
    <x v="2"/>
  </r>
  <r>
    <x v="0"/>
    <n v="1185732"/>
    <x v="176"/>
    <s v="Midwest"/>
    <x v="35"/>
    <s v="Wichita"/>
    <s v="Men's Apparel"/>
    <n v="48"/>
    <n v="44"/>
    <x v="1004"/>
    <n v="992.64"/>
    <n v="0.47"/>
    <x v="2"/>
  </r>
  <r>
    <x v="0"/>
    <n v="1185732"/>
    <x v="176"/>
    <s v="Midwest"/>
    <x v="35"/>
    <s v="Wichita"/>
    <s v="Women's Apparel"/>
    <n v="37"/>
    <n v="72"/>
    <x v="2550"/>
    <n v="1465.2"/>
    <n v="0.55000000000000004"/>
    <x v="2"/>
  </r>
  <r>
    <x v="0"/>
    <n v="1185732"/>
    <x v="207"/>
    <s v="Midwest"/>
    <x v="35"/>
    <s v="Wichita"/>
    <s v="Men's Street Footwear"/>
    <n v="37"/>
    <n v="158"/>
    <x v="2341"/>
    <n v="2923"/>
    <n v="0.5"/>
    <x v="2"/>
  </r>
  <r>
    <x v="0"/>
    <n v="1185732"/>
    <x v="207"/>
    <s v="Midwest"/>
    <x v="35"/>
    <s v="Wichita"/>
    <s v="Men's Athletic Footwear"/>
    <n v="39"/>
    <n v="47"/>
    <x v="2551"/>
    <n v="806.52"/>
    <n v="0.44"/>
    <x v="2"/>
  </r>
  <r>
    <x v="0"/>
    <n v="1185732"/>
    <x v="207"/>
    <s v="Midwest"/>
    <x v="35"/>
    <s v="Wichita"/>
    <s v="Women's Street Footwear"/>
    <n v="29"/>
    <n v="59"/>
    <x v="2552"/>
    <n v="735.73"/>
    <n v="0.43"/>
    <x v="2"/>
  </r>
  <r>
    <x v="0"/>
    <n v="1185732"/>
    <x v="207"/>
    <s v="Midwest"/>
    <x v="36"/>
    <s v="Sioux Falls"/>
    <s v="Women's Athletic Footwear"/>
    <n v="33"/>
    <n v="25"/>
    <x v="2553"/>
    <n v="363"/>
    <n v="0.44"/>
    <x v="2"/>
  </r>
  <r>
    <x v="0"/>
    <n v="1185732"/>
    <x v="207"/>
    <s v="Midwest"/>
    <x v="36"/>
    <s v="Sioux Falls"/>
    <s v="Men's Apparel"/>
    <n v="48"/>
    <n v="46"/>
    <x v="2554"/>
    <n v="993.59999999999991"/>
    <n v="0.44999999999999996"/>
    <x v="2"/>
  </r>
  <r>
    <x v="0"/>
    <n v="1185732"/>
    <x v="207"/>
    <s v="Midwest"/>
    <x v="36"/>
    <s v="Sioux Falls"/>
    <s v="Women's Apparel"/>
    <n v="32"/>
    <n v="80"/>
    <x v="2555"/>
    <n v="1408"/>
    <n v="0.55000000000000004"/>
    <x v="2"/>
  </r>
  <r>
    <x v="0"/>
    <n v="1185732"/>
    <x v="216"/>
    <s v="Midwest"/>
    <x v="36"/>
    <s v="Sioux Falls"/>
    <s v="Men's Street Footwear"/>
    <n v="39"/>
    <n v="124"/>
    <x v="2556"/>
    <n v="2369.64"/>
    <n v="0.49"/>
    <x v="2"/>
  </r>
  <r>
    <x v="0"/>
    <n v="1185732"/>
    <x v="216"/>
    <s v="Midwest"/>
    <x v="36"/>
    <s v="Sioux Falls"/>
    <s v="Men's Athletic Footwear"/>
    <n v="37"/>
    <n v="50"/>
    <x v="2557"/>
    <n v="777"/>
    <n v="0.42"/>
    <x v="2"/>
  </r>
  <r>
    <x v="0"/>
    <n v="1185732"/>
    <x v="216"/>
    <s v="Midwest"/>
    <x v="36"/>
    <s v="Sioux Falls"/>
    <s v="Women's Street Footwear"/>
    <n v="27"/>
    <n v="59"/>
    <x v="2558"/>
    <n v="669.06"/>
    <n v="0.42"/>
    <x v="2"/>
  </r>
  <r>
    <x v="0"/>
    <n v="1185732"/>
    <x v="216"/>
    <s v="Midwest"/>
    <x v="36"/>
    <s v="Sioux Falls"/>
    <s v="Women's Athletic Footwear"/>
    <n v="33"/>
    <n v="23"/>
    <x v="2559"/>
    <n v="333.96"/>
    <n v="0.44"/>
    <x v="2"/>
  </r>
  <r>
    <x v="0"/>
    <n v="1185732"/>
    <x v="216"/>
    <s v="Midwest"/>
    <x v="36"/>
    <s v="Sioux Falls"/>
    <s v="Men's Apparel"/>
    <n v="47"/>
    <n v="31"/>
    <x v="2560"/>
    <n v="728.5"/>
    <n v="0.5"/>
    <x v="2"/>
  </r>
  <r>
    <x v="0"/>
    <n v="1185732"/>
    <x v="216"/>
    <s v="Midwest"/>
    <x v="36"/>
    <s v="Sioux Falls"/>
    <s v="Women's Apparel"/>
    <n v="37"/>
    <n v="59"/>
    <x v="2561"/>
    <n v="1156.99"/>
    <n v="0.53"/>
    <x v="2"/>
  </r>
  <r>
    <x v="0"/>
    <n v="1185732"/>
    <x v="235"/>
    <s v="Midwest"/>
    <x v="36"/>
    <s v="Sioux Falls"/>
    <s v="Men's Street Footwear"/>
    <n v="38"/>
    <n v="113"/>
    <x v="2206"/>
    <n v="1975.2399999999998"/>
    <n v="0.45999999999999996"/>
    <x v="2"/>
  </r>
  <r>
    <x v="0"/>
    <n v="1185732"/>
    <x v="235"/>
    <s v="Midwest"/>
    <x v="36"/>
    <s v="Sioux Falls"/>
    <s v="Men's Athletic Footwear"/>
    <n v="39"/>
    <n v="42"/>
    <x v="2459"/>
    <n v="671.57999999999993"/>
    <n v="0.41"/>
    <x v="2"/>
  </r>
  <r>
    <x v="0"/>
    <n v="1185732"/>
    <x v="235"/>
    <s v="Midwest"/>
    <x v="36"/>
    <s v="Sioux Falls"/>
    <s v="Women's Street Footwear"/>
    <n v="29"/>
    <n v="45"/>
    <x v="2562"/>
    <n v="522"/>
    <n v="0.4"/>
    <x v="2"/>
  </r>
  <r>
    <x v="0"/>
    <n v="1185732"/>
    <x v="235"/>
    <s v="Midwest"/>
    <x v="36"/>
    <s v="Sioux Falls"/>
    <s v="Women's Athletic Footwear"/>
    <n v="34"/>
    <n v="20"/>
    <x v="2496"/>
    <n v="292.39999999999998"/>
    <n v="0.43"/>
    <x v="2"/>
  </r>
  <r>
    <x v="0"/>
    <n v="1185732"/>
    <x v="235"/>
    <s v="Midwest"/>
    <x v="36"/>
    <s v="Sioux Falls"/>
    <s v="Men's Apparel"/>
    <n v="56"/>
    <n v="29"/>
    <x v="2563"/>
    <n v="747.04"/>
    <n v="0.45999999999999996"/>
    <x v="2"/>
  </r>
  <r>
    <x v="0"/>
    <n v="1185732"/>
    <x v="235"/>
    <s v="Midwest"/>
    <x v="36"/>
    <s v="Sioux Falls"/>
    <s v="Women's Apparel"/>
    <n v="48"/>
    <n v="61"/>
    <x v="2564"/>
    <n v="1551.8400000000001"/>
    <n v="0.53"/>
    <x v="2"/>
  </r>
  <r>
    <x v="0"/>
    <n v="1185732"/>
    <x v="266"/>
    <s v="Midwest"/>
    <x v="36"/>
    <s v="Sioux Falls"/>
    <s v="Men's Street Footwear"/>
    <n v="58"/>
    <n v="139"/>
    <x v="2565"/>
    <n v="3789.14"/>
    <n v="0.47"/>
    <x v="2"/>
  </r>
  <r>
    <x v="0"/>
    <n v="1185732"/>
    <x v="266"/>
    <s v="Midwest"/>
    <x v="36"/>
    <s v="Sioux Falls"/>
    <s v="Men's Athletic Footwear"/>
    <n v="45"/>
    <n v="60"/>
    <x v="1147"/>
    <n v="1214.9999999999998"/>
    <n v="0.44999999999999996"/>
    <x v="2"/>
  </r>
  <r>
    <x v="0"/>
    <n v="1185732"/>
    <x v="266"/>
    <s v="Midwest"/>
    <x v="36"/>
    <s v="Sioux Falls"/>
    <s v="Women's Street Footwear"/>
    <n v="43"/>
    <n v="46"/>
    <x v="2566"/>
    <n v="830.76"/>
    <n v="0.42"/>
    <x v="2"/>
  </r>
  <r>
    <x v="0"/>
    <n v="1185732"/>
    <x v="266"/>
    <s v="Midwest"/>
    <x v="36"/>
    <s v="Sioux Falls"/>
    <s v="Women's Athletic Footwear"/>
    <n v="43"/>
    <n v="26"/>
    <x v="2567"/>
    <n v="503.09999999999997"/>
    <n v="0.44999999999999996"/>
    <x v="2"/>
  </r>
  <r>
    <x v="0"/>
    <n v="1185732"/>
    <x v="266"/>
    <s v="Midwest"/>
    <x v="36"/>
    <s v="Sioux Falls"/>
    <s v="Men's Apparel"/>
    <n v="51"/>
    <n v="38"/>
    <x v="1440"/>
    <n v="969"/>
    <n v="0.5"/>
    <x v="2"/>
  </r>
  <r>
    <x v="0"/>
    <n v="1185732"/>
    <x v="266"/>
    <s v="Midwest"/>
    <x v="36"/>
    <s v="Sioux Falls"/>
    <s v="Women's Apparel"/>
    <n v="58"/>
    <n v="68"/>
    <x v="2568"/>
    <n v="2011.44"/>
    <n v="0.51"/>
    <x v="2"/>
  </r>
  <r>
    <x v="0"/>
    <n v="1185732"/>
    <x v="296"/>
    <s v="Midwest"/>
    <x v="36"/>
    <s v="Sioux Falls"/>
    <s v="Men's Street Footwear"/>
    <n v="41"/>
    <n v="135"/>
    <x v="1820"/>
    <n v="2546.1"/>
    <n v="0.45999999999999996"/>
    <x v="2"/>
  </r>
  <r>
    <x v="0"/>
    <n v="1185732"/>
    <x v="296"/>
    <s v="Midwest"/>
    <x v="36"/>
    <s v="Sioux Falls"/>
    <s v="Men's Athletic Footwear"/>
    <n v="39"/>
    <n v="70"/>
    <x v="2171"/>
    <n v="1092"/>
    <n v="0.4"/>
    <x v="2"/>
  </r>
  <r>
    <x v="0"/>
    <n v="1185732"/>
    <x v="296"/>
    <s v="Midwest"/>
    <x v="36"/>
    <s v="Sioux Falls"/>
    <s v="Women's Street Footwear"/>
    <n v="32"/>
    <n v="54"/>
    <x v="2100"/>
    <n v="743.04"/>
    <n v="0.43"/>
    <x v="2"/>
  </r>
  <r>
    <x v="0"/>
    <n v="1185732"/>
    <x v="296"/>
    <s v="Midwest"/>
    <x v="36"/>
    <s v="Sioux Falls"/>
    <s v="Women's Athletic Footwear"/>
    <n v="32"/>
    <n v="49"/>
    <x v="2415"/>
    <n v="705.59999999999991"/>
    <n v="0.44999999999999996"/>
    <x v="2"/>
  </r>
  <r>
    <x v="0"/>
    <n v="1185732"/>
    <x v="296"/>
    <s v="Midwest"/>
    <x v="36"/>
    <s v="Sioux Falls"/>
    <s v="Men's Apparel"/>
    <n v="41"/>
    <n v="51"/>
    <x v="1588"/>
    <n v="940.94999999999993"/>
    <n v="0.44999999999999996"/>
    <x v="2"/>
  </r>
  <r>
    <x v="0"/>
    <n v="1185732"/>
    <x v="296"/>
    <s v="Midwest"/>
    <x v="36"/>
    <s v="Sioux Falls"/>
    <s v="Women's Apparel"/>
    <n v="50"/>
    <n v="94"/>
    <x v="1030"/>
    <n v="2491"/>
    <n v="0.53"/>
    <x v="2"/>
  </r>
  <r>
    <x v="0"/>
    <n v="1185732"/>
    <x v="325"/>
    <s v="Midwest"/>
    <x v="36"/>
    <s v="Sioux Falls"/>
    <s v="Men's Street Footwear"/>
    <n v="47"/>
    <n v="154"/>
    <x v="2569"/>
    <n v="3329.4799999999996"/>
    <n v="0.45999999999999996"/>
    <x v="2"/>
  </r>
  <r>
    <x v="0"/>
    <n v="1185732"/>
    <x v="325"/>
    <s v="Midwest"/>
    <x v="36"/>
    <s v="Sioux Falls"/>
    <s v="Men's Athletic Footwear"/>
    <n v="44"/>
    <n v="81"/>
    <x v="1471"/>
    <n v="1603.8"/>
    <n v="0.44999999999999996"/>
    <x v="2"/>
  </r>
  <r>
    <x v="0"/>
    <n v="1185732"/>
    <x v="325"/>
    <s v="Midwest"/>
    <x v="36"/>
    <s v="Sioux Falls"/>
    <s v="Women's Street Footwear"/>
    <n v="37"/>
    <n v="61"/>
    <x v="2570"/>
    <n v="947.93999999999994"/>
    <n v="0.42"/>
    <x v="2"/>
  </r>
  <r>
    <x v="0"/>
    <n v="1185732"/>
    <x v="325"/>
    <s v="Midwest"/>
    <x v="36"/>
    <s v="Sioux Falls"/>
    <s v="Women's Athletic Footwear"/>
    <n v="38"/>
    <n v="44"/>
    <x v="1608"/>
    <n v="718.96"/>
    <n v="0.43"/>
    <x v="2"/>
  </r>
  <r>
    <x v="0"/>
    <n v="1185732"/>
    <x v="325"/>
    <s v="Midwest"/>
    <x v="36"/>
    <s v="Sioux Falls"/>
    <s v="Men's Apparel"/>
    <n v="49"/>
    <n v="52"/>
    <x v="2119"/>
    <n v="1172.08"/>
    <n v="0.45999999999999996"/>
    <x v="2"/>
  </r>
  <r>
    <x v="0"/>
    <n v="1185732"/>
    <x v="325"/>
    <s v="Midwest"/>
    <x v="36"/>
    <s v="Sioux Falls"/>
    <s v="Women's Apparel"/>
    <n v="53"/>
    <n v="94"/>
    <x v="1914"/>
    <n v="2640.46"/>
    <n v="0.53"/>
    <x v="2"/>
  </r>
  <r>
    <x v="0"/>
    <n v="1185732"/>
    <x v="357"/>
    <s v="Midwest"/>
    <x v="36"/>
    <s v="Sioux Falls"/>
    <s v="Men's Street Footwear"/>
    <n v="49"/>
    <n v="131"/>
    <x v="1079"/>
    <n v="3081.12"/>
    <n v="0.48"/>
    <x v="2"/>
  </r>
  <r>
    <x v="0"/>
    <n v="1185732"/>
    <x v="357"/>
    <s v="Midwest"/>
    <x v="36"/>
    <s v="Sioux Falls"/>
    <s v="Men's Athletic Footwear"/>
    <n v="42"/>
    <n v="78"/>
    <x v="1070"/>
    <n v="1474.1999999999998"/>
    <n v="0.44999999999999996"/>
    <x v="2"/>
  </r>
  <r>
    <x v="0"/>
    <n v="1185732"/>
    <x v="357"/>
    <s v="Midwest"/>
    <x v="36"/>
    <s v="Sioux Falls"/>
    <s v="Women's Street Footwear"/>
    <n v="36"/>
    <n v="65"/>
    <x v="1021"/>
    <n v="936"/>
    <n v="0.4"/>
    <x v="2"/>
  </r>
  <r>
    <x v="0"/>
    <n v="1185732"/>
    <x v="357"/>
    <s v="Midwest"/>
    <x v="36"/>
    <s v="Sioux Falls"/>
    <s v="Women's Athletic Footwear"/>
    <n v="38"/>
    <n v="58"/>
    <x v="1945"/>
    <n v="947.72"/>
    <n v="0.43"/>
    <x v="2"/>
  </r>
  <r>
    <x v="0"/>
    <n v="1185732"/>
    <x v="357"/>
    <s v="Midwest"/>
    <x v="36"/>
    <s v="Sioux Falls"/>
    <s v="Men's Apparel"/>
    <n v="47"/>
    <n v="46"/>
    <x v="2477"/>
    <n v="994.51999999999987"/>
    <n v="0.45999999999999996"/>
    <x v="2"/>
  </r>
  <r>
    <x v="0"/>
    <n v="1185732"/>
    <x v="357"/>
    <s v="Midwest"/>
    <x v="36"/>
    <s v="Sioux Falls"/>
    <s v="Women's Apparel"/>
    <n v="53"/>
    <n v="88"/>
    <x v="1432"/>
    <n v="2332"/>
    <n v="0.5"/>
    <x v="2"/>
  </r>
  <r>
    <x v="0"/>
    <n v="1185732"/>
    <x v="389"/>
    <s v="Midwest"/>
    <x v="36"/>
    <s v="Sioux Falls"/>
    <s v="Men's Street Footwear"/>
    <n v="42"/>
    <n v="138"/>
    <x v="1865"/>
    <n v="2608.1999999999998"/>
    <n v="0.44999999999999996"/>
    <x v="2"/>
  </r>
  <r>
    <x v="0"/>
    <n v="1185732"/>
    <x v="389"/>
    <s v="Midwest"/>
    <x v="36"/>
    <s v="Sioux Falls"/>
    <s v="Men's Athletic Footwear"/>
    <n v="39"/>
    <n v="80"/>
    <x v="1320"/>
    <n v="1248"/>
    <n v="0.4"/>
    <x v="2"/>
  </r>
  <r>
    <x v="0"/>
    <n v="1185732"/>
    <x v="389"/>
    <s v="Midwest"/>
    <x v="36"/>
    <s v="Sioux Falls"/>
    <s v="Women's Street Footwear"/>
    <n v="32"/>
    <n v="53"/>
    <x v="2571"/>
    <n v="678.40000000000009"/>
    <n v="0.4"/>
    <x v="2"/>
  </r>
  <r>
    <x v="0"/>
    <n v="1185732"/>
    <x v="389"/>
    <s v="Midwest"/>
    <x v="36"/>
    <s v="Sioux Falls"/>
    <s v="Women's Athletic Footwear"/>
    <n v="34"/>
    <n v="39"/>
    <x v="1583"/>
    <n v="530.4"/>
    <n v="0.4"/>
    <x v="2"/>
  </r>
  <r>
    <x v="0"/>
    <n v="1185732"/>
    <x v="389"/>
    <s v="Midwest"/>
    <x v="36"/>
    <s v="Sioux Falls"/>
    <s v="Men's Apparel"/>
    <n v="41"/>
    <n v="42"/>
    <x v="2425"/>
    <n v="861"/>
    <n v="0.5"/>
    <x v="2"/>
  </r>
  <r>
    <x v="0"/>
    <n v="1185732"/>
    <x v="389"/>
    <s v="Midwest"/>
    <x v="36"/>
    <s v="Sioux Falls"/>
    <s v="Women's Apparel"/>
    <n v="46"/>
    <n v="65"/>
    <x v="1044"/>
    <n v="1495"/>
    <n v="0.5"/>
    <x v="2"/>
  </r>
  <r>
    <x v="0"/>
    <n v="1185732"/>
    <x v="418"/>
    <s v="Midwest"/>
    <x v="36"/>
    <s v="Sioux Falls"/>
    <s v="Men's Street Footwear"/>
    <n v="54"/>
    <n v="104"/>
    <x v="797"/>
    <n v="2583.3599999999997"/>
    <n v="0.45999999999999996"/>
    <x v="2"/>
  </r>
  <r>
    <x v="0"/>
    <n v="1185732"/>
    <x v="418"/>
    <s v="Midwest"/>
    <x v="36"/>
    <s v="Sioux Falls"/>
    <s v="Men's Athletic Footwear"/>
    <n v="41"/>
    <n v="75"/>
    <x v="1491"/>
    <n v="1291.5"/>
    <n v="0.42"/>
    <x v="2"/>
  </r>
  <r>
    <x v="0"/>
    <n v="1185732"/>
    <x v="418"/>
    <s v="Midwest"/>
    <x v="36"/>
    <s v="Sioux Falls"/>
    <s v="Women's Street Footwear"/>
    <n v="43"/>
    <n v="42"/>
    <x v="2572"/>
    <n v="722.40000000000009"/>
    <n v="0.4"/>
    <x v="2"/>
  </r>
  <r>
    <x v="0"/>
    <n v="1185732"/>
    <x v="418"/>
    <s v="Midwest"/>
    <x v="36"/>
    <s v="Sioux Falls"/>
    <s v="Women's Athletic Footwear"/>
    <n v="43"/>
    <n v="36"/>
    <x v="2573"/>
    <n v="696.59999999999991"/>
    <n v="0.44999999999999996"/>
    <x v="2"/>
  </r>
  <r>
    <x v="0"/>
    <n v="1185732"/>
    <x v="418"/>
    <s v="Midwest"/>
    <x v="36"/>
    <s v="Sioux Falls"/>
    <s v="Men's Apparel"/>
    <n v="54"/>
    <n v="38"/>
    <x v="1940"/>
    <n v="964.43999999999994"/>
    <n v="0.47"/>
    <x v="2"/>
  </r>
  <r>
    <x v="2"/>
    <n v="1185732"/>
    <x v="418"/>
    <s v="Midwest"/>
    <x v="36"/>
    <s v="Sioux Falls"/>
    <s v="Women's Apparel"/>
    <n v="55"/>
    <n v="70"/>
    <x v="2574"/>
    <n v="2117.5"/>
    <n v="0.55000000000000004"/>
    <x v="2"/>
  </r>
  <r>
    <x v="2"/>
    <n v="1185732"/>
    <x v="449"/>
    <s v="Midwest"/>
    <x v="36"/>
    <s v="Sioux Falls"/>
    <s v="Men's Street Footwear"/>
    <n v="53"/>
    <n v="104"/>
    <x v="1499"/>
    <n v="2700.88"/>
    <n v="0.49"/>
    <x v="2"/>
  </r>
  <r>
    <x v="2"/>
    <n v="1185732"/>
    <x v="449"/>
    <s v="Midwest"/>
    <x v="36"/>
    <s v="Sioux Falls"/>
    <s v="Men's Athletic Footwear"/>
    <n v="41"/>
    <n v="63"/>
    <x v="2099"/>
    <n v="1059.03"/>
    <n v="0.41"/>
    <x v="2"/>
  </r>
  <r>
    <x v="2"/>
    <n v="1185732"/>
    <x v="449"/>
    <s v="Midwest"/>
    <x v="36"/>
    <s v="Sioux Falls"/>
    <s v="Women's Street Footwear"/>
    <n v="43"/>
    <n v="57"/>
    <x v="2575"/>
    <n v="1078.44"/>
    <n v="0.44"/>
    <x v="2"/>
  </r>
  <r>
    <x v="2"/>
    <n v="1185732"/>
    <x v="449"/>
    <s v="Midwest"/>
    <x v="36"/>
    <s v="Sioux Falls"/>
    <s v="Women's Athletic Footwear"/>
    <n v="43"/>
    <n v="44"/>
    <x v="1688"/>
    <n v="832.48"/>
    <n v="0.44"/>
    <x v="2"/>
  </r>
  <r>
    <x v="2"/>
    <n v="1185732"/>
    <x v="449"/>
    <s v="Midwest"/>
    <x v="36"/>
    <s v="Sioux Falls"/>
    <s v="Men's Apparel"/>
    <n v="59"/>
    <n v="45"/>
    <x v="2576"/>
    <n v="1221.3"/>
    <n v="0.45999999999999996"/>
    <x v="2"/>
  </r>
  <r>
    <x v="2"/>
    <n v="1185732"/>
    <x v="449"/>
    <s v="Midwest"/>
    <x v="36"/>
    <s v="Sioux Falls"/>
    <s v="Women's Apparel"/>
    <n v="61"/>
    <n v="65"/>
    <x v="1048"/>
    <n v="1982.5"/>
    <n v="0.5"/>
    <x v="2"/>
  </r>
  <r>
    <x v="2"/>
    <n v="1185732"/>
    <x v="478"/>
    <s v="Midwest"/>
    <x v="36"/>
    <s v="Sioux Falls"/>
    <s v="Men's Street Footwear"/>
    <n v="58"/>
    <n v="140"/>
    <x v="1850"/>
    <n v="3735.2"/>
    <n v="0.45999999999999996"/>
    <x v="2"/>
  </r>
  <r>
    <x v="2"/>
    <n v="1185732"/>
    <x v="478"/>
    <s v="Midwest"/>
    <x v="36"/>
    <s v="Sioux Falls"/>
    <s v="Men's Athletic Footwear"/>
    <n v="45"/>
    <n v="75"/>
    <x v="2577"/>
    <n v="1451.25"/>
    <n v="0.43"/>
    <x v="2"/>
  </r>
  <r>
    <x v="2"/>
    <n v="1185732"/>
    <x v="478"/>
    <s v="Midwest"/>
    <x v="36"/>
    <s v="Sioux Falls"/>
    <s v="Women's Street Footwear"/>
    <n v="45"/>
    <n v="73"/>
    <x v="2578"/>
    <n v="1379.7"/>
    <n v="0.42"/>
    <x v="2"/>
  </r>
  <r>
    <x v="2"/>
    <n v="1185732"/>
    <x v="478"/>
    <s v="Midwest"/>
    <x v="36"/>
    <s v="Sioux Falls"/>
    <s v="Women's Athletic Footwear"/>
    <n v="45"/>
    <n v="50"/>
    <x v="2579"/>
    <n v="1012.4999999999999"/>
    <n v="0.44999999999999996"/>
    <x v="2"/>
  </r>
  <r>
    <x v="2"/>
    <n v="1185732"/>
    <x v="478"/>
    <s v="Midwest"/>
    <x v="36"/>
    <s v="Sioux Falls"/>
    <s v="Men's Apparel"/>
    <n v="56"/>
    <n v="50"/>
    <x v="1752"/>
    <n v="1259.9999999999998"/>
    <n v="0.44999999999999996"/>
    <x v="2"/>
  </r>
  <r>
    <x v="2"/>
    <n v="1185732"/>
    <x v="478"/>
    <s v="Midwest"/>
    <x v="36"/>
    <s v="Sioux Falls"/>
    <s v="Women's Apparel"/>
    <n v="64"/>
    <n v="75"/>
    <x v="1287"/>
    <n v="2496"/>
    <n v="0.52"/>
    <x v="2"/>
  </r>
  <r>
    <x v="2"/>
    <n v="1185732"/>
    <x v="173"/>
    <s v="Midwest"/>
    <x v="36"/>
    <s v="Sioux Falls"/>
    <s v="Men's Street Footwear"/>
    <n v="33"/>
    <n v="128"/>
    <x v="1529"/>
    <n v="1900.7999999999997"/>
    <n v="0.44999999999999996"/>
    <x v="2"/>
  </r>
  <r>
    <x v="2"/>
    <n v="1185732"/>
    <x v="173"/>
    <s v="Midwest"/>
    <x v="36"/>
    <s v="Sioux Falls"/>
    <s v="Men's Athletic Footwear"/>
    <n v="32"/>
    <n v="74"/>
    <x v="2580"/>
    <n v="1041.92"/>
    <n v="0.44"/>
    <x v="2"/>
  </r>
  <r>
    <x v="2"/>
    <n v="1185732"/>
    <x v="173"/>
    <s v="Midwest"/>
    <x v="36"/>
    <s v="Sioux Falls"/>
    <s v="Women's Street Footwear"/>
    <n v="25"/>
    <n v="74"/>
    <x v="2557"/>
    <n v="740"/>
    <n v="0.4"/>
    <x v="2"/>
  </r>
  <r>
    <x v="2"/>
    <n v="1185732"/>
    <x v="173"/>
    <s v="Midwest"/>
    <x v="36"/>
    <s v="Sioux Falls"/>
    <s v="Women's Athletic Footwear"/>
    <n v="28"/>
    <n v="33"/>
    <x v="2581"/>
    <n v="415.79999999999995"/>
    <n v="0.44999999999999996"/>
    <x v="2"/>
  </r>
  <r>
    <x v="2"/>
    <n v="1185732"/>
    <x v="173"/>
    <s v="Midwest"/>
    <x v="36"/>
    <s v="Sioux Falls"/>
    <s v="Men's Apparel"/>
    <n v="43"/>
    <n v="49"/>
    <x v="2582"/>
    <n v="1032.43"/>
    <n v="0.49"/>
    <x v="2"/>
  </r>
  <r>
    <x v="2"/>
    <n v="1185732"/>
    <x v="173"/>
    <s v="Midwest"/>
    <x v="36"/>
    <s v="Sioux Falls"/>
    <s v="Women's Apparel"/>
    <n v="33"/>
    <n v="72"/>
    <x v="1463"/>
    <n v="1211.76"/>
    <n v="0.51"/>
    <x v="2"/>
  </r>
  <r>
    <x v="2"/>
    <n v="1185732"/>
    <x v="204"/>
    <s v="Midwest"/>
    <x v="36"/>
    <s v="Sioux Falls"/>
    <s v="Men's Street Footwear"/>
    <n v="34"/>
    <n v="152"/>
    <x v="1056"/>
    <n v="2325.6"/>
    <n v="0.44999999999999996"/>
    <x v="2"/>
  </r>
  <r>
    <x v="2"/>
    <n v="1185732"/>
    <x v="204"/>
    <s v="Midwest"/>
    <x v="36"/>
    <s v="Sioux Falls"/>
    <s v="Men's Athletic Footwear"/>
    <n v="34"/>
    <n v="51"/>
    <x v="2583"/>
    <n v="745.62"/>
    <n v="0.43"/>
    <x v="2"/>
  </r>
  <r>
    <x v="2"/>
    <n v="1185732"/>
    <x v="204"/>
    <s v="Midwest"/>
    <x v="36"/>
    <s v="Sioux Falls"/>
    <s v="Women's Street Footwear"/>
    <n v="24"/>
    <n v="68"/>
    <x v="1168"/>
    <n v="685.43999999999994"/>
    <n v="0.42"/>
    <x v="2"/>
  </r>
  <r>
    <x v="2"/>
    <n v="1185732"/>
    <x v="204"/>
    <s v="Midwest"/>
    <x v="37"/>
    <s v="Fargo"/>
    <s v="Women's Athletic Footwear"/>
    <n v="29"/>
    <n v="30"/>
    <x v="2584"/>
    <n v="391.49999999999994"/>
    <n v="0.44999999999999996"/>
    <x v="2"/>
  </r>
  <r>
    <x v="2"/>
    <n v="1185732"/>
    <x v="204"/>
    <s v="Midwest"/>
    <x v="37"/>
    <s v="Fargo"/>
    <s v="Men's Apparel"/>
    <n v="42"/>
    <n v="51"/>
    <x v="1593"/>
    <n v="1049.58"/>
    <n v="0.49"/>
    <x v="2"/>
  </r>
  <r>
    <x v="2"/>
    <n v="1185732"/>
    <x v="204"/>
    <s v="Midwest"/>
    <x v="37"/>
    <s v="Fargo"/>
    <s v="Women's Apparel"/>
    <n v="23"/>
    <n v="69"/>
    <x v="2497"/>
    <n v="809.37"/>
    <n v="0.51"/>
    <x v="2"/>
  </r>
  <r>
    <x v="2"/>
    <n v="1185732"/>
    <x v="710"/>
    <s v="Midwest"/>
    <x v="37"/>
    <s v="Fargo"/>
    <s v="Men's Street Footwear"/>
    <n v="29"/>
    <n v="134"/>
    <x v="2585"/>
    <n v="1826.4199999999998"/>
    <n v="0.47"/>
    <x v="2"/>
  </r>
  <r>
    <x v="2"/>
    <n v="1185732"/>
    <x v="710"/>
    <s v="Midwest"/>
    <x v="37"/>
    <s v="Fargo"/>
    <s v="Men's Athletic Footwear"/>
    <n v="27"/>
    <n v="58"/>
    <x v="2586"/>
    <n v="657.72"/>
    <n v="0.42"/>
    <x v="2"/>
  </r>
  <r>
    <x v="2"/>
    <n v="1185732"/>
    <x v="710"/>
    <s v="Midwest"/>
    <x v="37"/>
    <s v="Fargo"/>
    <s v="Women's Street Footwear"/>
    <n v="19"/>
    <n v="56"/>
    <x v="1423"/>
    <n v="446.88"/>
    <n v="0.42"/>
    <x v="2"/>
  </r>
  <r>
    <x v="2"/>
    <n v="1185732"/>
    <x v="710"/>
    <s v="Midwest"/>
    <x v="37"/>
    <s v="Fargo"/>
    <s v="Women's Athletic Footwear"/>
    <n v="25"/>
    <n v="22"/>
    <x v="2587"/>
    <n v="231"/>
    <n v="0.42"/>
    <x v="2"/>
  </r>
  <r>
    <x v="2"/>
    <n v="1185732"/>
    <x v="710"/>
    <s v="Midwest"/>
    <x v="37"/>
    <s v="Fargo"/>
    <s v="Men's Apparel"/>
    <n v="36"/>
    <n v="36"/>
    <x v="1612"/>
    <n v="648"/>
    <n v="0.5"/>
    <x v="2"/>
  </r>
  <r>
    <x v="2"/>
    <n v="1185732"/>
    <x v="710"/>
    <s v="Midwest"/>
    <x v="37"/>
    <s v="Fargo"/>
    <s v="Women's Apparel"/>
    <n v="28"/>
    <n v="63"/>
    <x v="1444"/>
    <n v="917.28000000000009"/>
    <n v="0.52"/>
    <x v="2"/>
  </r>
  <r>
    <x v="2"/>
    <n v="1185732"/>
    <x v="232"/>
    <s v="Midwest"/>
    <x v="37"/>
    <s v="Fargo"/>
    <s v="Men's Street Footwear"/>
    <n v="28"/>
    <n v="113"/>
    <x v="2172"/>
    <n v="1550.36"/>
    <n v="0.49"/>
    <x v="2"/>
  </r>
  <r>
    <x v="2"/>
    <n v="1185732"/>
    <x v="232"/>
    <s v="Midwest"/>
    <x v="37"/>
    <s v="Fargo"/>
    <s v="Men's Athletic Footwear"/>
    <n v="28"/>
    <n v="44"/>
    <x v="2476"/>
    <n v="529.76"/>
    <n v="0.43"/>
    <x v="2"/>
  </r>
  <r>
    <x v="2"/>
    <n v="1185732"/>
    <x v="232"/>
    <s v="Midwest"/>
    <x v="37"/>
    <s v="Fargo"/>
    <s v="Women's Street Footwear"/>
    <n v="19"/>
    <n v="41"/>
    <x v="1000"/>
    <n v="327.18"/>
    <n v="0.42"/>
    <x v="2"/>
  </r>
  <r>
    <x v="2"/>
    <n v="1185732"/>
    <x v="232"/>
    <s v="Midwest"/>
    <x v="37"/>
    <s v="Fargo"/>
    <s v="Women's Athletic Footwear"/>
    <n v="24"/>
    <n v="22"/>
    <x v="2588"/>
    <n v="227.04"/>
    <n v="0.43"/>
    <x v="2"/>
  </r>
  <r>
    <x v="2"/>
    <n v="1185732"/>
    <x v="232"/>
    <s v="Midwest"/>
    <x v="37"/>
    <s v="Fargo"/>
    <s v="Men's Apparel"/>
    <n v="58"/>
    <n v="30"/>
    <x v="1667"/>
    <n v="835.19999999999993"/>
    <n v="0.48"/>
    <x v="2"/>
  </r>
  <r>
    <x v="2"/>
    <n v="1185732"/>
    <x v="232"/>
    <s v="Midwest"/>
    <x v="37"/>
    <s v="Fargo"/>
    <s v="Women's Apparel"/>
    <n v="49"/>
    <n v="68"/>
    <x v="2165"/>
    <n v="1765.96"/>
    <n v="0.53"/>
    <x v="2"/>
  </r>
  <r>
    <x v="2"/>
    <n v="1185732"/>
    <x v="263"/>
    <s v="Midwest"/>
    <x v="37"/>
    <s v="Fargo"/>
    <s v="Men's Street Footwear"/>
    <n v="55"/>
    <n v="129"/>
    <x v="1544"/>
    <n v="3405.6"/>
    <n v="0.48"/>
    <x v="2"/>
  </r>
  <r>
    <x v="2"/>
    <n v="1185732"/>
    <x v="263"/>
    <s v="Midwest"/>
    <x v="37"/>
    <s v="Fargo"/>
    <s v="Men's Athletic Footwear"/>
    <n v="41"/>
    <n v="54"/>
    <x v="1693"/>
    <n v="974.16"/>
    <n v="0.44"/>
    <x v="2"/>
  </r>
  <r>
    <x v="2"/>
    <n v="1185732"/>
    <x v="263"/>
    <s v="Midwest"/>
    <x v="37"/>
    <s v="Fargo"/>
    <s v="Women's Street Footwear"/>
    <n v="37"/>
    <n v="51"/>
    <x v="2589"/>
    <n v="811.41"/>
    <n v="0.43"/>
    <x v="2"/>
  </r>
  <r>
    <x v="2"/>
    <n v="1185732"/>
    <x v="263"/>
    <s v="Midwest"/>
    <x v="37"/>
    <s v="Fargo"/>
    <s v="Women's Athletic Footwear"/>
    <n v="36"/>
    <n v="26"/>
    <x v="2515"/>
    <n v="411.84"/>
    <n v="0.44"/>
    <x v="2"/>
  </r>
  <r>
    <x v="2"/>
    <n v="1185732"/>
    <x v="263"/>
    <s v="Midwest"/>
    <x v="37"/>
    <s v="Fargo"/>
    <s v="Men's Apparel"/>
    <n v="46"/>
    <n v="31"/>
    <x v="2590"/>
    <n v="684.48"/>
    <n v="0.48"/>
    <x v="2"/>
  </r>
  <r>
    <x v="2"/>
    <n v="1185732"/>
    <x v="263"/>
    <s v="Midwest"/>
    <x v="37"/>
    <s v="Fargo"/>
    <s v="Women's Apparel"/>
    <n v="52"/>
    <n v="75"/>
    <x v="1042"/>
    <n v="1989"/>
    <n v="0.51"/>
    <x v="2"/>
  </r>
  <r>
    <x v="2"/>
    <n v="1185732"/>
    <x v="293"/>
    <s v="Midwest"/>
    <x v="37"/>
    <s v="Fargo"/>
    <s v="Men's Street Footwear"/>
    <n v="36"/>
    <n v="125"/>
    <x v="1720"/>
    <n v="2024.9999999999998"/>
    <n v="0.44999999999999996"/>
    <x v="2"/>
  </r>
  <r>
    <x v="2"/>
    <n v="1185732"/>
    <x v="293"/>
    <s v="Midwest"/>
    <x v="37"/>
    <s v="Fargo"/>
    <s v="Men's Athletic Footwear"/>
    <n v="32"/>
    <n v="65"/>
    <x v="1413"/>
    <n v="894.4"/>
    <n v="0.43"/>
    <x v="2"/>
  </r>
  <r>
    <x v="2"/>
    <n v="1185732"/>
    <x v="293"/>
    <s v="Midwest"/>
    <x v="37"/>
    <s v="Fargo"/>
    <s v="Women's Street Footwear"/>
    <n v="27"/>
    <n v="60"/>
    <x v="2591"/>
    <n v="648"/>
    <n v="0.4"/>
    <x v="2"/>
  </r>
  <r>
    <x v="2"/>
    <n v="1185732"/>
    <x v="293"/>
    <s v="Midwest"/>
    <x v="37"/>
    <s v="Fargo"/>
    <s v="Women's Athletic Footwear"/>
    <n v="29"/>
    <n v="51"/>
    <x v="1141"/>
    <n v="621.17999999999995"/>
    <n v="0.42"/>
    <x v="2"/>
  </r>
  <r>
    <x v="2"/>
    <n v="1185732"/>
    <x v="293"/>
    <s v="Midwest"/>
    <x v="37"/>
    <s v="Fargo"/>
    <s v="Men's Apparel"/>
    <n v="38"/>
    <n v="47"/>
    <x v="1016"/>
    <n v="821.56"/>
    <n v="0.45999999999999996"/>
    <x v="2"/>
  </r>
  <r>
    <x v="2"/>
    <n v="1185732"/>
    <x v="293"/>
    <s v="Midwest"/>
    <x v="37"/>
    <s v="Fargo"/>
    <s v="Women's Apparel"/>
    <n v="51"/>
    <n v="91"/>
    <x v="1510"/>
    <n v="2506.1400000000003"/>
    <n v="0.54"/>
    <x v="2"/>
  </r>
  <r>
    <x v="2"/>
    <n v="1185732"/>
    <x v="322"/>
    <s v="Midwest"/>
    <x v="37"/>
    <s v="Fargo"/>
    <s v="Men's Street Footwear"/>
    <n v="48"/>
    <n v="160"/>
    <x v="1363"/>
    <n v="3763.2"/>
    <n v="0.49"/>
    <x v="2"/>
  </r>
  <r>
    <x v="2"/>
    <n v="1185732"/>
    <x v="322"/>
    <s v="Midwest"/>
    <x v="37"/>
    <s v="Fargo"/>
    <s v="Men's Athletic Footwear"/>
    <n v="44"/>
    <n v="84"/>
    <x v="1683"/>
    <n v="1589.28"/>
    <n v="0.43"/>
    <x v="2"/>
  </r>
  <r>
    <x v="2"/>
    <n v="1185732"/>
    <x v="322"/>
    <s v="Midwest"/>
    <x v="37"/>
    <s v="Fargo"/>
    <s v="Women's Street Footwear"/>
    <n v="37"/>
    <n v="59"/>
    <x v="2561"/>
    <n v="873.2"/>
    <n v="0.4"/>
    <x v="2"/>
  </r>
  <r>
    <x v="2"/>
    <n v="1185732"/>
    <x v="322"/>
    <s v="Midwest"/>
    <x v="37"/>
    <s v="Fargo"/>
    <s v="Women's Athletic Footwear"/>
    <n v="38"/>
    <n v="53"/>
    <x v="2377"/>
    <n v="866.02"/>
    <n v="0.43"/>
    <x v="2"/>
  </r>
  <r>
    <x v="2"/>
    <n v="1185732"/>
    <x v="322"/>
    <s v="Midwest"/>
    <x v="37"/>
    <s v="Fargo"/>
    <s v="Men's Apparel"/>
    <n v="49"/>
    <n v="60"/>
    <x v="1454"/>
    <n v="1352.3999999999999"/>
    <n v="0.45999999999999996"/>
    <x v="2"/>
  </r>
  <r>
    <x v="2"/>
    <n v="1185732"/>
    <x v="322"/>
    <s v="Midwest"/>
    <x v="37"/>
    <s v="Fargo"/>
    <s v="Women's Apparel"/>
    <n v="54"/>
    <n v="98"/>
    <x v="1442"/>
    <n v="2857.6800000000003"/>
    <n v="0.54"/>
    <x v="2"/>
  </r>
  <r>
    <x v="2"/>
    <n v="1185732"/>
    <x v="354"/>
    <s v="Midwest"/>
    <x v="37"/>
    <s v="Fargo"/>
    <s v="Men's Street Footwear"/>
    <n v="46"/>
    <n v="147"/>
    <x v="2224"/>
    <n v="3313.38"/>
    <n v="0.49"/>
    <x v="2"/>
  </r>
  <r>
    <x v="2"/>
    <n v="1185732"/>
    <x v="354"/>
    <s v="Midwest"/>
    <x v="37"/>
    <s v="Fargo"/>
    <s v="Men's Athletic Footwear"/>
    <n v="42"/>
    <n v="90"/>
    <x v="1053"/>
    <n v="1512"/>
    <n v="0.4"/>
    <x v="2"/>
  </r>
  <r>
    <x v="2"/>
    <n v="1185732"/>
    <x v="354"/>
    <s v="Midwest"/>
    <x v="37"/>
    <s v="Fargo"/>
    <s v="Women's Street Footwear"/>
    <n v="37"/>
    <n v="63"/>
    <x v="1028"/>
    <n v="955.70999999999992"/>
    <n v="0.41"/>
    <x v="2"/>
  </r>
  <r>
    <x v="2"/>
    <n v="1185732"/>
    <x v="354"/>
    <s v="Midwest"/>
    <x v="37"/>
    <s v="Fargo"/>
    <s v="Women's Athletic Footwear"/>
    <n v="38"/>
    <n v="52"/>
    <x v="1456"/>
    <n v="810.16"/>
    <n v="0.41"/>
    <x v="2"/>
  </r>
  <r>
    <x v="2"/>
    <n v="1185732"/>
    <x v="354"/>
    <s v="Midwest"/>
    <x v="37"/>
    <s v="Fargo"/>
    <s v="Men's Apparel"/>
    <n v="46"/>
    <n v="44"/>
    <x v="2048"/>
    <n v="931.04"/>
    <n v="0.45999999999999996"/>
    <x v="2"/>
  </r>
  <r>
    <x v="2"/>
    <n v="1185732"/>
    <x v="354"/>
    <s v="Midwest"/>
    <x v="37"/>
    <s v="Fargo"/>
    <s v="Women's Apparel"/>
    <n v="54"/>
    <n v="95"/>
    <x v="1206"/>
    <n v="2718.9"/>
    <n v="0.53"/>
    <x v="2"/>
  </r>
  <r>
    <x v="2"/>
    <n v="1185732"/>
    <x v="386"/>
    <s v="Midwest"/>
    <x v="37"/>
    <s v="Fargo"/>
    <s v="Men's Street Footwear"/>
    <n v="36"/>
    <n v="133"/>
    <x v="2257"/>
    <n v="2394"/>
    <n v="0.5"/>
    <x v="2"/>
  </r>
  <r>
    <x v="2"/>
    <n v="1185732"/>
    <x v="386"/>
    <s v="Midwest"/>
    <x v="37"/>
    <s v="Fargo"/>
    <s v="Men's Athletic Footwear"/>
    <n v="34"/>
    <n v="72"/>
    <x v="2134"/>
    <n v="1052.6399999999999"/>
    <n v="0.43"/>
    <x v="2"/>
  </r>
  <r>
    <x v="2"/>
    <n v="1185732"/>
    <x v="386"/>
    <s v="Midwest"/>
    <x v="37"/>
    <s v="Fargo"/>
    <s v="Women's Street Footwear"/>
    <n v="27"/>
    <n v="51"/>
    <x v="2592"/>
    <n v="605.88"/>
    <n v="0.44"/>
    <x v="2"/>
  </r>
  <r>
    <x v="2"/>
    <n v="1185732"/>
    <x v="386"/>
    <s v="Midwest"/>
    <x v="37"/>
    <s v="Fargo"/>
    <s v="Women's Athletic Footwear"/>
    <n v="28"/>
    <n v="44"/>
    <x v="2476"/>
    <n v="505.11999999999995"/>
    <n v="0.41"/>
    <x v="2"/>
  </r>
  <r>
    <x v="2"/>
    <n v="1185732"/>
    <x v="386"/>
    <s v="Midwest"/>
    <x v="37"/>
    <s v="Fargo"/>
    <s v="Men's Apparel"/>
    <n v="36"/>
    <n v="42"/>
    <x v="1005"/>
    <n v="740.88"/>
    <n v="0.49"/>
    <x v="2"/>
  </r>
  <r>
    <x v="2"/>
    <n v="1185732"/>
    <x v="386"/>
    <s v="Midwest"/>
    <x v="37"/>
    <s v="Fargo"/>
    <s v="Women's Apparel"/>
    <n v="44"/>
    <n v="63"/>
    <x v="1262"/>
    <n v="1524.6000000000001"/>
    <n v="0.55000000000000004"/>
    <x v="2"/>
  </r>
  <r>
    <x v="2"/>
    <n v="1185732"/>
    <x v="415"/>
    <s v="Midwest"/>
    <x v="37"/>
    <s v="Fargo"/>
    <s v="Men's Street Footwear"/>
    <n v="49"/>
    <n v="116"/>
    <x v="1343"/>
    <n v="2671.48"/>
    <n v="0.47"/>
    <x v="2"/>
  </r>
  <r>
    <x v="2"/>
    <n v="1185732"/>
    <x v="415"/>
    <s v="Midwest"/>
    <x v="37"/>
    <s v="Fargo"/>
    <s v="Men's Athletic Footwear"/>
    <n v="36"/>
    <n v="73"/>
    <x v="2593"/>
    <n v="1077.48"/>
    <n v="0.41"/>
    <x v="2"/>
  </r>
  <r>
    <x v="2"/>
    <n v="1185732"/>
    <x v="415"/>
    <s v="Midwest"/>
    <x v="37"/>
    <s v="Fargo"/>
    <s v="Women's Street Footwear"/>
    <n v="39"/>
    <n v="39"/>
    <x v="2594"/>
    <n v="669.24"/>
    <n v="0.44"/>
    <x v="2"/>
  </r>
  <r>
    <x v="2"/>
    <n v="1185732"/>
    <x v="415"/>
    <s v="Midwest"/>
    <x v="37"/>
    <s v="Fargo"/>
    <s v="Women's Athletic Footwear"/>
    <n v="38"/>
    <n v="33"/>
    <x v="1570"/>
    <n v="501.6"/>
    <n v="0.4"/>
    <x v="2"/>
  </r>
  <r>
    <x v="2"/>
    <n v="1185732"/>
    <x v="415"/>
    <s v="Midwest"/>
    <x v="37"/>
    <s v="Fargo"/>
    <s v="Men's Apparel"/>
    <n v="45"/>
    <n v="34"/>
    <x v="1948"/>
    <n v="719.09999999999991"/>
    <n v="0.47"/>
    <x v="2"/>
  </r>
  <r>
    <x v="0"/>
    <n v="1185732"/>
    <x v="415"/>
    <s v="Midwest"/>
    <x v="37"/>
    <s v="Fargo"/>
    <s v="Women's Apparel"/>
    <n v="53"/>
    <n v="73"/>
    <x v="1036"/>
    <n v="2050.5700000000002"/>
    <n v="0.53"/>
    <x v="2"/>
  </r>
  <r>
    <x v="0"/>
    <n v="1185732"/>
    <x v="446"/>
    <s v="Midwest"/>
    <x v="37"/>
    <s v="Fargo"/>
    <s v="Men's Street Footwear"/>
    <n v="49"/>
    <n v="120"/>
    <x v="1129"/>
    <n v="2940"/>
    <n v="0.5"/>
    <x v="2"/>
  </r>
  <r>
    <x v="0"/>
    <n v="1185732"/>
    <x v="446"/>
    <s v="Midwest"/>
    <x v="37"/>
    <s v="Fargo"/>
    <s v="Men's Athletic Footwear"/>
    <n v="36"/>
    <n v="73"/>
    <x v="2593"/>
    <n v="1182.5999999999999"/>
    <n v="0.44999999999999996"/>
    <x v="2"/>
  </r>
  <r>
    <x v="0"/>
    <n v="1185732"/>
    <x v="446"/>
    <s v="Midwest"/>
    <x v="37"/>
    <s v="Fargo"/>
    <s v="Women's Street Footwear"/>
    <n v="39"/>
    <n v="53"/>
    <x v="2595"/>
    <n v="909.48"/>
    <n v="0.44"/>
    <x v="2"/>
  </r>
  <r>
    <x v="0"/>
    <n v="1185732"/>
    <x v="446"/>
    <s v="Midwest"/>
    <x v="37"/>
    <s v="Fargo"/>
    <s v="Women's Athletic Footwear"/>
    <n v="39"/>
    <n v="47"/>
    <x v="2551"/>
    <n v="788.18999999999994"/>
    <n v="0.43"/>
    <x v="2"/>
  </r>
  <r>
    <x v="0"/>
    <n v="1185732"/>
    <x v="446"/>
    <s v="Midwest"/>
    <x v="37"/>
    <s v="Fargo"/>
    <s v="Men's Apparel"/>
    <n v="55"/>
    <n v="44"/>
    <x v="2596"/>
    <n v="1089"/>
    <n v="0.44999999999999996"/>
    <x v="2"/>
  </r>
  <r>
    <x v="0"/>
    <n v="1185732"/>
    <x v="446"/>
    <s v="Midwest"/>
    <x v="37"/>
    <s v="Fargo"/>
    <s v="Women's Apparel"/>
    <n v="60"/>
    <n v="65"/>
    <x v="1042"/>
    <n v="1989"/>
    <n v="0.51"/>
    <x v="2"/>
  </r>
  <r>
    <x v="0"/>
    <n v="1185732"/>
    <x v="475"/>
    <s v="Midwest"/>
    <x v="37"/>
    <s v="Fargo"/>
    <s v="Men's Street Footwear"/>
    <n v="55"/>
    <n v="150"/>
    <x v="1289"/>
    <n v="3794.9999999999995"/>
    <n v="0.45999999999999996"/>
    <x v="2"/>
  </r>
  <r>
    <x v="0"/>
    <n v="1185732"/>
    <x v="475"/>
    <s v="Midwest"/>
    <x v="37"/>
    <s v="Fargo"/>
    <s v="Men's Athletic Footwear"/>
    <n v="46"/>
    <n v="75"/>
    <x v="1049"/>
    <n v="1552.4999999999998"/>
    <n v="0.44999999999999996"/>
    <x v="2"/>
  </r>
  <r>
    <x v="0"/>
    <n v="1185732"/>
    <x v="475"/>
    <s v="Midwest"/>
    <x v="37"/>
    <s v="Fargo"/>
    <s v="Women's Street Footwear"/>
    <n v="48"/>
    <n v="73"/>
    <x v="1781"/>
    <n v="1576.8"/>
    <n v="0.44999999999999996"/>
    <x v="2"/>
  </r>
  <r>
    <x v="0"/>
    <n v="1185732"/>
    <x v="475"/>
    <s v="Midwest"/>
    <x v="37"/>
    <s v="Fargo"/>
    <s v="Women's Athletic Footwear"/>
    <n v="47"/>
    <n v="54"/>
    <x v="2597"/>
    <n v="1040.58"/>
    <n v="0.41"/>
    <x v="2"/>
  </r>
  <r>
    <x v="0"/>
    <n v="1185732"/>
    <x v="475"/>
    <s v="Midwest"/>
    <x v="37"/>
    <s v="Fargo"/>
    <s v="Men's Apparel"/>
    <n v="58"/>
    <n v="54"/>
    <x v="2451"/>
    <n v="1409.3999999999999"/>
    <n v="0.44999999999999996"/>
    <x v="2"/>
  </r>
  <r>
    <x v="0"/>
    <n v="1185732"/>
    <x v="475"/>
    <s v="Midwest"/>
    <x v="37"/>
    <s v="Fargo"/>
    <s v="Women's Apparel"/>
    <n v="63"/>
    <n v="78"/>
    <x v="1502"/>
    <n v="2604.42"/>
    <n v="0.53"/>
    <x v="2"/>
  </r>
  <r>
    <x v="0"/>
    <n v="1185732"/>
    <x v="170"/>
    <s v="Midwest"/>
    <x v="37"/>
    <s v="Fargo"/>
    <s v="Men's Street Footwear"/>
    <n v="27"/>
    <n v="113"/>
    <x v="1943"/>
    <n v="1372.9499999999998"/>
    <n v="0.44999999999999996"/>
    <x v="2"/>
  </r>
  <r>
    <x v="0"/>
    <n v="1185732"/>
    <x v="170"/>
    <s v="Midwest"/>
    <x v="37"/>
    <s v="Fargo"/>
    <s v="Men's Athletic Footwear"/>
    <n v="29"/>
    <n v="70"/>
    <x v="2598"/>
    <n v="933.8"/>
    <n v="0.45999999999999996"/>
    <x v="2"/>
  </r>
  <r>
    <x v="0"/>
    <n v="1185732"/>
    <x v="170"/>
    <s v="Midwest"/>
    <x v="37"/>
    <s v="Fargo"/>
    <s v="Women's Street Footwear"/>
    <n v="19"/>
    <n v="68"/>
    <x v="1414"/>
    <n v="581.4"/>
    <n v="0.44999999999999996"/>
    <x v="2"/>
  </r>
  <r>
    <x v="0"/>
    <n v="1185732"/>
    <x v="170"/>
    <s v="Midwest"/>
    <x v="37"/>
    <s v="Fargo"/>
    <s v="Women's Athletic Footwear"/>
    <n v="24"/>
    <n v="26"/>
    <x v="2599"/>
    <n v="280.79999999999995"/>
    <n v="0.44999999999999996"/>
    <x v="2"/>
  </r>
  <r>
    <x v="0"/>
    <n v="1185732"/>
    <x v="170"/>
    <s v="Midwest"/>
    <x v="37"/>
    <s v="Fargo"/>
    <s v="Men's Apparel"/>
    <n v="38"/>
    <n v="42"/>
    <x v="1946"/>
    <n v="1005.48"/>
    <n v="0.63"/>
    <x v="2"/>
  </r>
  <r>
    <x v="0"/>
    <n v="1185732"/>
    <x v="170"/>
    <s v="Midwest"/>
    <x v="37"/>
    <s v="Fargo"/>
    <s v="Women's Apparel"/>
    <n v="28"/>
    <n v="75"/>
    <x v="2402"/>
    <n v="1092"/>
    <n v="0.52"/>
    <x v="2"/>
  </r>
  <r>
    <x v="0"/>
    <n v="1185732"/>
    <x v="201"/>
    <s v="Midwest"/>
    <x v="37"/>
    <s v="Fargo"/>
    <s v="Men's Street Footwear"/>
    <n v="28"/>
    <n v="145"/>
    <x v="1066"/>
    <n v="1786.4"/>
    <n v="0.44"/>
    <x v="2"/>
  </r>
  <r>
    <x v="0"/>
    <n v="1185732"/>
    <x v="201"/>
    <s v="Midwest"/>
    <x v="37"/>
    <s v="Fargo"/>
    <s v="Men's Athletic Footwear"/>
    <n v="28"/>
    <n v="45"/>
    <x v="2068"/>
    <n v="579.59999999999991"/>
    <n v="0.45999999999999996"/>
    <x v="2"/>
  </r>
  <r>
    <x v="0"/>
    <n v="1185732"/>
    <x v="201"/>
    <s v="Midwest"/>
    <x v="37"/>
    <s v="Fargo"/>
    <s v="Women's Street Footwear"/>
    <n v="19"/>
    <n v="56"/>
    <x v="1423"/>
    <n v="436.23999999999995"/>
    <n v="0.41"/>
    <x v="2"/>
  </r>
  <r>
    <x v="0"/>
    <n v="1185732"/>
    <x v="201"/>
    <s v="Midwest"/>
    <x v="38"/>
    <s v="Des Moines"/>
    <s v="Women's Athletic Footwear"/>
    <n v="25"/>
    <n v="23"/>
    <x v="2600"/>
    <n v="253"/>
    <n v="0.44"/>
    <x v="2"/>
  </r>
  <r>
    <x v="0"/>
    <n v="1185732"/>
    <x v="201"/>
    <s v="Midwest"/>
    <x v="38"/>
    <s v="Des Moines"/>
    <s v="Men's Apparel"/>
    <n v="38"/>
    <n v="38"/>
    <x v="1135"/>
    <n v="938.6"/>
    <n v="0.65"/>
    <x v="2"/>
  </r>
  <r>
    <x v="0"/>
    <n v="1185732"/>
    <x v="201"/>
    <s v="Midwest"/>
    <x v="38"/>
    <s v="Des Moines"/>
    <s v="Women's Apparel"/>
    <n v="14"/>
    <n v="68"/>
    <x v="1664"/>
    <n v="514.08000000000004"/>
    <n v="0.54"/>
    <x v="2"/>
  </r>
  <r>
    <x v="0"/>
    <n v="1185732"/>
    <x v="707"/>
    <s v="Midwest"/>
    <x v="38"/>
    <s v="Des Moines"/>
    <s v="Men's Street Footwear"/>
    <n v="19"/>
    <n v="136"/>
    <x v="1621"/>
    <n v="1033.6000000000001"/>
    <n v="0.4"/>
    <x v="2"/>
  </r>
  <r>
    <x v="0"/>
    <n v="1185732"/>
    <x v="707"/>
    <s v="Midwest"/>
    <x v="38"/>
    <s v="Des Moines"/>
    <s v="Men's Athletic Footwear"/>
    <n v="19"/>
    <n v="47"/>
    <x v="1422"/>
    <n v="401.84999999999997"/>
    <n v="0.44999999999999996"/>
    <x v="2"/>
  </r>
  <r>
    <x v="0"/>
    <n v="1185732"/>
    <x v="707"/>
    <s v="Midwest"/>
    <x v="38"/>
    <s v="Des Moines"/>
    <s v="Women's Street Footwear"/>
    <n v="9"/>
    <n v="65"/>
    <x v="1578"/>
    <n v="234"/>
    <n v="0.4"/>
    <x v="2"/>
  </r>
  <r>
    <x v="0"/>
    <n v="1185732"/>
    <x v="707"/>
    <s v="Midwest"/>
    <x v="38"/>
    <s v="Des Moines"/>
    <s v="Women's Athletic Footwear"/>
    <n v="14"/>
    <n v="28"/>
    <x v="2601"/>
    <n v="164.64"/>
    <n v="0.42"/>
    <x v="2"/>
  </r>
  <r>
    <x v="0"/>
    <n v="1185732"/>
    <x v="707"/>
    <s v="Midwest"/>
    <x v="38"/>
    <s v="Des Moines"/>
    <s v="Men's Apparel"/>
    <n v="28"/>
    <n v="39"/>
    <x v="994"/>
    <n v="698.88"/>
    <n v="0.64"/>
    <x v="2"/>
  </r>
  <r>
    <x v="0"/>
    <n v="1185732"/>
    <x v="707"/>
    <s v="Midwest"/>
    <x v="38"/>
    <s v="Des Moines"/>
    <s v="Women's Apparel"/>
    <n v="20"/>
    <n v="68"/>
    <x v="2602"/>
    <n v="720.80000000000007"/>
    <n v="0.53"/>
    <x v="2"/>
  </r>
  <r>
    <x v="0"/>
    <n v="1185732"/>
    <x v="229"/>
    <s v="Midwest"/>
    <x v="38"/>
    <s v="Des Moines"/>
    <s v="Men's Street Footwear"/>
    <n v="20"/>
    <n v="124"/>
    <x v="2373"/>
    <n v="1116"/>
    <n v="0.44999999999999996"/>
    <x v="2"/>
  </r>
  <r>
    <x v="0"/>
    <n v="1185732"/>
    <x v="229"/>
    <s v="Midwest"/>
    <x v="38"/>
    <s v="Des Moines"/>
    <s v="Men's Athletic Footwear"/>
    <n v="18"/>
    <n v="49"/>
    <x v="2512"/>
    <n v="432.18"/>
    <n v="0.49"/>
    <x v="2"/>
  </r>
  <r>
    <x v="0"/>
    <n v="1185732"/>
    <x v="229"/>
    <s v="Midwest"/>
    <x v="38"/>
    <s v="Des Moines"/>
    <s v="Women's Street Footwear"/>
    <n v="10"/>
    <n v="53"/>
    <x v="2603"/>
    <n v="233.2"/>
    <n v="0.44"/>
    <x v="2"/>
  </r>
  <r>
    <x v="0"/>
    <n v="1185732"/>
    <x v="229"/>
    <s v="Midwest"/>
    <x v="38"/>
    <s v="Des Moines"/>
    <s v="Women's Athletic Footwear"/>
    <n v="15"/>
    <n v="28"/>
    <x v="2604"/>
    <n v="188.99999999999997"/>
    <n v="0.44999999999999996"/>
    <x v="2"/>
  </r>
  <r>
    <x v="0"/>
    <n v="1185732"/>
    <x v="229"/>
    <s v="Midwest"/>
    <x v="38"/>
    <s v="Des Moines"/>
    <s v="Men's Apparel"/>
    <n v="55"/>
    <n v="34"/>
    <x v="2605"/>
    <n v="1140.7"/>
    <n v="0.61"/>
    <x v="2"/>
  </r>
  <r>
    <x v="0"/>
    <n v="1185732"/>
    <x v="229"/>
    <s v="Midwest"/>
    <x v="38"/>
    <s v="Des Moines"/>
    <s v="Women's Apparel"/>
    <n v="46"/>
    <n v="63"/>
    <x v="2606"/>
    <n v="1506.96"/>
    <n v="0.52"/>
    <x v="2"/>
  </r>
  <r>
    <x v="0"/>
    <n v="1185732"/>
    <x v="260"/>
    <s v="Midwest"/>
    <x v="38"/>
    <s v="Des Moines"/>
    <s v="Men's Street Footwear"/>
    <n v="57"/>
    <n v="146"/>
    <x v="2607"/>
    <n v="3495.24"/>
    <n v="0.42"/>
    <x v="2"/>
  </r>
  <r>
    <x v="0"/>
    <n v="1185732"/>
    <x v="260"/>
    <s v="Midwest"/>
    <x v="38"/>
    <s v="Des Moines"/>
    <s v="Men's Athletic Footwear"/>
    <n v="37"/>
    <n v="63"/>
    <x v="1028"/>
    <n v="1072.26"/>
    <n v="0.45999999999999996"/>
    <x v="2"/>
  </r>
  <r>
    <x v="0"/>
    <n v="1185732"/>
    <x v="260"/>
    <s v="Midwest"/>
    <x v="38"/>
    <s v="Des Moines"/>
    <s v="Women's Street Footwear"/>
    <n v="33"/>
    <n v="54"/>
    <x v="2608"/>
    <n v="730.62"/>
    <n v="0.41"/>
    <x v="2"/>
  </r>
  <r>
    <x v="0"/>
    <n v="1185732"/>
    <x v="260"/>
    <s v="Midwest"/>
    <x v="38"/>
    <s v="Des Moines"/>
    <s v="Women's Athletic Footwear"/>
    <n v="33"/>
    <n v="34"/>
    <x v="2609"/>
    <n v="493.68"/>
    <n v="0.44"/>
    <x v="2"/>
  </r>
  <r>
    <x v="0"/>
    <n v="1185732"/>
    <x v="260"/>
    <s v="Midwest"/>
    <x v="38"/>
    <s v="Des Moines"/>
    <s v="Men's Apparel"/>
    <n v="43"/>
    <n v="42"/>
    <x v="2572"/>
    <n v="1173.9000000000001"/>
    <n v="0.65"/>
    <x v="2"/>
  </r>
  <r>
    <x v="0"/>
    <n v="1185732"/>
    <x v="260"/>
    <s v="Midwest"/>
    <x v="38"/>
    <s v="Des Moines"/>
    <s v="Women's Apparel"/>
    <n v="46"/>
    <n v="69"/>
    <x v="1312"/>
    <n v="1650.48"/>
    <n v="0.52"/>
    <x v="2"/>
  </r>
  <r>
    <x v="0"/>
    <n v="1185732"/>
    <x v="290"/>
    <s v="Midwest"/>
    <x v="38"/>
    <s v="Des Moines"/>
    <s v="Men's Street Footwear"/>
    <n v="32"/>
    <n v="137"/>
    <x v="2610"/>
    <n v="1841.28"/>
    <n v="0.42"/>
    <x v="2"/>
  </r>
  <r>
    <x v="0"/>
    <n v="1185732"/>
    <x v="290"/>
    <s v="Midwest"/>
    <x v="38"/>
    <s v="Des Moines"/>
    <s v="Men's Athletic Footwear"/>
    <n v="28"/>
    <n v="77"/>
    <x v="1009"/>
    <n v="1034.8799999999999"/>
    <n v="0.48"/>
    <x v="2"/>
  </r>
  <r>
    <x v="0"/>
    <n v="1185732"/>
    <x v="290"/>
    <s v="Midwest"/>
    <x v="38"/>
    <s v="Des Moines"/>
    <s v="Women's Street Footwear"/>
    <n v="23"/>
    <n v="50"/>
    <x v="2611"/>
    <n v="517.5"/>
    <n v="0.44999999999999996"/>
    <x v="2"/>
  </r>
  <r>
    <x v="0"/>
    <n v="1185732"/>
    <x v="290"/>
    <s v="Midwest"/>
    <x v="38"/>
    <s v="Des Moines"/>
    <s v="Women's Athletic Footwear"/>
    <n v="24"/>
    <n v="44"/>
    <x v="2612"/>
    <n v="464.64"/>
    <n v="0.44"/>
    <x v="2"/>
  </r>
  <r>
    <x v="0"/>
    <n v="1185732"/>
    <x v="290"/>
    <s v="Midwest"/>
    <x v="38"/>
    <s v="Des Moines"/>
    <s v="Men's Apparel"/>
    <n v="34"/>
    <n v="44"/>
    <x v="2613"/>
    <n v="957.44"/>
    <n v="0.64"/>
    <x v="2"/>
  </r>
  <r>
    <x v="0"/>
    <n v="1185732"/>
    <x v="290"/>
    <s v="Midwest"/>
    <x v="38"/>
    <s v="Des Moines"/>
    <s v="Women's Apparel"/>
    <n v="51"/>
    <n v="85"/>
    <x v="2614"/>
    <n v="2297.5500000000002"/>
    <n v="0.53"/>
    <x v="2"/>
  </r>
  <r>
    <x v="0"/>
    <n v="1185732"/>
    <x v="319"/>
    <s v="Midwest"/>
    <x v="38"/>
    <s v="Des Moines"/>
    <s v="Men's Street Footwear"/>
    <n v="49"/>
    <n v="138"/>
    <x v="2224"/>
    <n v="2975.28"/>
    <n v="0.44"/>
    <x v="2"/>
  </r>
  <r>
    <x v="0"/>
    <n v="1185732"/>
    <x v="319"/>
    <s v="Midwest"/>
    <x v="38"/>
    <s v="Des Moines"/>
    <s v="Men's Athletic Footwear"/>
    <n v="44"/>
    <n v="87"/>
    <x v="2174"/>
    <n v="1875.72"/>
    <n v="0.49"/>
    <x v="2"/>
  </r>
  <r>
    <x v="0"/>
    <n v="1185732"/>
    <x v="319"/>
    <s v="Midwest"/>
    <x v="38"/>
    <s v="Des Moines"/>
    <s v="Women's Street Footwear"/>
    <n v="36"/>
    <n v="68"/>
    <x v="2134"/>
    <n v="1077.1200000000001"/>
    <n v="0.44"/>
    <x v="2"/>
  </r>
  <r>
    <x v="0"/>
    <n v="1185732"/>
    <x v="319"/>
    <s v="Midwest"/>
    <x v="38"/>
    <s v="Des Moines"/>
    <s v="Women's Athletic Footwear"/>
    <n v="37"/>
    <n v="47"/>
    <x v="2615"/>
    <n v="712.99"/>
    <n v="0.41"/>
    <x v="2"/>
  </r>
  <r>
    <x v="0"/>
    <n v="1185732"/>
    <x v="319"/>
    <s v="Midwest"/>
    <x v="38"/>
    <s v="Des Moines"/>
    <s v="Men's Apparel"/>
    <n v="46"/>
    <n v="60"/>
    <x v="998"/>
    <n v="1656"/>
    <n v="0.6"/>
    <x v="2"/>
  </r>
  <r>
    <x v="0"/>
    <n v="1185732"/>
    <x v="319"/>
    <s v="Midwest"/>
    <x v="38"/>
    <s v="Des Moines"/>
    <s v="Women's Apparel"/>
    <n v="51"/>
    <n v="94"/>
    <x v="2535"/>
    <n v="2397"/>
    <n v="0.5"/>
    <x v="2"/>
  </r>
  <r>
    <x v="0"/>
    <n v="1185732"/>
    <x v="351"/>
    <s v="Midwest"/>
    <x v="38"/>
    <s v="Des Moines"/>
    <s v="Men's Street Footwear"/>
    <n v="49"/>
    <n v="131"/>
    <x v="1079"/>
    <n v="2695.98"/>
    <n v="0.42"/>
    <x v="2"/>
  </r>
  <r>
    <x v="0"/>
    <n v="1185732"/>
    <x v="351"/>
    <s v="Midwest"/>
    <x v="38"/>
    <s v="Des Moines"/>
    <s v="Men's Athletic Footwear"/>
    <n v="42"/>
    <n v="78"/>
    <x v="1070"/>
    <n v="1506.9599999999998"/>
    <n v="0.45999999999999996"/>
    <x v="2"/>
  </r>
  <r>
    <x v="0"/>
    <n v="1185732"/>
    <x v="351"/>
    <s v="Midwest"/>
    <x v="38"/>
    <s v="Des Moines"/>
    <s v="Women's Street Footwear"/>
    <n v="39"/>
    <n v="61"/>
    <x v="2616"/>
    <n v="1022.97"/>
    <n v="0.43"/>
    <x v="2"/>
  </r>
  <r>
    <x v="0"/>
    <n v="1185732"/>
    <x v="351"/>
    <s v="Midwest"/>
    <x v="38"/>
    <s v="Des Moines"/>
    <s v="Women's Athletic Footwear"/>
    <n v="37"/>
    <n v="54"/>
    <x v="2617"/>
    <n v="819.18"/>
    <n v="0.41"/>
    <x v="2"/>
  </r>
  <r>
    <x v="0"/>
    <n v="1185732"/>
    <x v="351"/>
    <s v="Midwest"/>
    <x v="38"/>
    <s v="Des Moines"/>
    <s v="Men's Apparel"/>
    <n v="48"/>
    <n v="51"/>
    <x v="2134"/>
    <n v="1468.8"/>
    <n v="0.6"/>
    <x v="2"/>
  </r>
  <r>
    <x v="0"/>
    <n v="1185732"/>
    <x v="351"/>
    <s v="Midwest"/>
    <x v="38"/>
    <s v="Des Moines"/>
    <s v="Women's Apparel"/>
    <n v="53"/>
    <n v="98"/>
    <x v="2618"/>
    <n v="2856.7000000000003"/>
    <n v="0.55000000000000004"/>
    <x v="2"/>
  </r>
  <r>
    <x v="0"/>
    <n v="1185732"/>
    <x v="383"/>
    <s v="Midwest"/>
    <x v="38"/>
    <s v="Des Moines"/>
    <s v="Men's Street Footwear"/>
    <n v="34"/>
    <n v="133"/>
    <x v="2619"/>
    <n v="1808.8000000000002"/>
    <n v="0.4"/>
    <x v="2"/>
  </r>
  <r>
    <x v="0"/>
    <n v="1185732"/>
    <x v="383"/>
    <s v="Midwest"/>
    <x v="38"/>
    <s v="Des Moines"/>
    <s v="Men's Athletic Footwear"/>
    <n v="27"/>
    <n v="77"/>
    <x v="2620"/>
    <n v="977.13"/>
    <n v="0.47"/>
    <x v="2"/>
  </r>
  <r>
    <x v="0"/>
    <n v="1185732"/>
    <x v="383"/>
    <s v="Midwest"/>
    <x v="38"/>
    <s v="Des Moines"/>
    <s v="Women's Street Footwear"/>
    <n v="24"/>
    <n v="49"/>
    <x v="2621"/>
    <n v="470.40000000000003"/>
    <n v="0.4"/>
    <x v="2"/>
  </r>
  <r>
    <x v="0"/>
    <n v="1185732"/>
    <x v="383"/>
    <s v="Midwest"/>
    <x v="38"/>
    <s v="Des Moines"/>
    <s v="Women's Athletic Footwear"/>
    <n v="23"/>
    <n v="38"/>
    <x v="2622"/>
    <n v="393.29999999999995"/>
    <n v="0.44999999999999996"/>
    <x v="2"/>
  </r>
  <r>
    <x v="0"/>
    <n v="1185732"/>
    <x v="383"/>
    <s v="Midwest"/>
    <x v="38"/>
    <s v="Des Moines"/>
    <s v="Men's Apparel"/>
    <n v="34"/>
    <n v="45"/>
    <x v="1948"/>
    <n v="933.3"/>
    <n v="0.61"/>
    <x v="2"/>
  </r>
  <r>
    <x v="0"/>
    <n v="1185732"/>
    <x v="383"/>
    <s v="Midwest"/>
    <x v="38"/>
    <s v="Des Moines"/>
    <s v="Women's Apparel"/>
    <n v="36"/>
    <n v="61"/>
    <x v="2623"/>
    <n v="1098"/>
    <n v="0.5"/>
    <x v="2"/>
  </r>
  <r>
    <x v="0"/>
    <n v="1185732"/>
    <x v="412"/>
    <s v="Midwest"/>
    <x v="38"/>
    <s v="Des Moines"/>
    <s v="Men's Street Footwear"/>
    <n v="43"/>
    <n v="112"/>
    <x v="2129"/>
    <n v="1974.56"/>
    <n v="0.41"/>
    <x v="2"/>
  </r>
  <r>
    <x v="0"/>
    <n v="1185732"/>
    <x v="412"/>
    <s v="Midwest"/>
    <x v="38"/>
    <s v="Des Moines"/>
    <s v="Men's Athletic Footwear"/>
    <n v="32"/>
    <n v="75"/>
    <x v="2436"/>
    <n v="1104"/>
    <n v="0.45999999999999996"/>
    <x v="2"/>
  </r>
  <r>
    <x v="0"/>
    <n v="1185732"/>
    <x v="412"/>
    <s v="Midwest"/>
    <x v="38"/>
    <s v="Des Moines"/>
    <s v="Women's Street Footwear"/>
    <n v="34"/>
    <n v="39"/>
    <x v="1583"/>
    <n v="543.66"/>
    <n v="0.41"/>
    <x v="2"/>
  </r>
  <r>
    <x v="0"/>
    <n v="1185732"/>
    <x v="412"/>
    <s v="Midwest"/>
    <x v="38"/>
    <s v="Des Moines"/>
    <s v="Women's Athletic Footwear"/>
    <n v="34"/>
    <n v="31"/>
    <x v="2624"/>
    <n v="442.68"/>
    <n v="0.42"/>
    <x v="2"/>
  </r>
  <r>
    <x v="0"/>
    <n v="1185732"/>
    <x v="412"/>
    <s v="Midwest"/>
    <x v="38"/>
    <s v="Des Moines"/>
    <s v="Men's Apparel"/>
    <n v="42"/>
    <n v="38"/>
    <x v="1946"/>
    <n v="1021.44"/>
    <n v="0.64"/>
    <x v="2"/>
  </r>
  <r>
    <x v="3"/>
    <n v="1185732"/>
    <x v="412"/>
    <s v="Midwest"/>
    <x v="38"/>
    <s v="Des Moines"/>
    <s v="Women's Apparel"/>
    <n v="49"/>
    <n v="73"/>
    <x v="2625"/>
    <n v="1895.8100000000002"/>
    <n v="0.53"/>
    <x v="2"/>
  </r>
  <r>
    <x v="3"/>
    <n v="1185732"/>
    <x v="443"/>
    <s v="Midwest"/>
    <x v="38"/>
    <s v="Des Moines"/>
    <s v="Men's Street Footwear"/>
    <n v="41"/>
    <n v="112"/>
    <x v="2626"/>
    <n v="2020.48"/>
    <n v="0.44"/>
    <x v="2"/>
  </r>
  <r>
    <x v="3"/>
    <n v="1185732"/>
    <x v="443"/>
    <s v="Midwest"/>
    <x v="38"/>
    <s v="Des Moines"/>
    <s v="Men's Athletic Footwear"/>
    <n v="32"/>
    <n v="72"/>
    <x v="2627"/>
    <n v="1128.96"/>
    <n v="0.49"/>
    <x v="2"/>
  </r>
  <r>
    <x v="3"/>
    <n v="1185732"/>
    <x v="443"/>
    <s v="Midwest"/>
    <x v="38"/>
    <s v="Des Moines"/>
    <s v="Women's Street Footwear"/>
    <n v="32"/>
    <n v="57"/>
    <x v="2628"/>
    <n v="802.56000000000006"/>
    <n v="0.44"/>
    <x v="2"/>
  </r>
  <r>
    <x v="3"/>
    <n v="1185732"/>
    <x v="443"/>
    <s v="Midwest"/>
    <x v="38"/>
    <s v="Des Moines"/>
    <s v="Women's Athletic Footwear"/>
    <n v="34"/>
    <n v="52"/>
    <x v="1459"/>
    <n v="724.88"/>
    <n v="0.41"/>
    <x v="2"/>
  </r>
  <r>
    <x v="3"/>
    <n v="1185732"/>
    <x v="443"/>
    <s v="Midwest"/>
    <x v="38"/>
    <s v="Des Moines"/>
    <s v="Men's Apparel"/>
    <n v="55"/>
    <n v="49"/>
    <x v="2629"/>
    <n v="1617"/>
    <n v="0.6"/>
    <x v="2"/>
  </r>
  <r>
    <x v="3"/>
    <n v="1185732"/>
    <x v="443"/>
    <s v="Midwest"/>
    <x v="38"/>
    <s v="Des Moines"/>
    <s v="Women's Apparel"/>
    <n v="59"/>
    <n v="72"/>
    <x v="2630"/>
    <n v="2208.96"/>
    <n v="0.52"/>
    <x v="2"/>
  </r>
  <r>
    <x v="3"/>
    <n v="1185732"/>
    <x v="472"/>
    <s v="Midwest"/>
    <x v="38"/>
    <s v="Des Moines"/>
    <s v="Men's Street Footwear"/>
    <n v="54"/>
    <n v="147"/>
    <x v="1898"/>
    <n v="3333.96"/>
    <n v="0.42"/>
    <x v="2"/>
  </r>
  <r>
    <x v="3"/>
    <n v="1185732"/>
    <x v="472"/>
    <s v="Midwest"/>
    <x v="38"/>
    <s v="Des Moines"/>
    <s v="Men's Athletic Footwear"/>
    <n v="47"/>
    <n v="91"/>
    <x v="2269"/>
    <n v="2010.1899999999998"/>
    <n v="0.47"/>
    <x v="2"/>
  </r>
  <r>
    <x v="3"/>
    <n v="1185732"/>
    <x v="472"/>
    <s v="Midwest"/>
    <x v="38"/>
    <s v="Des Moines"/>
    <s v="Women's Street Footwear"/>
    <n v="47"/>
    <n v="83"/>
    <x v="2631"/>
    <n v="1638.4199999999998"/>
    <n v="0.42"/>
    <x v="2"/>
  </r>
  <r>
    <x v="3"/>
    <n v="1185732"/>
    <x v="472"/>
    <s v="Midwest"/>
    <x v="38"/>
    <s v="Des Moines"/>
    <s v="Women's Athletic Footwear"/>
    <n v="49"/>
    <n v="61"/>
    <x v="2632"/>
    <n v="1285.27"/>
    <n v="0.43"/>
    <x v="2"/>
  </r>
  <r>
    <x v="3"/>
    <n v="1185732"/>
    <x v="472"/>
    <s v="Midwest"/>
    <x v="38"/>
    <s v="Des Moines"/>
    <s v="Men's Apparel"/>
    <n v="59"/>
    <n v="59"/>
    <x v="2633"/>
    <n v="2123.41"/>
    <n v="0.61"/>
    <x v="2"/>
  </r>
  <r>
    <x v="3"/>
    <n v="1185732"/>
    <x v="472"/>
    <s v="Midwest"/>
    <x v="38"/>
    <s v="Des Moines"/>
    <s v="Women's Apparel"/>
    <n v="59"/>
    <n v="88"/>
    <x v="1584"/>
    <n v="2855.6000000000004"/>
    <n v="0.55000000000000004"/>
    <x v="2"/>
  </r>
  <r>
    <x v="3"/>
    <n v="1185732"/>
    <x v="167"/>
    <s v="Midwest"/>
    <x v="38"/>
    <s v="Des Moines"/>
    <s v="Men's Street Footwear"/>
    <n v="28"/>
    <n v="126"/>
    <x v="2634"/>
    <n v="1587.6"/>
    <n v="0.44999999999999996"/>
    <x v="2"/>
  </r>
  <r>
    <x v="3"/>
    <n v="1185732"/>
    <x v="167"/>
    <s v="Midwest"/>
    <x v="38"/>
    <s v="Des Moines"/>
    <s v="Men's Athletic Footwear"/>
    <n v="29"/>
    <n v="70"/>
    <x v="2598"/>
    <n v="933.8"/>
    <n v="0.45999999999999996"/>
    <x v="2"/>
  </r>
  <r>
    <x v="3"/>
    <n v="1185732"/>
    <x v="167"/>
    <s v="Midwest"/>
    <x v="38"/>
    <s v="Des Moines"/>
    <s v="Women's Street Footwear"/>
    <n v="18"/>
    <n v="65"/>
    <x v="2489"/>
    <n v="479.7"/>
    <n v="0.41"/>
    <x v="2"/>
  </r>
  <r>
    <x v="3"/>
    <n v="1185732"/>
    <x v="167"/>
    <s v="Midwest"/>
    <x v="38"/>
    <s v="Des Moines"/>
    <s v="Women's Athletic Footwear"/>
    <n v="23"/>
    <n v="29"/>
    <x v="2635"/>
    <n v="300.14999999999998"/>
    <n v="0.44999999999999996"/>
    <x v="2"/>
  </r>
  <r>
    <x v="3"/>
    <n v="1185732"/>
    <x v="167"/>
    <s v="Midwest"/>
    <x v="38"/>
    <s v="Des Moines"/>
    <s v="Men's Apparel"/>
    <n v="38"/>
    <n v="45"/>
    <x v="1458"/>
    <n v="1060.2"/>
    <n v="0.62"/>
    <x v="2"/>
  </r>
  <r>
    <x v="3"/>
    <n v="1185732"/>
    <x v="167"/>
    <s v="Midwest"/>
    <x v="38"/>
    <s v="Des Moines"/>
    <s v="Women's Apparel"/>
    <n v="28"/>
    <n v="73"/>
    <x v="2636"/>
    <n v="1124.2"/>
    <n v="0.55000000000000004"/>
    <x v="2"/>
  </r>
  <r>
    <x v="3"/>
    <n v="1185732"/>
    <x v="198"/>
    <s v="Midwest"/>
    <x v="38"/>
    <s v="Des Moines"/>
    <s v="Men's Street Footwear"/>
    <n v="29"/>
    <n v="140"/>
    <x v="1066"/>
    <n v="1664.6"/>
    <n v="0.41"/>
    <x v="2"/>
  </r>
  <r>
    <x v="3"/>
    <n v="1185732"/>
    <x v="198"/>
    <s v="Midwest"/>
    <x v="38"/>
    <s v="Des Moines"/>
    <s v="Men's Athletic Footwear"/>
    <n v="29"/>
    <n v="39"/>
    <x v="1577"/>
    <n v="554.18999999999994"/>
    <n v="0.49"/>
    <x v="2"/>
  </r>
  <r>
    <x v="3"/>
    <n v="1185732"/>
    <x v="198"/>
    <s v="Midwest"/>
    <x v="38"/>
    <s v="Des Moines"/>
    <s v="Women's Street Footwear"/>
    <n v="20"/>
    <n v="60"/>
    <x v="2637"/>
    <n v="516"/>
    <n v="0.43"/>
    <x v="2"/>
  </r>
  <r>
    <x v="3"/>
    <n v="1185732"/>
    <x v="198"/>
    <s v="Midwest"/>
    <x v="39"/>
    <s v="Milwaukee"/>
    <s v="Women's Athletic Footwear"/>
    <n v="23"/>
    <n v="20"/>
    <x v="2638"/>
    <n v="197.79999999999998"/>
    <n v="0.43"/>
    <x v="2"/>
  </r>
  <r>
    <x v="3"/>
    <n v="1185732"/>
    <x v="198"/>
    <s v="Midwest"/>
    <x v="39"/>
    <s v="Milwaukee"/>
    <s v="Men's Apparel"/>
    <n v="38"/>
    <n v="38"/>
    <x v="1135"/>
    <n v="880.84"/>
    <n v="0.61"/>
    <x v="2"/>
  </r>
  <r>
    <x v="3"/>
    <n v="1185732"/>
    <x v="198"/>
    <s v="Midwest"/>
    <x v="39"/>
    <s v="Milwaukee"/>
    <s v="Women's Apparel"/>
    <n v="14"/>
    <n v="65"/>
    <x v="2538"/>
    <n v="464.1"/>
    <n v="0.51"/>
    <x v="2"/>
  </r>
  <r>
    <x v="3"/>
    <n v="1185732"/>
    <x v="704"/>
    <s v="Midwest"/>
    <x v="39"/>
    <s v="Milwaukee"/>
    <s v="Men's Street Footwear"/>
    <n v="19"/>
    <n v="141"/>
    <x v="2639"/>
    <n v="1098.3899999999999"/>
    <n v="0.41"/>
    <x v="2"/>
  </r>
  <r>
    <x v="3"/>
    <n v="1185732"/>
    <x v="704"/>
    <s v="Midwest"/>
    <x v="39"/>
    <s v="Milwaukee"/>
    <s v="Men's Athletic Footwear"/>
    <n v="19"/>
    <n v="44"/>
    <x v="2640"/>
    <n v="418"/>
    <n v="0.5"/>
    <x v="2"/>
  </r>
  <r>
    <x v="3"/>
    <n v="1185732"/>
    <x v="704"/>
    <s v="Midwest"/>
    <x v="39"/>
    <s v="Milwaukee"/>
    <s v="Women's Street Footwear"/>
    <n v="9"/>
    <n v="59"/>
    <x v="2641"/>
    <n v="233.64000000000001"/>
    <n v="0.44"/>
    <x v="2"/>
  </r>
  <r>
    <x v="3"/>
    <n v="1185732"/>
    <x v="704"/>
    <s v="Midwest"/>
    <x v="39"/>
    <s v="Milwaukee"/>
    <s v="Women's Athletic Footwear"/>
    <n v="14"/>
    <n v="20"/>
    <x v="2642"/>
    <n v="114.8"/>
    <n v="0.41"/>
    <x v="2"/>
  </r>
  <r>
    <x v="3"/>
    <n v="1185732"/>
    <x v="704"/>
    <s v="Midwest"/>
    <x v="39"/>
    <s v="Milwaukee"/>
    <s v="Men's Apparel"/>
    <n v="29"/>
    <n v="34"/>
    <x v="2643"/>
    <n v="601.46"/>
    <n v="0.61"/>
    <x v="2"/>
  </r>
  <r>
    <x v="3"/>
    <n v="1185732"/>
    <x v="704"/>
    <s v="Midwest"/>
    <x v="39"/>
    <s v="Milwaukee"/>
    <s v="Women's Apparel"/>
    <n v="18"/>
    <n v="63"/>
    <x v="2644"/>
    <n v="612.36"/>
    <n v="0.54"/>
    <x v="2"/>
  </r>
  <r>
    <x v="3"/>
    <n v="1185732"/>
    <x v="721"/>
    <s v="Midwest"/>
    <x v="39"/>
    <s v="Milwaukee"/>
    <s v="Men's Street Footwear"/>
    <n v="18"/>
    <n v="122"/>
    <x v="2623"/>
    <n v="900.3599999999999"/>
    <n v="0.41"/>
    <x v="2"/>
  </r>
  <r>
    <x v="3"/>
    <n v="1185732"/>
    <x v="721"/>
    <s v="Midwest"/>
    <x v="39"/>
    <s v="Milwaukee"/>
    <s v="Men's Athletic Footwear"/>
    <n v="20"/>
    <n v="39"/>
    <x v="2645"/>
    <n v="358.79999999999995"/>
    <n v="0.45999999999999996"/>
    <x v="2"/>
  </r>
  <r>
    <x v="3"/>
    <n v="1185732"/>
    <x v="721"/>
    <s v="Midwest"/>
    <x v="39"/>
    <s v="Milwaukee"/>
    <s v="Women's Street Footwear"/>
    <n v="9"/>
    <n v="41"/>
    <x v="2646"/>
    <n v="158.66999999999999"/>
    <n v="0.43"/>
    <x v="2"/>
  </r>
  <r>
    <x v="3"/>
    <n v="1185732"/>
    <x v="721"/>
    <s v="Midwest"/>
    <x v="39"/>
    <s v="Milwaukee"/>
    <s v="Women's Athletic Footwear"/>
    <n v="15"/>
    <n v="22"/>
    <x v="2647"/>
    <n v="135.29999999999998"/>
    <n v="0.41"/>
    <x v="2"/>
  </r>
  <r>
    <x v="3"/>
    <n v="1185732"/>
    <x v="721"/>
    <s v="Midwest"/>
    <x v="39"/>
    <s v="Milwaukee"/>
    <s v="Men's Apparel"/>
    <n v="55"/>
    <n v="26"/>
    <x v="2648"/>
    <n v="886.6"/>
    <n v="0.62"/>
    <x v="2"/>
  </r>
  <r>
    <x v="3"/>
    <n v="1185732"/>
    <x v="721"/>
    <s v="Midwest"/>
    <x v="39"/>
    <s v="Milwaukee"/>
    <s v="Women's Apparel"/>
    <n v="49"/>
    <n v="61"/>
    <x v="2632"/>
    <n v="1643.95"/>
    <n v="0.55000000000000004"/>
    <x v="2"/>
  </r>
  <r>
    <x v="3"/>
    <n v="1185732"/>
    <x v="257"/>
    <s v="Midwest"/>
    <x v="39"/>
    <s v="Milwaukee"/>
    <s v="Men's Street Footwear"/>
    <n v="58"/>
    <n v="134"/>
    <x v="819"/>
    <n v="3186.52"/>
    <n v="0.41"/>
    <x v="2"/>
  </r>
  <r>
    <x v="3"/>
    <n v="1185732"/>
    <x v="257"/>
    <s v="Midwest"/>
    <x v="39"/>
    <s v="Milwaukee"/>
    <s v="Men's Athletic Footwear"/>
    <n v="39"/>
    <n v="50"/>
    <x v="1022"/>
    <n v="955.5"/>
    <n v="0.49"/>
    <x v="2"/>
  </r>
  <r>
    <x v="3"/>
    <n v="1185732"/>
    <x v="257"/>
    <s v="Midwest"/>
    <x v="39"/>
    <s v="Milwaukee"/>
    <s v="Women's Street Footwear"/>
    <n v="33"/>
    <n v="49"/>
    <x v="2649"/>
    <n v="727.65"/>
    <n v="0.44999999999999996"/>
    <x v="2"/>
  </r>
  <r>
    <x v="3"/>
    <n v="1185732"/>
    <x v="257"/>
    <s v="Midwest"/>
    <x v="39"/>
    <s v="Milwaukee"/>
    <s v="Women's Athletic Footwear"/>
    <n v="32"/>
    <n v="38"/>
    <x v="2650"/>
    <n v="535.04"/>
    <n v="0.44"/>
    <x v="2"/>
  </r>
  <r>
    <x v="3"/>
    <n v="1185732"/>
    <x v="257"/>
    <s v="Midwest"/>
    <x v="39"/>
    <s v="Milwaukee"/>
    <s v="Men's Apparel"/>
    <n v="44"/>
    <n v="53"/>
    <x v="2651"/>
    <n v="1422.52"/>
    <n v="0.61"/>
    <x v="2"/>
  </r>
  <r>
    <x v="3"/>
    <n v="1185732"/>
    <x v="257"/>
    <s v="Midwest"/>
    <x v="39"/>
    <s v="Milwaukee"/>
    <s v="Women's Apparel"/>
    <n v="47"/>
    <n v="90"/>
    <x v="2652"/>
    <n v="2157.3000000000002"/>
    <n v="0.51"/>
    <x v="2"/>
  </r>
  <r>
    <x v="3"/>
    <n v="1185732"/>
    <x v="287"/>
    <s v="Midwest"/>
    <x v="39"/>
    <s v="Milwaukee"/>
    <s v="Men's Street Footwear"/>
    <n v="32"/>
    <n v="160"/>
    <x v="2653"/>
    <n v="2252.8000000000002"/>
    <n v="0.44"/>
    <x v="2"/>
  </r>
  <r>
    <x v="3"/>
    <n v="1185732"/>
    <x v="287"/>
    <s v="Midwest"/>
    <x v="39"/>
    <s v="Milwaukee"/>
    <s v="Men's Athletic Footwear"/>
    <n v="27"/>
    <n v="90"/>
    <x v="1972"/>
    <n v="1190.7"/>
    <n v="0.49"/>
    <x v="2"/>
  </r>
  <r>
    <x v="3"/>
    <n v="1185732"/>
    <x v="287"/>
    <s v="Midwest"/>
    <x v="39"/>
    <s v="Milwaukee"/>
    <s v="Women's Street Footwear"/>
    <n v="24"/>
    <n v="52"/>
    <x v="2654"/>
    <n v="549.12"/>
    <n v="0.44"/>
    <x v="2"/>
  </r>
  <r>
    <x v="3"/>
    <n v="1185732"/>
    <x v="287"/>
    <s v="Midwest"/>
    <x v="39"/>
    <s v="Milwaukee"/>
    <s v="Women's Athletic Footwear"/>
    <n v="24"/>
    <n v="47"/>
    <x v="2655"/>
    <n v="462.47999999999996"/>
    <n v="0.41"/>
    <x v="2"/>
  </r>
  <r>
    <x v="3"/>
    <n v="1185732"/>
    <x v="287"/>
    <s v="Midwest"/>
    <x v="39"/>
    <s v="Milwaukee"/>
    <s v="Men's Apparel"/>
    <n v="34"/>
    <n v="46"/>
    <x v="1125"/>
    <n v="938.4"/>
    <n v="0.6"/>
    <x v="2"/>
  </r>
  <r>
    <x v="3"/>
    <n v="1185732"/>
    <x v="287"/>
    <s v="Midwest"/>
    <x v="39"/>
    <s v="Milwaukee"/>
    <s v="Women's Apparel"/>
    <n v="51"/>
    <n v="98"/>
    <x v="1123"/>
    <n v="2748.9"/>
    <n v="0.55000000000000004"/>
    <x v="2"/>
  </r>
  <r>
    <x v="3"/>
    <n v="1185732"/>
    <x v="316"/>
    <s v="Midwest"/>
    <x v="39"/>
    <s v="Milwaukee"/>
    <s v="Men's Street Footwear"/>
    <n v="45"/>
    <n v="149"/>
    <x v="2656"/>
    <n v="2816.1"/>
    <n v="0.42"/>
    <x v="2"/>
  </r>
  <r>
    <x v="3"/>
    <n v="1185732"/>
    <x v="316"/>
    <s v="Midwest"/>
    <x v="39"/>
    <s v="Milwaukee"/>
    <s v="Men's Athletic Footwear"/>
    <n v="42"/>
    <n v="87"/>
    <x v="2175"/>
    <n v="1790.46"/>
    <n v="0.49"/>
    <x v="2"/>
  </r>
  <r>
    <x v="3"/>
    <n v="1185732"/>
    <x v="316"/>
    <s v="Midwest"/>
    <x v="39"/>
    <s v="Milwaukee"/>
    <s v="Women's Street Footwear"/>
    <n v="38"/>
    <n v="61"/>
    <x v="2657"/>
    <n v="996.74"/>
    <n v="0.43"/>
    <x v="2"/>
  </r>
  <r>
    <x v="3"/>
    <n v="1185732"/>
    <x v="316"/>
    <s v="Midwest"/>
    <x v="39"/>
    <s v="Milwaukee"/>
    <s v="Women's Athletic Footwear"/>
    <n v="38"/>
    <n v="51"/>
    <x v="1440"/>
    <n v="813.95999999999992"/>
    <n v="0.42"/>
    <x v="2"/>
  </r>
  <r>
    <x v="3"/>
    <n v="1185732"/>
    <x v="316"/>
    <s v="Midwest"/>
    <x v="39"/>
    <s v="Milwaukee"/>
    <s v="Men's Apparel"/>
    <n v="48"/>
    <n v="50"/>
    <x v="2436"/>
    <n v="1488"/>
    <n v="0.62"/>
    <x v="2"/>
  </r>
  <r>
    <x v="3"/>
    <n v="1185732"/>
    <x v="316"/>
    <s v="Midwest"/>
    <x v="39"/>
    <s v="Milwaukee"/>
    <s v="Women's Apparel"/>
    <n v="52"/>
    <n v="94"/>
    <x v="2658"/>
    <n v="2639.52"/>
    <n v="0.54"/>
    <x v="2"/>
  </r>
  <r>
    <x v="3"/>
    <n v="1185732"/>
    <x v="348"/>
    <s v="Midwest"/>
    <x v="39"/>
    <s v="Milwaukee"/>
    <s v="Men's Street Footwear"/>
    <n v="46"/>
    <n v="158"/>
    <x v="2659"/>
    <n v="3052.56"/>
    <n v="0.42"/>
    <x v="2"/>
  </r>
  <r>
    <x v="3"/>
    <n v="1185732"/>
    <x v="348"/>
    <s v="Midwest"/>
    <x v="39"/>
    <s v="Milwaukee"/>
    <s v="Men's Athletic Footwear"/>
    <n v="43"/>
    <n v="84"/>
    <x v="2660"/>
    <n v="1697.6399999999999"/>
    <n v="0.47"/>
    <x v="2"/>
  </r>
  <r>
    <x v="3"/>
    <n v="1185732"/>
    <x v="348"/>
    <s v="Midwest"/>
    <x v="39"/>
    <s v="Milwaukee"/>
    <s v="Women's Street Footwear"/>
    <n v="39"/>
    <n v="56"/>
    <x v="1140"/>
    <n v="873.6"/>
    <n v="0.4"/>
    <x v="2"/>
  </r>
  <r>
    <x v="3"/>
    <n v="1185732"/>
    <x v="348"/>
    <s v="Midwest"/>
    <x v="39"/>
    <s v="Milwaukee"/>
    <s v="Women's Athletic Footwear"/>
    <n v="39"/>
    <n v="50"/>
    <x v="1022"/>
    <n v="877.49999999999989"/>
    <n v="0.44999999999999996"/>
    <x v="2"/>
  </r>
  <r>
    <x v="3"/>
    <n v="1185732"/>
    <x v="348"/>
    <s v="Midwest"/>
    <x v="39"/>
    <s v="Milwaukee"/>
    <s v="Men's Apparel"/>
    <n v="48"/>
    <n v="46"/>
    <x v="2554"/>
    <n v="1435.2"/>
    <n v="0.65"/>
    <x v="2"/>
  </r>
  <r>
    <x v="3"/>
    <n v="1185732"/>
    <x v="348"/>
    <s v="Midwest"/>
    <x v="39"/>
    <s v="Milwaukee"/>
    <s v="Women's Apparel"/>
    <n v="52"/>
    <n v="102"/>
    <x v="1721"/>
    <n v="2705.04"/>
    <n v="0.51"/>
    <x v="2"/>
  </r>
  <r>
    <x v="3"/>
    <n v="1185732"/>
    <x v="380"/>
    <s v="Midwest"/>
    <x v="39"/>
    <s v="Milwaukee"/>
    <s v="Men's Street Footwear"/>
    <n v="33"/>
    <n v="143"/>
    <x v="1770"/>
    <n v="1934.79"/>
    <n v="0.41"/>
    <x v="2"/>
  </r>
  <r>
    <x v="3"/>
    <n v="1185732"/>
    <x v="380"/>
    <s v="Midwest"/>
    <x v="39"/>
    <s v="Milwaukee"/>
    <s v="Men's Athletic Footwear"/>
    <n v="29"/>
    <n v="65"/>
    <x v="2031"/>
    <n v="848.24999999999989"/>
    <n v="0.44999999999999996"/>
    <x v="2"/>
  </r>
  <r>
    <x v="3"/>
    <n v="1185732"/>
    <x v="380"/>
    <s v="Midwest"/>
    <x v="39"/>
    <s v="Milwaukee"/>
    <s v="Women's Street Footwear"/>
    <n v="24"/>
    <n v="44"/>
    <x v="2612"/>
    <n v="475.19999999999993"/>
    <n v="0.44999999999999996"/>
    <x v="2"/>
  </r>
  <r>
    <x v="3"/>
    <n v="1185732"/>
    <x v="380"/>
    <s v="Midwest"/>
    <x v="39"/>
    <s v="Milwaukee"/>
    <s v="Women's Athletic Footwear"/>
    <n v="23"/>
    <n v="34"/>
    <x v="2661"/>
    <n v="351.9"/>
    <n v="0.44999999999999996"/>
    <x v="2"/>
  </r>
  <r>
    <x v="3"/>
    <n v="1185732"/>
    <x v="380"/>
    <s v="Midwest"/>
    <x v="39"/>
    <s v="Milwaukee"/>
    <s v="Men's Apparel"/>
    <n v="33"/>
    <n v="33"/>
    <x v="2662"/>
    <n v="707.85"/>
    <n v="0.65"/>
    <x v="2"/>
  </r>
  <r>
    <x v="3"/>
    <n v="1185732"/>
    <x v="380"/>
    <s v="Midwest"/>
    <x v="39"/>
    <s v="Milwaukee"/>
    <s v="Women's Apparel"/>
    <n v="38"/>
    <n v="52"/>
    <x v="1456"/>
    <n v="988"/>
    <n v="0.5"/>
    <x v="2"/>
  </r>
  <r>
    <x v="3"/>
    <n v="1185732"/>
    <x v="409"/>
    <s v="Midwest"/>
    <x v="39"/>
    <s v="Milwaukee"/>
    <s v="Men's Street Footwear"/>
    <n v="43"/>
    <n v="113"/>
    <x v="1445"/>
    <n v="2040.78"/>
    <n v="0.42"/>
    <x v="2"/>
  </r>
  <r>
    <x v="3"/>
    <n v="1185732"/>
    <x v="409"/>
    <s v="Midwest"/>
    <x v="39"/>
    <s v="Milwaukee"/>
    <s v="Men's Athletic Footwear"/>
    <n v="33"/>
    <n v="68"/>
    <x v="1152"/>
    <n v="1077.1199999999999"/>
    <n v="0.48"/>
    <x v="2"/>
  </r>
  <r>
    <x v="3"/>
    <n v="1185732"/>
    <x v="409"/>
    <s v="Midwest"/>
    <x v="39"/>
    <s v="Milwaukee"/>
    <s v="Women's Street Footwear"/>
    <n v="34"/>
    <n v="33"/>
    <x v="2609"/>
    <n v="482.46"/>
    <n v="0.43"/>
    <x v="2"/>
  </r>
  <r>
    <x v="3"/>
    <n v="1185732"/>
    <x v="409"/>
    <s v="Midwest"/>
    <x v="39"/>
    <s v="Milwaukee"/>
    <s v="Women's Athletic Footwear"/>
    <n v="32"/>
    <n v="33"/>
    <x v="2612"/>
    <n v="432.96"/>
    <n v="0.41"/>
    <x v="2"/>
  </r>
  <r>
    <x v="3"/>
    <n v="1185732"/>
    <x v="409"/>
    <s v="Midwest"/>
    <x v="39"/>
    <s v="Milwaukee"/>
    <s v="Men's Apparel"/>
    <n v="44"/>
    <n v="33"/>
    <x v="2663"/>
    <n v="914.76"/>
    <n v="0.63"/>
    <x v="2"/>
  </r>
  <r>
    <x v="3"/>
    <n v="1185732"/>
    <x v="409"/>
    <s v="Midwest"/>
    <x v="39"/>
    <s v="Milwaukee"/>
    <s v="Women's Apparel"/>
    <n v="46"/>
    <n v="65"/>
    <x v="1044"/>
    <n v="1524.9"/>
    <n v="0.51"/>
    <x v="2"/>
  </r>
  <r>
    <x v="3"/>
    <n v="1185732"/>
    <x v="440"/>
    <s v="Midwest"/>
    <x v="39"/>
    <s v="Milwaukee"/>
    <s v="Men's Street Footwear"/>
    <n v="41"/>
    <n v="104"/>
    <x v="2230"/>
    <n v="1833.52"/>
    <n v="0.43"/>
    <x v="2"/>
  </r>
  <r>
    <x v="3"/>
    <n v="1185732"/>
    <x v="440"/>
    <s v="Midwest"/>
    <x v="39"/>
    <s v="Milwaukee"/>
    <s v="Men's Athletic Footwear"/>
    <n v="32"/>
    <n v="78"/>
    <x v="2664"/>
    <n v="1173.1199999999999"/>
    <n v="0.47"/>
    <x v="2"/>
  </r>
  <r>
    <x v="3"/>
    <n v="1185732"/>
    <x v="440"/>
    <s v="Midwest"/>
    <x v="39"/>
    <s v="Milwaukee"/>
    <s v="Women's Street Footwear"/>
    <n v="33"/>
    <n v="69"/>
    <x v="2665"/>
    <n v="956.33999999999992"/>
    <n v="0.42"/>
    <x v="2"/>
  </r>
  <r>
    <x v="3"/>
    <n v="1185732"/>
    <x v="440"/>
    <s v="Midwest"/>
    <x v="39"/>
    <s v="Milwaukee"/>
    <s v="Women's Athletic Footwear"/>
    <n v="33"/>
    <n v="65"/>
    <x v="1410"/>
    <n v="965.24999999999989"/>
    <n v="0.44999999999999996"/>
    <x v="2"/>
  </r>
  <r>
    <x v="3"/>
    <n v="1185732"/>
    <x v="440"/>
    <s v="Midwest"/>
    <x v="39"/>
    <s v="Milwaukee"/>
    <s v="Men's Apparel"/>
    <n v="58"/>
    <n v="56"/>
    <x v="1973"/>
    <n v="2013.76"/>
    <n v="0.62"/>
    <x v="2"/>
  </r>
  <r>
    <x v="3"/>
    <n v="1185732"/>
    <x v="440"/>
    <s v="Midwest"/>
    <x v="39"/>
    <s v="Milwaukee"/>
    <s v="Women's Apparel"/>
    <n v="61"/>
    <n v="75"/>
    <x v="2666"/>
    <n v="2333.25"/>
    <n v="0.51"/>
    <x v="2"/>
  </r>
  <r>
    <x v="3"/>
    <n v="1185732"/>
    <x v="469"/>
    <s v="Midwest"/>
    <x v="39"/>
    <s v="Milwaukee"/>
    <s v="Men's Street Footwear"/>
    <n v="58"/>
    <n v="138"/>
    <x v="2667"/>
    <n v="3281.64"/>
    <n v="0.41"/>
    <x v="2"/>
  </r>
  <r>
    <x v="3"/>
    <n v="1185732"/>
    <x v="469"/>
    <s v="Midwest"/>
    <x v="39"/>
    <s v="Milwaukee"/>
    <s v="Men's Athletic Footwear"/>
    <n v="49"/>
    <n v="102"/>
    <x v="1123"/>
    <n v="2349.06"/>
    <n v="0.47"/>
    <x v="2"/>
  </r>
  <r>
    <x v="3"/>
    <n v="1185732"/>
    <x v="469"/>
    <s v="Midwest"/>
    <x v="39"/>
    <s v="Milwaukee"/>
    <s v="Women's Street Footwear"/>
    <n v="45"/>
    <n v="87"/>
    <x v="2668"/>
    <n v="1722.6"/>
    <n v="0.44"/>
    <x v="2"/>
  </r>
  <r>
    <x v="3"/>
    <n v="1185732"/>
    <x v="469"/>
    <s v="Midwest"/>
    <x v="39"/>
    <s v="Milwaukee"/>
    <s v="Women's Athletic Footwear"/>
    <n v="48"/>
    <n v="73"/>
    <x v="1781"/>
    <n v="1576.8"/>
    <n v="0.44999999999999996"/>
    <x v="2"/>
  </r>
  <r>
    <x v="3"/>
    <n v="1185732"/>
    <x v="469"/>
    <s v="Midwest"/>
    <x v="39"/>
    <s v="Milwaukee"/>
    <s v="Men's Apparel"/>
    <n v="57"/>
    <n v="73"/>
    <x v="2669"/>
    <n v="2496.6"/>
    <n v="0.6"/>
    <x v="2"/>
  </r>
  <r>
    <x v="3"/>
    <n v="1185732"/>
    <x v="469"/>
    <s v="Midwest"/>
    <x v="39"/>
    <s v="Milwaukee"/>
    <s v="Women's Apparel"/>
    <n v="59"/>
    <n v="88"/>
    <x v="1584"/>
    <n v="2699.84"/>
    <n v="0.52"/>
    <x v="2"/>
  </r>
  <r>
    <x v="3"/>
    <n v="1185732"/>
    <x v="174"/>
    <s v="Midwest"/>
    <x v="39"/>
    <s v="Milwaukee"/>
    <s v="Men's Street Footwear"/>
    <n v="32"/>
    <n v="140"/>
    <x v="1063"/>
    <n v="2329.6"/>
    <n v="0.52"/>
    <x v="2"/>
  </r>
  <r>
    <x v="3"/>
    <n v="1185732"/>
    <x v="174"/>
    <s v="Midwest"/>
    <x v="39"/>
    <s v="Milwaukee"/>
    <s v="Men's Athletic Footwear"/>
    <n v="32"/>
    <n v="78"/>
    <x v="2664"/>
    <n v="1272.96"/>
    <n v="0.51"/>
    <x v="2"/>
  </r>
  <r>
    <x v="3"/>
    <n v="1185732"/>
    <x v="174"/>
    <s v="Midwest"/>
    <x v="39"/>
    <s v="Milwaukee"/>
    <s v="Women's Street Footwear"/>
    <n v="24"/>
    <n v="87"/>
    <x v="2670"/>
    <n v="939.59999999999991"/>
    <n v="0.44999999999999996"/>
    <x v="2"/>
  </r>
  <r>
    <x v="3"/>
    <n v="1185732"/>
    <x v="174"/>
    <s v="Midwest"/>
    <x v="39"/>
    <s v="Milwaukee"/>
    <s v="Women's Athletic Footwear"/>
    <n v="28"/>
    <n v="44"/>
    <x v="2476"/>
    <n v="591.36"/>
    <n v="0.48"/>
    <x v="2"/>
  </r>
  <r>
    <x v="3"/>
    <n v="1185732"/>
    <x v="174"/>
    <s v="Midwest"/>
    <x v="39"/>
    <s v="Milwaukee"/>
    <s v="Men's Apparel"/>
    <n v="41"/>
    <n v="58"/>
    <x v="2671"/>
    <n v="1046.32"/>
    <n v="0.44"/>
    <x v="2"/>
  </r>
  <r>
    <x v="3"/>
    <n v="1185732"/>
    <x v="174"/>
    <s v="Midwest"/>
    <x v="39"/>
    <s v="Milwaukee"/>
    <s v="Women's Apparel"/>
    <n v="32"/>
    <n v="84"/>
    <x v="1174"/>
    <n v="1344"/>
    <n v="0.5"/>
    <x v="2"/>
  </r>
  <r>
    <x v="3"/>
    <n v="1185732"/>
    <x v="205"/>
    <s v="Midwest"/>
    <x v="39"/>
    <s v="Milwaukee"/>
    <s v="Men's Street Footwear"/>
    <n v="34"/>
    <n v="160"/>
    <x v="1311"/>
    <n v="2992.0000000000005"/>
    <n v="0.55000000000000004"/>
    <x v="2"/>
  </r>
  <r>
    <x v="3"/>
    <n v="1185732"/>
    <x v="205"/>
    <s v="Midwest"/>
    <x v="39"/>
    <s v="Milwaukee"/>
    <s v="Men's Athletic Footwear"/>
    <n v="34"/>
    <n v="52"/>
    <x v="1459"/>
    <n v="901.68000000000006"/>
    <n v="0.51"/>
    <x v="2"/>
  </r>
  <r>
    <x v="3"/>
    <n v="1185732"/>
    <x v="205"/>
    <s v="Midwest"/>
    <x v="39"/>
    <s v="Milwaukee"/>
    <s v="Women's Street Footwear"/>
    <n v="24"/>
    <n v="73"/>
    <x v="2672"/>
    <n v="876"/>
    <n v="0.5"/>
    <x v="2"/>
  </r>
  <r>
    <x v="3"/>
    <n v="1185732"/>
    <x v="205"/>
    <s v="Midwest"/>
    <x v="40"/>
    <s v="Indianapolis"/>
    <s v="Women's Athletic Footwear"/>
    <n v="29"/>
    <n v="36"/>
    <x v="2673"/>
    <n v="490.67999999999995"/>
    <n v="0.47"/>
    <x v="2"/>
  </r>
  <r>
    <x v="3"/>
    <n v="1185732"/>
    <x v="205"/>
    <s v="Midwest"/>
    <x v="40"/>
    <s v="Indianapolis"/>
    <s v="Men's Apparel"/>
    <n v="41"/>
    <n v="58"/>
    <x v="2671"/>
    <n v="1046.32"/>
    <n v="0.44"/>
    <x v="2"/>
  </r>
  <r>
    <x v="3"/>
    <n v="1185732"/>
    <x v="205"/>
    <s v="Midwest"/>
    <x v="40"/>
    <s v="Indianapolis"/>
    <s v="Women's Apparel"/>
    <n v="19"/>
    <n v="75"/>
    <x v="2441"/>
    <n v="726.75"/>
    <n v="0.51"/>
    <x v="2"/>
  </r>
  <r>
    <x v="3"/>
    <n v="1185732"/>
    <x v="214"/>
    <s v="Midwest"/>
    <x v="40"/>
    <s v="Indianapolis"/>
    <s v="Men's Street Footwear"/>
    <n v="23"/>
    <n v="151"/>
    <x v="2674"/>
    <n v="1771.23"/>
    <n v="0.51"/>
    <x v="2"/>
  </r>
  <r>
    <x v="3"/>
    <n v="1185732"/>
    <x v="214"/>
    <s v="Midwest"/>
    <x v="40"/>
    <s v="Indianapolis"/>
    <s v="Men's Athletic Footwear"/>
    <n v="23"/>
    <n v="61"/>
    <x v="2675"/>
    <n v="771.65000000000009"/>
    <n v="0.55000000000000004"/>
    <x v="2"/>
  </r>
  <r>
    <x v="3"/>
    <n v="1185732"/>
    <x v="214"/>
    <s v="Midwest"/>
    <x v="40"/>
    <s v="Indianapolis"/>
    <s v="Women's Street Footwear"/>
    <n v="14"/>
    <n v="72"/>
    <x v="2543"/>
    <n v="504"/>
    <n v="0.5"/>
    <x v="2"/>
  </r>
  <r>
    <x v="3"/>
    <n v="1185732"/>
    <x v="214"/>
    <s v="Midwest"/>
    <x v="40"/>
    <s v="Indianapolis"/>
    <s v="Women's Athletic Footwear"/>
    <n v="19"/>
    <n v="31"/>
    <x v="2676"/>
    <n v="265.04999999999995"/>
    <n v="0.44999999999999996"/>
    <x v="2"/>
  </r>
  <r>
    <x v="3"/>
    <n v="1185732"/>
    <x v="214"/>
    <s v="Midwest"/>
    <x v="40"/>
    <s v="Indianapolis"/>
    <s v="Men's Apparel"/>
    <n v="32"/>
    <n v="44"/>
    <x v="2677"/>
    <n v="605.43999999999994"/>
    <n v="0.43"/>
    <x v="2"/>
  </r>
  <r>
    <x v="3"/>
    <n v="1185732"/>
    <x v="214"/>
    <s v="Midwest"/>
    <x v="40"/>
    <s v="Indianapolis"/>
    <s v="Women's Apparel"/>
    <n v="24"/>
    <n v="74"/>
    <x v="2678"/>
    <n v="923.52"/>
    <n v="0.52"/>
    <x v="2"/>
  </r>
  <r>
    <x v="3"/>
    <n v="1185732"/>
    <x v="233"/>
    <s v="Midwest"/>
    <x v="40"/>
    <s v="Indianapolis"/>
    <s v="Men's Street Footwear"/>
    <n v="23"/>
    <n v="125"/>
    <x v="2679"/>
    <n v="1581.2500000000002"/>
    <n v="0.55000000000000004"/>
    <x v="2"/>
  </r>
  <r>
    <x v="3"/>
    <n v="1185732"/>
    <x v="233"/>
    <s v="Midwest"/>
    <x v="40"/>
    <s v="Indianapolis"/>
    <s v="Men's Athletic Footwear"/>
    <n v="23"/>
    <n v="54"/>
    <x v="1589"/>
    <n v="645.84"/>
    <n v="0.52"/>
    <x v="2"/>
  </r>
  <r>
    <x v="3"/>
    <n v="1185732"/>
    <x v="233"/>
    <s v="Midwest"/>
    <x v="40"/>
    <s v="Indianapolis"/>
    <s v="Women's Street Footwear"/>
    <n v="14"/>
    <n v="52"/>
    <x v="2680"/>
    <n v="364"/>
    <n v="0.5"/>
    <x v="2"/>
  </r>
  <r>
    <x v="3"/>
    <n v="1185732"/>
    <x v="233"/>
    <s v="Midwest"/>
    <x v="40"/>
    <s v="Indianapolis"/>
    <s v="Women's Athletic Footwear"/>
    <n v="19"/>
    <n v="36"/>
    <x v="2681"/>
    <n v="328.32"/>
    <n v="0.48"/>
    <x v="2"/>
  </r>
  <r>
    <x v="3"/>
    <n v="1185732"/>
    <x v="233"/>
    <s v="Midwest"/>
    <x v="40"/>
    <s v="Indianapolis"/>
    <s v="Men's Apparel"/>
    <n v="61"/>
    <n v="45"/>
    <x v="2682"/>
    <n v="1207.8"/>
    <n v="0.44"/>
    <x v="2"/>
  </r>
  <r>
    <x v="3"/>
    <n v="1185732"/>
    <x v="233"/>
    <s v="Midwest"/>
    <x v="40"/>
    <s v="Indianapolis"/>
    <s v="Women's Apparel"/>
    <n v="47"/>
    <n v="72"/>
    <x v="1604"/>
    <n v="1861.2"/>
    <n v="0.55000000000000004"/>
    <x v="2"/>
  </r>
  <r>
    <x v="3"/>
    <n v="1185732"/>
    <x v="264"/>
    <s v="Midwest"/>
    <x v="40"/>
    <s v="Indianapolis"/>
    <s v="Men's Street Footwear"/>
    <n v="54"/>
    <n v="164"/>
    <x v="2683"/>
    <n v="4428"/>
    <n v="0.5"/>
    <x v="2"/>
  </r>
  <r>
    <x v="3"/>
    <n v="1185732"/>
    <x v="264"/>
    <s v="Midwest"/>
    <x v="40"/>
    <s v="Indianapolis"/>
    <s v="Men's Athletic Footwear"/>
    <n v="37"/>
    <n v="73"/>
    <x v="1446"/>
    <n v="1485.5500000000002"/>
    <n v="0.55000000000000004"/>
    <x v="2"/>
  </r>
  <r>
    <x v="3"/>
    <n v="1185732"/>
    <x v="264"/>
    <s v="Midwest"/>
    <x v="40"/>
    <s v="Indianapolis"/>
    <s v="Women's Street Footwear"/>
    <n v="34"/>
    <n v="56"/>
    <x v="2684"/>
    <n v="894.88"/>
    <n v="0.47"/>
    <x v="2"/>
  </r>
  <r>
    <x v="3"/>
    <n v="1185732"/>
    <x v="264"/>
    <s v="Midwest"/>
    <x v="40"/>
    <s v="Indianapolis"/>
    <s v="Women's Athletic Footwear"/>
    <n v="34"/>
    <n v="49"/>
    <x v="1627"/>
    <n v="816.34"/>
    <n v="0.49"/>
    <x v="2"/>
  </r>
  <r>
    <x v="3"/>
    <n v="1185732"/>
    <x v="264"/>
    <s v="Midwest"/>
    <x v="40"/>
    <s v="Indianapolis"/>
    <s v="Men's Apparel"/>
    <n v="44"/>
    <n v="58"/>
    <x v="2685"/>
    <n v="1148.3999999999999"/>
    <n v="0.44999999999999996"/>
    <x v="2"/>
  </r>
  <r>
    <x v="3"/>
    <n v="1185732"/>
    <x v="264"/>
    <s v="Midwest"/>
    <x v="40"/>
    <s v="Indianapolis"/>
    <s v="Women's Apparel"/>
    <n v="53"/>
    <n v="91"/>
    <x v="2686"/>
    <n v="2507.96"/>
    <n v="0.52"/>
    <x v="2"/>
  </r>
  <r>
    <x v="3"/>
    <n v="1185732"/>
    <x v="294"/>
    <s v="Midwest"/>
    <x v="40"/>
    <s v="Indianapolis"/>
    <s v="Men's Street Footwear"/>
    <n v="36"/>
    <n v="155"/>
    <x v="1761"/>
    <n v="3069.0000000000005"/>
    <n v="0.55000000000000004"/>
    <x v="2"/>
  </r>
  <r>
    <x v="3"/>
    <n v="1185732"/>
    <x v="294"/>
    <s v="Midwest"/>
    <x v="40"/>
    <s v="Indianapolis"/>
    <s v="Men's Athletic Footwear"/>
    <n v="32"/>
    <n v="94"/>
    <x v="2530"/>
    <n v="1594.24"/>
    <n v="0.53"/>
    <x v="2"/>
  </r>
  <r>
    <x v="3"/>
    <n v="1185732"/>
    <x v="294"/>
    <s v="Midwest"/>
    <x v="40"/>
    <s v="Indianapolis"/>
    <s v="Women's Street Footwear"/>
    <n v="27"/>
    <n v="50"/>
    <x v="2687"/>
    <n v="607.49999999999989"/>
    <n v="0.44999999999999996"/>
    <x v="2"/>
  </r>
  <r>
    <x v="3"/>
    <n v="1185732"/>
    <x v="294"/>
    <s v="Midwest"/>
    <x v="40"/>
    <s v="Indianapolis"/>
    <s v="Women's Athletic Footwear"/>
    <n v="29"/>
    <n v="46"/>
    <x v="2542"/>
    <n v="626.98"/>
    <n v="0.47"/>
    <x v="2"/>
  </r>
  <r>
    <x v="3"/>
    <n v="1185732"/>
    <x v="294"/>
    <s v="Midwest"/>
    <x v="40"/>
    <s v="Indianapolis"/>
    <s v="Men's Apparel"/>
    <n v="36"/>
    <n v="53"/>
    <x v="1425"/>
    <n v="858.59999999999991"/>
    <n v="0.44999999999999996"/>
    <x v="2"/>
  </r>
  <r>
    <x v="3"/>
    <n v="1185732"/>
    <x v="294"/>
    <s v="Midwest"/>
    <x v="40"/>
    <s v="Indianapolis"/>
    <s v="Women's Apparel"/>
    <n v="56"/>
    <n v="91"/>
    <x v="2072"/>
    <n v="2598.96"/>
    <n v="0.51"/>
    <x v="2"/>
  </r>
  <r>
    <x v="3"/>
    <n v="1185732"/>
    <x v="323"/>
    <s v="Midwest"/>
    <x v="40"/>
    <s v="Indianapolis"/>
    <s v="Men's Street Footwear"/>
    <n v="51"/>
    <n v="149"/>
    <x v="2688"/>
    <n v="4027.4700000000003"/>
    <n v="0.53"/>
    <x v="2"/>
  </r>
  <r>
    <x v="3"/>
    <n v="1185732"/>
    <x v="323"/>
    <s v="Midwest"/>
    <x v="40"/>
    <s v="Indianapolis"/>
    <s v="Men's Athletic Footwear"/>
    <n v="49"/>
    <n v="84"/>
    <x v="1728"/>
    <n v="2058"/>
    <n v="0.5"/>
    <x v="2"/>
  </r>
  <r>
    <x v="3"/>
    <n v="1185732"/>
    <x v="323"/>
    <s v="Midwest"/>
    <x v="40"/>
    <s v="Indianapolis"/>
    <s v="Women's Street Footwear"/>
    <n v="42"/>
    <n v="68"/>
    <x v="2062"/>
    <n v="1285.1999999999998"/>
    <n v="0.44999999999999996"/>
    <x v="2"/>
  </r>
  <r>
    <x v="3"/>
    <n v="1185732"/>
    <x v="323"/>
    <s v="Midwest"/>
    <x v="40"/>
    <s v="Indianapolis"/>
    <s v="Women's Athletic Footwear"/>
    <n v="42"/>
    <n v="49"/>
    <x v="2689"/>
    <n v="967.26"/>
    <n v="0.47"/>
    <x v="2"/>
  </r>
  <r>
    <x v="3"/>
    <n v="1185732"/>
    <x v="323"/>
    <s v="Midwest"/>
    <x v="40"/>
    <s v="Indianapolis"/>
    <s v="Men's Apparel"/>
    <n v="51"/>
    <n v="50"/>
    <x v="2493"/>
    <n v="1071"/>
    <n v="0.42"/>
    <x v="2"/>
  </r>
  <r>
    <x v="3"/>
    <n v="1185732"/>
    <x v="323"/>
    <s v="Midwest"/>
    <x v="40"/>
    <s v="Indianapolis"/>
    <s v="Women's Apparel"/>
    <n v="54"/>
    <n v="101"/>
    <x v="1828"/>
    <n v="2781.54"/>
    <n v="0.51"/>
    <x v="2"/>
  </r>
  <r>
    <x v="3"/>
    <n v="1185732"/>
    <x v="355"/>
    <s v="Midwest"/>
    <x v="40"/>
    <s v="Indianapolis"/>
    <s v="Men's Street Footwear"/>
    <n v="47"/>
    <n v="152"/>
    <x v="2690"/>
    <n v="3929.2000000000003"/>
    <n v="0.55000000000000004"/>
    <x v="2"/>
  </r>
  <r>
    <x v="3"/>
    <n v="1185732"/>
    <x v="355"/>
    <s v="Midwest"/>
    <x v="40"/>
    <s v="Indianapolis"/>
    <s v="Men's Athletic Footwear"/>
    <n v="41"/>
    <n v="87"/>
    <x v="2020"/>
    <n v="1926.18"/>
    <n v="0.54"/>
    <x v="2"/>
  </r>
  <r>
    <x v="3"/>
    <n v="1185732"/>
    <x v="355"/>
    <s v="Midwest"/>
    <x v="40"/>
    <s v="Indianapolis"/>
    <s v="Women's Street Footwear"/>
    <n v="37"/>
    <n v="56"/>
    <x v="2691"/>
    <n v="973.83999999999992"/>
    <n v="0.47"/>
    <x v="2"/>
  </r>
  <r>
    <x v="3"/>
    <n v="1185732"/>
    <x v="355"/>
    <s v="Midwest"/>
    <x v="40"/>
    <s v="Indianapolis"/>
    <s v="Women's Athletic Footwear"/>
    <n v="38"/>
    <n v="60"/>
    <x v="2692"/>
    <n v="1071.5999999999999"/>
    <n v="0.47"/>
    <x v="2"/>
  </r>
  <r>
    <x v="3"/>
    <n v="1185732"/>
    <x v="355"/>
    <s v="Midwest"/>
    <x v="40"/>
    <s v="Indianapolis"/>
    <s v="Men's Apparel"/>
    <n v="47"/>
    <n v="53"/>
    <x v="989"/>
    <n v="1120.9499999999998"/>
    <n v="0.44999999999999996"/>
    <x v="2"/>
  </r>
  <r>
    <x v="3"/>
    <n v="1185732"/>
    <x v="355"/>
    <s v="Midwest"/>
    <x v="40"/>
    <s v="Indianapolis"/>
    <s v="Women's Apparel"/>
    <n v="54"/>
    <n v="91"/>
    <x v="1502"/>
    <n v="2604.42"/>
    <n v="0.53"/>
    <x v="2"/>
  </r>
  <r>
    <x v="3"/>
    <n v="1185732"/>
    <x v="387"/>
    <s v="Midwest"/>
    <x v="40"/>
    <s v="Indianapolis"/>
    <s v="Men's Street Footwear"/>
    <n v="33"/>
    <n v="133"/>
    <x v="2166"/>
    <n v="2370.06"/>
    <n v="0.54"/>
    <x v="2"/>
  </r>
  <r>
    <x v="3"/>
    <n v="1185732"/>
    <x v="387"/>
    <s v="Midwest"/>
    <x v="40"/>
    <s v="Indianapolis"/>
    <s v="Men's Athletic Footwear"/>
    <n v="29"/>
    <n v="74"/>
    <x v="2693"/>
    <n v="1073"/>
    <n v="0.5"/>
    <x v="2"/>
  </r>
  <r>
    <x v="3"/>
    <n v="1185732"/>
    <x v="387"/>
    <s v="Midwest"/>
    <x v="40"/>
    <s v="Indianapolis"/>
    <s v="Women's Street Footwear"/>
    <n v="23"/>
    <n v="49"/>
    <x v="2694"/>
    <n v="529.68999999999994"/>
    <n v="0.47"/>
    <x v="2"/>
  </r>
  <r>
    <x v="3"/>
    <n v="1185732"/>
    <x v="387"/>
    <s v="Midwest"/>
    <x v="40"/>
    <s v="Indianapolis"/>
    <s v="Women's Athletic Footwear"/>
    <n v="24"/>
    <n v="41"/>
    <x v="1447"/>
    <n v="462.47999999999996"/>
    <n v="0.47"/>
    <x v="2"/>
  </r>
  <r>
    <x v="3"/>
    <n v="1185732"/>
    <x v="387"/>
    <s v="Midwest"/>
    <x v="40"/>
    <s v="Indianapolis"/>
    <s v="Men's Apparel"/>
    <n v="33"/>
    <n v="42"/>
    <x v="2695"/>
    <n v="554.4"/>
    <n v="0.4"/>
    <x v="2"/>
  </r>
  <r>
    <x v="3"/>
    <n v="1185732"/>
    <x v="387"/>
    <s v="Midwest"/>
    <x v="40"/>
    <s v="Indianapolis"/>
    <s v="Women's Apparel"/>
    <n v="36"/>
    <n v="68"/>
    <x v="2134"/>
    <n v="1272.96"/>
    <n v="0.52"/>
    <x v="2"/>
  </r>
  <r>
    <x v="3"/>
    <n v="1185732"/>
    <x v="416"/>
    <s v="Midwest"/>
    <x v="40"/>
    <s v="Indianapolis"/>
    <s v="Men's Street Footwear"/>
    <n v="41"/>
    <n v="116"/>
    <x v="1192"/>
    <n v="2520.6800000000003"/>
    <n v="0.53"/>
    <x v="2"/>
  </r>
  <r>
    <x v="3"/>
    <n v="1185732"/>
    <x v="416"/>
    <s v="Midwest"/>
    <x v="40"/>
    <s v="Indianapolis"/>
    <s v="Men's Athletic Footwear"/>
    <n v="32"/>
    <n v="65"/>
    <x v="1413"/>
    <n v="1144"/>
    <n v="0.55000000000000004"/>
    <x v="2"/>
  </r>
  <r>
    <x v="3"/>
    <n v="1185732"/>
    <x v="416"/>
    <s v="Midwest"/>
    <x v="40"/>
    <s v="Indianapolis"/>
    <s v="Women's Street Footwear"/>
    <n v="32"/>
    <n v="38"/>
    <x v="2650"/>
    <n v="571.52"/>
    <n v="0.47"/>
    <x v="2"/>
  </r>
  <r>
    <x v="3"/>
    <n v="1185732"/>
    <x v="416"/>
    <s v="Midwest"/>
    <x v="40"/>
    <s v="Indianapolis"/>
    <s v="Women's Athletic Footwear"/>
    <n v="33"/>
    <n v="44"/>
    <x v="2663"/>
    <n v="667.92"/>
    <n v="0.45999999999999996"/>
    <x v="2"/>
  </r>
  <r>
    <x v="3"/>
    <n v="1185732"/>
    <x v="416"/>
    <s v="Midwest"/>
    <x v="40"/>
    <s v="Indianapolis"/>
    <s v="Men's Apparel"/>
    <n v="41"/>
    <n v="38"/>
    <x v="1696"/>
    <n v="685.52"/>
    <n v="0.44"/>
    <x v="2"/>
  </r>
  <r>
    <x v="3"/>
    <n v="1185732"/>
    <x v="416"/>
    <s v="Midwest"/>
    <x v="40"/>
    <s v="Indianapolis"/>
    <s v="Women's Apparel"/>
    <n v="48"/>
    <n v="83"/>
    <x v="2696"/>
    <n v="2111.52"/>
    <n v="0.53"/>
    <x v="2"/>
  </r>
  <r>
    <x v="3"/>
    <n v="1185732"/>
    <x v="447"/>
    <s v="Midwest"/>
    <x v="40"/>
    <s v="Indianapolis"/>
    <s v="Men's Street Footwear"/>
    <n v="41"/>
    <n v="123"/>
    <x v="2697"/>
    <n v="2571.9299999999998"/>
    <n v="0.51"/>
    <x v="2"/>
  </r>
  <r>
    <x v="3"/>
    <n v="1185732"/>
    <x v="447"/>
    <s v="Midwest"/>
    <x v="40"/>
    <s v="Indianapolis"/>
    <s v="Men's Athletic Footwear"/>
    <n v="33"/>
    <n v="98"/>
    <x v="1462"/>
    <n v="1778.7"/>
    <n v="0.55000000000000004"/>
    <x v="2"/>
  </r>
  <r>
    <x v="3"/>
    <n v="1185732"/>
    <x v="447"/>
    <s v="Midwest"/>
    <x v="40"/>
    <s v="Indianapolis"/>
    <s v="Women's Street Footwear"/>
    <n v="32"/>
    <n v="81"/>
    <x v="1138"/>
    <n v="1244.1599999999999"/>
    <n v="0.48"/>
    <x v="2"/>
  </r>
  <r>
    <x v="3"/>
    <n v="1185732"/>
    <x v="447"/>
    <s v="Midwest"/>
    <x v="40"/>
    <s v="Indianapolis"/>
    <s v="Women's Athletic Footwear"/>
    <n v="34"/>
    <n v="83"/>
    <x v="2698"/>
    <n v="1411"/>
    <n v="0.5"/>
    <x v="2"/>
  </r>
  <r>
    <x v="3"/>
    <n v="1185732"/>
    <x v="447"/>
    <s v="Midwest"/>
    <x v="40"/>
    <s v="Indianapolis"/>
    <s v="Men's Apparel"/>
    <n v="55"/>
    <n v="75"/>
    <x v="1518"/>
    <n v="1650"/>
    <n v="0.4"/>
    <x v="2"/>
  </r>
  <r>
    <x v="3"/>
    <n v="1185732"/>
    <x v="447"/>
    <s v="Midwest"/>
    <x v="40"/>
    <s v="Indianapolis"/>
    <s v="Women's Apparel"/>
    <n v="61"/>
    <n v="91"/>
    <x v="1741"/>
    <n v="2997.5400000000004"/>
    <n v="0.54"/>
    <x v="2"/>
  </r>
  <r>
    <x v="3"/>
    <n v="1185732"/>
    <x v="476"/>
    <s v="Midwest"/>
    <x v="40"/>
    <s v="Indianapolis"/>
    <s v="Men's Street Footwear"/>
    <n v="58"/>
    <n v="150"/>
    <x v="1149"/>
    <n v="4437"/>
    <n v="0.51"/>
    <x v="2"/>
  </r>
  <r>
    <x v="3"/>
    <n v="1185732"/>
    <x v="476"/>
    <s v="Midwest"/>
    <x v="40"/>
    <s v="Indianapolis"/>
    <s v="Men's Athletic Footwear"/>
    <n v="49"/>
    <n v="108"/>
    <x v="1442"/>
    <n v="2910.6000000000004"/>
    <n v="0.55000000000000004"/>
    <x v="2"/>
  </r>
  <r>
    <x v="3"/>
    <n v="1185732"/>
    <x v="476"/>
    <s v="Midwest"/>
    <x v="40"/>
    <s v="Indianapolis"/>
    <s v="Women's Street Footwear"/>
    <n v="49"/>
    <n v="105"/>
    <x v="2699"/>
    <n v="2366.6999999999998"/>
    <n v="0.45999999999999996"/>
    <x v="2"/>
  </r>
  <r>
    <x v="3"/>
    <n v="1185732"/>
    <x v="476"/>
    <s v="Midwest"/>
    <x v="40"/>
    <s v="Indianapolis"/>
    <s v="Women's Athletic Footwear"/>
    <n v="45"/>
    <n v="87"/>
    <x v="2668"/>
    <n v="1957.5"/>
    <n v="0.5"/>
    <x v="2"/>
  </r>
  <r>
    <x v="3"/>
    <n v="1185732"/>
    <x v="476"/>
    <s v="Midwest"/>
    <x v="40"/>
    <s v="Indianapolis"/>
    <s v="Men's Apparel"/>
    <n v="54"/>
    <n v="84"/>
    <x v="2332"/>
    <n v="1950.48"/>
    <n v="0.43"/>
    <x v="2"/>
  </r>
  <r>
    <x v="3"/>
    <n v="1185732"/>
    <x v="476"/>
    <s v="Midwest"/>
    <x v="40"/>
    <s v="Indianapolis"/>
    <s v="Women's Apparel"/>
    <n v="62"/>
    <n v="120"/>
    <x v="2700"/>
    <n v="3720"/>
    <n v="0.5"/>
    <x v="2"/>
  </r>
  <r>
    <x v="3"/>
    <n v="1185732"/>
    <x v="181"/>
    <s v="Midwest"/>
    <x v="40"/>
    <s v="Indianapolis"/>
    <s v="Men's Street Footwear"/>
    <n v="32"/>
    <n v="125"/>
    <x v="2701"/>
    <n v="2080"/>
    <n v="0.52"/>
    <x v="2"/>
  </r>
  <r>
    <x v="3"/>
    <n v="1185732"/>
    <x v="181"/>
    <s v="Midwest"/>
    <x v="40"/>
    <s v="Indianapolis"/>
    <s v="Men's Athletic Footwear"/>
    <n v="32"/>
    <n v="75"/>
    <x v="2436"/>
    <n v="1320"/>
    <n v="0.55000000000000004"/>
    <x v="2"/>
  </r>
  <r>
    <x v="3"/>
    <n v="1185732"/>
    <x v="181"/>
    <s v="Midwest"/>
    <x v="40"/>
    <s v="Indianapolis"/>
    <s v="Women's Street Footwear"/>
    <n v="25"/>
    <n v="87"/>
    <x v="2702"/>
    <n v="1196.25"/>
    <n v="0.55000000000000004"/>
    <x v="2"/>
  </r>
  <r>
    <x v="3"/>
    <n v="1185732"/>
    <x v="181"/>
    <s v="Midwest"/>
    <x v="40"/>
    <s v="Indianapolis"/>
    <s v="Women's Athletic Footwear"/>
    <n v="29"/>
    <n v="45"/>
    <x v="2562"/>
    <n v="704.7"/>
    <n v="0.54"/>
    <x v="2"/>
  </r>
  <r>
    <x v="3"/>
    <n v="1185732"/>
    <x v="181"/>
    <s v="Midwest"/>
    <x v="40"/>
    <s v="Indianapolis"/>
    <s v="Men's Apparel"/>
    <n v="41"/>
    <n v="54"/>
    <x v="1693"/>
    <n v="1129.1400000000001"/>
    <n v="0.51"/>
    <x v="2"/>
  </r>
  <r>
    <x v="3"/>
    <n v="1185732"/>
    <x v="181"/>
    <s v="Midwest"/>
    <x v="40"/>
    <s v="Indianapolis"/>
    <s v="Women's Apparel"/>
    <n v="34"/>
    <n v="75"/>
    <x v="2493"/>
    <n v="1275"/>
    <n v="0.5"/>
    <x v="2"/>
  </r>
  <r>
    <x v="3"/>
    <n v="1185732"/>
    <x v="212"/>
    <s v="Midwest"/>
    <x v="40"/>
    <s v="Indianapolis"/>
    <s v="Men's Street Footwear"/>
    <n v="33"/>
    <n v="149"/>
    <x v="2703"/>
    <n v="2655.1800000000003"/>
    <n v="0.54"/>
    <x v="2"/>
  </r>
  <r>
    <x v="3"/>
    <n v="1185732"/>
    <x v="212"/>
    <s v="Midwest"/>
    <x v="40"/>
    <s v="Indianapolis"/>
    <s v="Men's Athletic Footwear"/>
    <n v="38"/>
    <n v="50"/>
    <x v="2085"/>
    <n v="1045"/>
    <n v="0.55000000000000004"/>
    <x v="2"/>
  </r>
  <r>
    <x v="3"/>
    <n v="1185732"/>
    <x v="212"/>
    <s v="Midwest"/>
    <x v="40"/>
    <s v="Indianapolis"/>
    <s v="Women's Street Footwear"/>
    <n v="27"/>
    <n v="75"/>
    <x v="1134"/>
    <n v="1032.75"/>
    <n v="0.51"/>
    <x v="2"/>
  </r>
  <r>
    <x v="3"/>
    <n v="1185732"/>
    <x v="212"/>
    <s v="Northeast"/>
    <x v="41"/>
    <s v="Charleston"/>
    <s v="Women's Athletic Footwear"/>
    <n v="34"/>
    <n v="49"/>
    <x v="1627"/>
    <n v="882.98"/>
    <n v="0.53"/>
    <x v="2"/>
  </r>
  <r>
    <x v="3"/>
    <n v="1185732"/>
    <x v="212"/>
    <s v="Northeast"/>
    <x v="41"/>
    <s v="Charleston"/>
    <s v="Men's Apparel"/>
    <n v="48"/>
    <n v="65"/>
    <x v="1320"/>
    <n v="1653.6000000000001"/>
    <n v="0.53"/>
    <x v="2"/>
  </r>
  <r>
    <x v="3"/>
    <n v="1185732"/>
    <x v="212"/>
    <s v="Northeast"/>
    <x v="41"/>
    <s v="Charleston"/>
    <s v="Women's Apparel"/>
    <n v="24"/>
    <n v="105"/>
    <x v="2462"/>
    <n v="1360.8000000000002"/>
    <n v="0.54"/>
    <x v="2"/>
  </r>
  <r>
    <x v="3"/>
    <n v="1185732"/>
    <x v="221"/>
    <s v="Northeast"/>
    <x v="41"/>
    <s v="Charleston"/>
    <s v="Men's Street Footwear"/>
    <n v="28"/>
    <n v="165"/>
    <x v="1506"/>
    <n v="2356.1999999999998"/>
    <n v="0.51"/>
    <x v="2"/>
  </r>
  <r>
    <x v="3"/>
    <n v="1185732"/>
    <x v="221"/>
    <s v="Northeast"/>
    <x v="41"/>
    <s v="Charleston"/>
    <s v="Men's Athletic Footwear"/>
    <n v="27"/>
    <n v="69"/>
    <x v="2704"/>
    <n v="1006.0200000000001"/>
    <n v="0.54"/>
    <x v="2"/>
  </r>
  <r>
    <x v="3"/>
    <n v="1185732"/>
    <x v="221"/>
    <s v="Northeast"/>
    <x v="41"/>
    <s v="Charleston"/>
    <s v="Women's Street Footwear"/>
    <n v="19"/>
    <n v="91"/>
    <x v="2705"/>
    <n v="933.66000000000008"/>
    <n v="0.54"/>
    <x v="2"/>
  </r>
  <r>
    <x v="3"/>
    <n v="1185732"/>
    <x v="221"/>
    <s v="Northeast"/>
    <x v="41"/>
    <s v="Charleston"/>
    <s v="Women's Athletic Footwear"/>
    <n v="23"/>
    <n v="49"/>
    <x v="2694"/>
    <n v="597.31000000000006"/>
    <n v="0.53"/>
    <x v="2"/>
  </r>
  <r>
    <x v="3"/>
    <n v="1185732"/>
    <x v="221"/>
    <s v="Northeast"/>
    <x v="41"/>
    <s v="Charleston"/>
    <s v="Men's Apparel"/>
    <n v="37"/>
    <n v="59"/>
    <x v="2561"/>
    <n v="1091.5"/>
    <n v="0.5"/>
    <x v="2"/>
  </r>
  <r>
    <x v="3"/>
    <n v="1185732"/>
    <x v="221"/>
    <s v="Northeast"/>
    <x v="41"/>
    <s v="Charleston"/>
    <s v="Women's Apparel"/>
    <n v="29"/>
    <n v="81"/>
    <x v="2526"/>
    <n v="1268.46"/>
    <n v="0.54"/>
    <x v="2"/>
  </r>
  <r>
    <x v="3"/>
    <n v="1185732"/>
    <x v="240"/>
    <s v="Northeast"/>
    <x v="41"/>
    <s v="Charleston"/>
    <s v="Men's Street Footwear"/>
    <n v="27"/>
    <n v="143"/>
    <x v="1988"/>
    <n v="1969.1100000000001"/>
    <n v="0.51"/>
    <x v="2"/>
  </r>
  <r>
    <x v="3"/>
    <n v="1185732"/>
    <x v="240"/>
    <s v="Northeast"/>
    <x v="41"/>
    <s v="Charleston"/>
    <s v="Men's Athletic Footwear"/>
    <n v="28"/>
    <n v="75"/>
    <x v="2402"/>
    <n v="1155"/>
    <n v="0.55000000000000004"/>
    <x v="2"/>
  </r>
  <r>
    <x v="3"/>
    <n v="1185732"/>
    <x v="240"/>
    <s v="Northeast"/>
    <x v="41"/>
    <s v="Charleston"/>
    <s v="Women's Street Footwear"/>
    <n v="19"/>
    <n v="68"/>
    <x v="1414"/>
    <n v="697.68000000000006"/>
    <n v="0.54"/>
    <x v="2"/>
  </r>
  <r>
    <x v="3"/>
    <n v="1185732"/>
    <x v="240"/>
    <s v="Northeast"/>
    <x v="41"/>
    <s v="Charleston"/>
    <s v="Women's Athletic Footwear"/>
    <n v="25"/>
    <n v="47"/>
    <x v="2706"/>
    <n v="611"/>
    <n v="0.52"/>
    <x v="2"/>
  </r>
  <r>
    <x v="3"/>
    <n v="1185732"/>
    <x v="240"/>
    <s v="Northeast"/>
    <x v="41"/>
    <s v="Charleston"/>
    <s v="Men's Apparel"/>
    <n v="60"/>
    <n v="56"/>
    <x v="1597"/>
    <n v="1848.0000000000002"/>
    <n v="0.55000000000000004"/>
    <x v="2"/>
  </r>
  <r>
    <x v="3"/>
    <n v="1185732"/>
    <x v="240"/>
    <s v="Northeast"/>
    <x v="41"/>
    <s v="Charleston"/>
    <s v="Women's Apparel"/>
    <n v="47"/>
    <n v="94"/>
    <x v="2707"/>
    <n v="2253.1799999999998"/>
    <n v="0.51"/>
    <x v="2"/>
  </r>
  <r>
    <x v="3"/>
    <n v="1185732"/>
    <x v="271"/>
    <s v="Northeast"/>
    <x v="41"/>
    <s v="Charleston"/>
    <s v="Men's Street Footwear"/>
    <n v="58"/>
    <n v="179"/>
    <x v="2708"/>
    <n v="5398.64"/>
    <n v="0.52"/>
    <x v="2"/>
  </r>
  <r>
    <x v="3"/>
    <n v="1185732"/>
    <x v="271"/>
    <s v="Northeast"/>
    <x v="41"/>
    <s v="Charleston"/>
    <s v="Men's Athletic Footwear"/>
    <n v="37"/>
    <n v="87"/>
    <x v="2709"/>
    <n v="1641.69"/>
    <n v="0.51"/>
    <x v="2"/>
  </r>
  <r>
    <x v="3"/>
    <n v="1185732"/>
    <x v="271"/>
    <s v="Northeast"/>
    <x v="41"/>
    <s v="Charleston"/>
    <s v="Women's Street Footwear"/>
    <n v="32"/>
    <n v="77"/>
    <x v="1173"/>
    <n v="1355.2"/>
    <n v="0.55000000000000004"/>
    <x v="2"/>
  </r>
  <r>
    <x v="3"/>
    <n v="1185732"/>
    <x v="271"/>
    <s v="Northeast"/>
    <x v="41"/>
    <s v="Charleston"/>
    <s v="Women's Athletic Footwear"/>
    <n v="33"/>
    <n v="50"/>
    <x v="2710"/>
    <n v="907.50000000000011"/>
    <n v="0.55000000000000004"/>
    <x v="2"/>
  </r>
  <r>
    <x v="3"/>
    <n v="1185732"/>
    <x v="271"/>
    <s v="Northeast"/>
    <x v="41"/>
    <s v="Charleston"/>
    <s v="Men's Apparel"/>
    <n v="42"/>
    <n v="68"/>
    <x v="2062"/>
    <n v="1542.24"/>
    <n v="0.54"/>
    <x v="2"/>
  </r>
  <r>
    <x v="3"/>
    <n v="1185732"/>
    <x v="271"/>
    <s v="Northeast"/>
    <x v="41"/>
    <s v="Charleston"/>
    <s v="Women's Apparel"/>
    <n v="52"/>
    <n v="95"/>
    <x v="1254"/>
    <n v="2717"/>
    <n v="0.55000000000000004"/>
    <x v="2"/>
  </r>
  <r>
    <x v="3"/>
    <n v="1185732"/>
    <x v="301"/>
    <s v="Northeast"/>
    <x v="41"/>
    <s v="Charleston"/>
    <s v="Men's Street Footwear"/>
    <n v="43"/>
    <n v="150"/>
    <x v="1089"/>
    <n v="3354"/>
    <n v="0.52"/>
    <x v="2"/>
  </r>
  <r>
    <x v="3"/>
    <n v="1185732"/>
    <x v="301"/>
    <s v="Northeast"/>
    <x v="41"/>
    <s v="Charleston"/>
    <s v="Men's Athletic Footwear"/>
    <n v="37"/>
    <n v="119"/>
    <x v="2711"/>
    <n v="2201.5"/>
    <n v="0.5"/>
    <x v="2"/>
  </r>
  <r>
    <x v="3"/>
    <n v="1185732"/>
    <x v="301"/>
    <s v="Northeast"/>
    <x v="41"/>
    <s v="Charleston"/>
    <s v="Women's Street Footwear"/>
    <n v="33"/>
    <n v="81"/>
    <x v="2712"/>
    <n v="1443.42"/>
    <n v="0.54"/>
    <x v="2"/>
  </r>
  <r>
    <x v="3"/>
    <n v="1185732"/>
    <x v="301"/>
    <s v="Northeast"/>
    <x v="41"/>
    <s v="Charleston"/>
    <s v="Women's Athletic Footwear"/>
    <n v="33"/>
    <n v="69"/>
    <x v="2665"/>
    <n v="1184.04"/>
    <n v="0.52"/>
    <x v="2"/>
  </r>
  <r>
    <x v="3"/>
    <n v="1185732"/>
    <x v="301"/>
    <s v="Northeast"/>
    <x v="41"/>
    <s v="Charleston"/>
    <s v="Men's Apparel"/>
    <n v="41"/>
    <n v="74"/>
    <x v="2713"/>
    <n v="1668.7"/>
    <n v="0.55000000000000004"/>
    <x v="2"/>
  </r>
  <r>
    <x v="3"/>
    <n v="1185732"/>
    <x v="301"/>
    <s v="Northeast"/>
    <x v="41"/>
    <s v="Charleston"/>
    <s v="Women's Apparel"/>
    <n v="59"/>
    <n v="115"/>
    <x v="1827"/>
    <n v="3528.2000000000003"/>
    <n v="0.52"/>
    <x v="2"/>
  </r>
  <r>
    <x v="3"/>
    <n v="1185732"/>
    <x v="330"/>
    <s v="Northeast"/>
    <x v="41"/>
    <s v="Charleston"/>
    <s v="Men's Street Footwear"/>
    <n v="55"/>
    <n v="182"/>
    <x v="2714"/>
    <n v="5205.2"/>
    <n v="0.52"/>
    <x v="2"/>
  </r>
  <r>
    <x v="3"/>
    <n v="1185732"/>
    <x v="330"/>
    <s v="Northeast"/>
    <x v="41"/>
    <s v="Charleston"/>
    <s v="Men's Athletic Footwear"/>
    <n v="50"/>
    <n v="116"/>
    <x v="1826"/>
    <n v="3074"/>
    <n v="0.53"/>
    <x v="2"/>
  </r>
  <r>
    <x v="3"/>
    <n v="1185732"/>
    <x v="330"/>
    <s v="Northeast"/>
    <x v="41"/>
    <s v="Charleston"/>
    <s v="Women's Street Footwear"/>
    <n v="49"/>
    <n v="98"/>
    <x v="2715"/>
    <n v="2545.06"/>
    <n v="0.53"/>
    <x v="2"/>
  </r>
  <r>
    <x v="3"/>
    <n v="1185732"/>
    <x v="330"/>
    <s v="Northeast"/>
    <x v="41"/>
    <s v="Charleston"/>
    <s v="Women's Athletic Footwear"/>
    <n v="48"/>
    <n v="77"/>
    <x v="1683"/>
    <n v="1884.96"/>
    <n v="0.51"/>
    <x v="2"/>
  </r>
  <r>
    <x v="3"/>
    <n v="1185732"/>
    <x v="330"/>
    <s v="Northeast"/>
    <x v="41"/>
    <s v="Charleston"/>
    <s v="Men's Apparel"/>
    <n v="54"/>
    <n v="87"/>
    <x v="2234"/>
    <n v="2536.92"/>
    <n v="0.54"/>
    <x v="2"/>
  </r>
  <r>
    <x v="3"/>
    <n v="1185732"/>
    <x v="330"/>
    <s v="Northeast"/>
    <x v="41"/>
    <s v="Charleston"/>
    <s v="Women's Apparel"/>
    <n v="63"/>
    <n v="133"/>
    <x v="2716"/>
    <n v="4524.66"/>
    <n v="0.54"/>
    <x v="2"/>
  </r>
  <r>
    <x v="3"/>
    <n v="1185732"/>
    <x v="362"/>
    <s v="Northeast"/>
    <x v="41"/>
    <s v="Charleston"/>
    <s v="Men's Street Footwear"/>
    <n v="46"/>
    <n v="131"/>
    <x v="2717"/>
    <n v="3133.52"/>
    <n v="0.52"/>
    <x v="2"/>
  </r>
  <r>
    <x v="3"/>
    <n v="1185732"/>
    <x v="362"/>
    <s v="Northeast"/>
    <x v="41"/>
    <s v="Charleston"/>
    <s v="Men's Athletic Footwear"/>
    <n v="42"/>
    <n v="90"/>
    <x v="1053"/>
    <n v="2079"/>
    <n v="0.55000000000000004"/>
    <x v="2"/>
  </r>
  <r>
    <x v="3"/>
    <n v="1185732"/>
    <x v="362"/>
    <s v="Northeast"/>
    <x v="41"/>
    <s v="Charleston"/>
    <s v="Women's Street Footwear"/>
    <n v="38"/>
    <n v="87"/>
    <x v="2504"/>
    <n v="1719.1200000000001"/>
    <n v="0.52"/>
    <x v="2"/>
  </r>
  <r>
    <x v="3"/>
    <n v="1185732"/>
    <x v="362"/>
    <s v="Northeast"/>
    <x v="41"/>
    <s v="Charleston"/>
    <s v="Women's Athletic Footwear"/>
    <n v="36"/>
    <n v="72"/>
    <x v="1138"/>
    <n v="1321.92"/>
    <n v="0.51"/>
    <x v="2"/>
  </r>
  <r>
    <x v="3"/>
    <n v="1185732"/>
    <x v="362"/>
    <s v="Northeast"/>
    <x v="41"/>
    <s v="Charleston"/>
    <s v="Men's Apparel"/>
    <n v="49"/>
    <n v="68"/>
    <x v="2165"/>
    <n v="1799.2800000000002"/>
    <n v="0.54"/>
    <x v="2"/>
  </r>
  <r>
    <x v="3"/>
    <n v="1185732"/>
    <x v="362"/>
    <s v="Northeast"/>
    <x v="41"/>
    <s v="Charleston"/>
    <s v="Women's Apparel"/>
    <n v="54"/>
    <n v="115"/>
    <x v="1013"/>
    <n v="3353.4"/>
    <n v="0.54"/>
    <x v="2"/>
  </r>
  <r>
    <x v="3"/>
    <n v="1185732"/>
    <x v="394"/>
    <s v="Northeast"/>
    <x v="41"/>
    <s v="Charleston"/>
    <s v="Men's Street Footwear"/>
    <n v="34"/>
    <n v="154"/>
    <x v="1078"/>
    <n v="2670.36"/>
    <n v="0.51"/>
    <x v="2"/>
  </r>
  <r>
    <x v="3"/>
    <n v="1185732"/>
    <x v="394"/>
    <s v="Northeast"/>
    <x v="41"/>
    <s v="Charleston"/>
    <s v="Men's Athletic Footwear"/>
    <n v="29"/>
    <n v="91"/>
    <x v="1938"/>
    <n v="1398.67"/>
    <n v="0.53"/>
    <x v="2"/>
  </r>
  <r>
    <x v="3"/>
    <n v="1185732"/>
    <x v="394"/>
    <s v="Northeast"/>
    <x v="41"/>
    <s v="Charleston"/>
    <s v="Women's Street Footwear"/>
    <n v="24"/>
    <n v="68"/>
    <x v="1168"/>
    <n v="881.28000000000009"/>
    <n v="0.54"/>
    <x v="2"/>
  </r>
  <r>
    <x v="3"/>
    <n v="1185732"/>
    <x v="394"/>
    <s v="Northeast"/>
    <x v="41"/>
    <s v="Charleston"/>
    <s v="Women's Athletic Footwear"/>
    <n v="23"/>
    <n v="59"/>
    <x v="2046"/>
    <n v="678.5"/>
    <n v="0.5"/>
    <x v="2"/>
  </r>
  <r>
    <x v="3"/>
    <n v="1185732"/>
    <x v="394"/>
    <s v="Northeast"/>
    <x v="41"/>
    <s v="Charleston"/>
    <s v="Men's Apparel"/>
    <n v="32"/>
    <n v="61"/>
    <x v="993"/>
    <n v="1015.0400000000001"/>
    <n v="0.52"/>
    <x v="2"/>
  </r>
  <r>
    <x v="3"/>
    <n v="1185732"/>
    <x v="394"/>
    <s v="Northeast"/>
    <x v="41"/>
    <s v="Charleston"/>
    <s v="Women's Apparel"/>
    <n v="36"/>
    <n v="75"/>
    <x v="1147"/>
    <n v="1377"/>
    <n v="0.51"/>
    <x v="2"/>
  </r>
  <r>
    <x v="3"/>
    <n v="1185732"/>
    <x v="423"/>
    <s v="Northeast"/>
    <x v="41"/>
    <s v="Charleston"/>
    <s v="Men's Street Footwear"/>
    <n v="41"/>
    <n v="115"/>
    <x v="1475"/>
    <n v="2546.1000000000004"/>
    <n v="0.54"/>
    <x v="2"/>
  </r>
  <r>
    <x v="3"/>
    <n v="1185732"/>
    <x v="423"/>
    <s v="Northeast"/>
    <x v="41"/>
    <s v="Charleston"/>
    <s v="Men's Athletic Footwear"/>
    <n v="32"/>
    <n v="80"/>
    <x v="2555"/>
    <n v="1331.2"/>
    <n v="0.52"/>
    <x v="2"/>
  </r>
  <r>
    <x v="3"/>
    <n v="1185732"/>
    <x v="423"/>
    <s v="Northeast"/>
    <x v="41"/>
    <s v="Charleston"/>
    <s v="Women's Street Footwear"/>
    <n v="33"/>
    <n v="44"/>
    <x v="2663"/>
    <n v="769.56000000000006"/>
    <n v="0.53"/>
    <x v="2"/>
  </r>
  <r>
    <x v="3"/>
    <n v="1185732"/>
    <x v="423"/>
    <s v="Northeast"/>
    <x v="41"/>
    <s v="Charleston"/>
    <s v="Women's Athletic Footwear"/>
    <n v="32"/>
    <n v="47"/>
    <x v="2718"/>
    <n v="797.12"/>
    <n v="0.53"/>
    <x v="2"/>
  </r>
  <r>
    <x v="3"/>
    <n v="1185732"/>
    <x v="423"/>
    <s v="Northeast"/>
    <x v="41"/>
    <s v="Charleston"/>
    <s v="Men's Apparel"/>
    <n v="41"/>
    <n v="53"/>
    <x v="1163"/>
    <n v="1195.1500000000001"/>
    <n v="0.55000000000000004"/>
    <x v="2"/>
  </r>
  <r>
    <x v="0"/>
    <n v="1185732"/>
    <x v="423"/>
    <s v="Northeast"/>
    <x v="41"/>
    <s v="Charleston"/>
    <s v="Women's Apparel"/>
    <n v="47"/>
    <n v="84"/>
    <x v="2529"/>
    <n v="1974"/>
    <n v="0.5"/>
    <x v="2"/>
  </r>
  <r>
    <x v="0"/>
    <n v="1185732"/>
    <x v="454"/>
    <s v="Northeast"/>
    <x v="41"/>
    <s v="Charleston"/>
    <s v="Men's Street Footwear"/>
    <n v="44"/>
    <n v="117"/>
    <x v="1182"/>
    <n v="2676.96"/>
    <n v="0.52"/>
    <x v="2"/>
  </r>
  <r>
    <x v="0"/>
    <n v="1185732"/>
    <x v="454"/>
    <s v="Northeast"/>
    <x v="41"/>
    <s v="Charleston"/>
    <s v="Men's Athletic Footwear"/>
    <n v="33"/>
    <n v="95"/>
    <x v="2719"/>
    <n v="1661.5500000000002"/>
    <n v="0.53"/>
    <x v="2"/>
  </r>
  <r>
    <x v="0"/>
    <n v="1185732"/>
    <x v="454"/>
    <s v="Northeast"/>
    <x v="41"/>
    <s v="Charleston"/>
    <s v="Women's Street Footwear"/>
    <n v="32"/>
    <n v="77"/>
    <x v="1173"/>
    <n v="1232"/>
    <n v="0.5"/>
    <x v="2"/>
  </r>
  <r>
    <x v="0"/>
    <n v="1185732"/>
    <x v="454"/>
    <s v="Northeast"/>
    <x v="41"/>
    <s v="Charleston"/>
    <s v="Women's Athletic Footwear"/>
    <n v="38"/>
    <n v="91"/>
    <x v="2164"/>
    <n v="1901.9"/>
    <n v="0.55000000000000004"/>
    <x v="2"/>
  </r>
  <r>
    <x v="0"/>
    <n v="1185732"/>
    <x v="454"/>
    <s v="Northeast"/>
    <x v="41"/>
    <s v="Charleston"/>
    <s v="Men's Apparel"/>
    <n v="62"/>
    <n v="78"/>
    <x v="2556"/>
    <n v="2563.08"/>
    <n v="0.53"/>
    <x v="2"/>
  </r>
  <r>
    <x v="0"/>
    <n v="1185732"/>
    <x v="454"/>
    <s v="Northeast"/>
    <x v="41"/>
    <s v="Charleston"/>
    <s v="Women's Apparel"/>
    <n v="64"/>
    <n v="100"/>
    <x v="2720"/>
    <n v="3264"/>
    <n v="0.51"/>
    <x v="2"/>
  </r>
  <r>
    <x v="0"/>
    <n v="1185732"/>
    <x v="483"/>
    <s v="Northeast"/>
    <x v="41"/>
    <s v="Charleston"/>
    <s v="Men's Street Footwear"/>
    <n v="60"/>
    <n v="176"/>
    <x v="846"/>
    <n v="5491.2"/>
    <n v="0.52"/>
    <x v="2"/>
  </r>
  <r>
    <x v="0"/>
    <n v="1185732"/>
    <x v="483"/>
    <s v="Northeast"/>
    <x v="41"/>
    <s v="Charleston"/>
    <s v="Men's Athletic Footwear"/>
    <n v="52"/>
    <n v="135"/>
    <x v="2029"/>
    <n v="3650.4"/>
    <n v="0.52"/>
    <x v="2"/>
  </r>
  <r>
    <x v="3"/>
    <n v="1185732"/>
    <x v="483"/>
    <s v="Northeast"/>
    <x v="41"/>
    <s v="Charleston"/>
    <s v="Women's Street Footwear"/>
    <n v="50"/>
    <n v="112"/>
    <x v="2721"/>
    <n v="2968"/>
    <n v="0.53"/>
    <x v="2"/>
  </r>
  <r>
    <x v="0"/>
    <n v="1185732"/>
    <x v="483"/>
    <s v="Northeast"/>
    <x v="41"/>
    <s v="Charleston"/>
    <s v="Women's Athletic Footwear"/>
    <n v="53"/>
    <n v="102"/>
    <x v="1739"/>
    <n v="2757.06"/>
    <n v="0.51"/>
    <x v="2"/>
  </r>
  <r>
    <x v="0"/>
    <n v="1185732"/>
    <x v="483"/>
    <s v="Northeast"/>
    <x v="41"/>
    <s v="Charleston"/>
    <s v="Men's Apparel"/>
    <n v="61"/>
    <n v="95"/>
    <x v="2722"/>
    <n v="2897.5"/>
    <n v="0.5"/>
    <x v="2"/>
  </r>
  <r>
    <x v="0"/>
    <n v="1185732"/>
    <x v="483"/>
    <s v="Northeast"/>
    <x v="41"/>
    <s v="Charleston"/>
    <s v="Women's Apparel"/>
    <n v="68"/>
    <n v="122"/>
    <x v="2723"/>
    <n v="4562.8"/>
    <n v="0.55000000000000004"/>
    <x v="2"/>
  </r>
  <r>
    <x v="0"/>
    <n v="1185732"/>
    <x v="188"/>
    <s v="Northeast"/>
    <x v="41"/>
    <s v="Charleston"/>
    <s v="Men's Street Footwear"/>
    <n v="33"/>
    <n v="106"/>
    <x v="2724"/>
    <n v="1749"/>
    <n v="0.5"/>
    <x v="2"/>
  </r>
  <r>
    <x v="0"/>
    <n v="1185732"/>
    <x v="188"/>
    <s v="Northeast"/>
    <x v="41"/>
    <s v="Charleston"/>
    <s v="Men's Athletic Footwear"/>
    <n v="34"/>
    <n v="68"/>
    <x v="2725"/>
    <n v="1086.6399999999999"/>
    <n v="0.47"/>
    <x v="2"/>
  </r>
  <r>
    <x v="0"/>
    <n v="1185732"/>
    <x v="188"/>
    <s v="Northeast"/>
    <x v="41"/>
    <s v="Charleston"/>
    <s v="Women's Street Footwear"/>
    <n v="24"/>
    <n v="63"/>
    <x v="1005"/>
    <n v="695.52"/>
    <n v="0.45999999999999996"/>
    <x v="2"/>
  </r>
  <r>
    <x v="0"/>
    <n v="1185732"/>
    <x v="188"/>
    <s v="Northeast"/>
    <x v="41"/>
    <s v="Charleston"/>
    <s v="Women's Athletic Footwear"/>
    <n v="28"/>
    <n v="20"/>
    <x v="2726"/>
    <n v="280"/>
    <n v="0.5"/>
    <x v="2"/>
  </r>
  <r>
    <x v="0"/>
    <n v="1185732"/>
    <x v="188"/>
    <s v="Northeast"/>
    <x v="41"/>
    <s v="Charleston"/>
    <s v="Men's Apparel"/>
    <n v="42"/>
    <n v="33"/>
    <x v="2695"/>
    <n v="595.98"/>
    <n v="0.43"/>
    <x v="2"/>
  </r>
  <r>
    <x v="0"/>
    <n v="1185732"/>
    <x v="188"/>
    <s v="Northeast"/>
    <x v="41"/>
    <s v="Charleston"/>
    <s v="Women's Apparel"/>
    <n v="33"/>
    <n v="59"/>
    <x v="2727"/>
    <n v="778.80000000000007"/>
    <n v="0.4"/>
    <x v="2"/>
  </r>
  <r>
    <x v="0"/>
    <n v="1185732"/>
    <x v="696"/>
    <s v="Northeast"/>
    <x v="41"/>
    <s v="Charleston"/>
    <s v="Men's Street Footwear"/>
    <n v="32"/>
    <n v="138"/>
    <x v="1617"/>
    <n v="2340.48"/>
    <n v="0.53"/>
    <x v="2"/>
  </r>
  <r>
    <x v="3"/>
    <n v="1185732"/>
    <x v="696"/>
    <s v="Northeast"/>
    <x v="41"/>
    <s v="Charleston"/>
    <s v="Men's Athletic Footwear"/>
    <n v="34"/>
    <n v="38"/>
    <x v="1414"/>
    <n v="594.31999999999994"/>
    <n v="0.45999999999999996"/>
    <x v="2"/>
  </r>
  <r>
    <x v="3"/>
    <n v="1185732"/>
    <x v="696"/>
    <s v="Northeast"/>
    <x v="41"/>
    <s v="Charleston"/>
    <s v="Women's Street Footwear"/>
    <n v="24"/>
    <n v="46"/>
    <x v="2728"/>
    <n v="518.88"/>
    <n v="0.47"/>
    <x v="2"/>
  </r>
  <r>
    <x v="3"/>
    <n v="1185732"/>
    <x v="696"/>
    <s v="Northeast"/>
    <x v="42"/>
    <s v="Baltimore"/>
    <s v="Women's Athletic Footwear"/>
    <n v="28"/>
    <n v="14"/>
    <x v="2601"/>
    <n v="196"/>
    <n v="0.5"/>
    <x v="2"/>
  </r>
  <r>
    <x v="3"/>
    <n v="1185732"/>
    <x v="696"/>
    <s v="Northeast"/>
    <x v="42"/>
    <s v="Baltimore"/>
    <s v="Men's Apparel"/>
    <n v="41"/>
    <n v="31"/>
    <x v="1573"/>
    <n v="571.94999999999993"/>
    <n v="0.44999999999999996"/>
    <x v="2"/>
  </r>
  <r>
    <x v="3"/>
    <n v="1185732"/>
    <x v="696"/>
    <s v="Northeast"/>
    <x v="42"/>
    <s v="Baltimore"/>
    <s v="Women's Apparel"/>
    <n v="34"/>
    <n v="63"/>
    <x v="1593"/>
    <n v="921.06"/>
    <n v="0.43"/>
    <x v="2"/>
  </r>
  <r>
    <x v="3"/>
    <n v="1185732"/>
    <x v="225"/>
    <s v="Northeast"/>
    <x v="42"/>
    <s v="Baltimore"/>
    <s v="Men's Street Footwear"/>
    <n v="32"/>
    <n v="125"/>
    <x v="2701"/>
    <n v="2120"/>
    <n v="0.53"/>
    <x v="2"/>
  </r>
  <r>
    <x v="3"/>
    <n v="1185732"/>
    <x v="225"/>
    <s v="Northeast"/>
    <x v="42"/>
    <s v="Baltimore"/>
    <s v="Men's Athletic Footwear"/>
    <n v="34"/>
    <n v="39"/>
    <x v="1583"/>
    <n v="623.21999999999991"/>
    <n v="0.47"/>
    <x v="2"/>
  </r>
  <r>
    <x v="3"/>
    <n v="1185732"/>
    <x v="225"/>
    <s v="Northeast"/>
    <x v="42"/>
    <s v="Baltimore"/>
    <s v="Women's Street Footwear"/>
    <n v="24"/>
    <n v="53"/>
    <x v="2729"/>
    <n v="623.28"/>
    <n v="0.49"/>
    <x v="2"/>
  </r>
  <r>
    <x v="3"/>
    <n v="1185732"/>
    <x v="225"/>
    <s v="Northeast"/>
    <x v="42"/>
    <s v="Baltimore"/>
    <s v="Women's Athletic Footwear"/>
    <n v="29"/>
    <n v="7"/>
    <x v="1606"/>
    <n v="93.38"/>
    <n v="0.45999999999999996"/>
    <x v="2"/>
  </r>
  <r>
    <x v="3"/>
    <n v="1185732"/>
    <x v="225"/>
    <s v="Northeast"/>
    <x v="42"/>
    <s v="Baltimore"/>
    <s v="Men's Apparel"/>
    <n v="43"/>
    <n v="22"/>
    <x v="2730"/>
    <n v="406.78"/>
    <n v="0.43"/>
    <x v="2"/>
  </r>
  <r>
    <x v="3"/>
    <n v="1185732"/>
    <x v="225"/>
    <s v="Northeast"/>
    <x v="42"/>
    <s v="Baltimore"/>
    <s v="Women's Apparel"/>
    <n v="33"/>
    <n v="49"/>
    <x v="2649"/>
    <n v="727.65"/>
    <n v="0.44999999999999996"/>
    <x v="2"/>
  </r>
  <r>
    <x v="3"/>
    <n v="1185732"/>
    <x v="244"/>
    <s v="Northeast"/>
    <x v="42"/>
    <s v="Baltimore"/>
    <s v="Men's Street Footwear"/>
    <n v="33"/>
    <n v="128"/>
    <x v="1529"/>
    <n v="2154.2400000000002"/>
    <n v="0.51"/>
    <x v="2"/>
  </r>
  <r>
    <x v="3"/>
    <n v="1185732"/>
    <x v="244"/>
    <s v="Northeast"/>
    <x v="42"/>
    <s v="Baltimore"/>
    <s v="Men's Athletic Footwear"/>
    <n v="32"/>
    <n v="31"/>
    <x v="2731"/>
    <n v="466.23999999999995"/>
    <n v="0.47"/>
    <x v="2"/>
  </r>
  <r>
    <x v="3"/>
    <n v="1185732"/>
    <x v="244"/>
    <s v="Northeast"/>
    <x v="42"/>
    <s v="Baltimore"/>
    <s v="Women's Street Footwear"/>
    <n v="24"/>
    <n v="33"/>
    <x v="2732"/>
    <n v="388.08"/>
    <n v="0.49"/>
    <x v="2"/>
  </r>
  <r>
    <x v="3"/>
    <n v="1185732"/>
    <x v="244"/>
    <s v="Northeast"/>
    <x v="42"/>
    <s v="Baltimore"/>
    <s v="Women's Athletic Footwear"/>
    <n v="27"/>
    <n v="13"/>
    <x v="2733"/>
    <n v="164.97"/>
    <n v="0.47"/>
    <x v="2"/>
  </r>
  <r>
    <x v="3"/>
    <n v="1185732"/>
    <x v="244"/>
    <s v="Northeast"/>
    <x v="42"/>
    <s v="Baltimore"/>
    <s v="Men's Apparel"/>
    <n v="41"/>
    <n v="15"/>
    <x v="2734"/>
    <n v="276.75"/>
    <n v="0.44999999999999996"/>
    <x v="2"/>
  </r>
  <r>
    <x v="3"/>
    <n v="1185732"/>
    <x v="244"/>
    <s v="Northeast"/>
    <x v="42"/>
    <s v="Baltimore"/>
    <s v="Women's Apparel"/>
    <n v="32"/>
    <n v="52"/>
    <x v="2735"/>
    <n v="732.16"/>
    <n v="0.44"/>
    <x v="2"/>
  </r>
  <r>
    <x v="3"/>
    <n v="1185732"/>
    <x v="273"/>
    <s v="Northeast"/>
    <x v="42"/>
    <s v="Baltimore"/>
    <s v="Men's Street Footwear"/>
    <n v="49"/>
    <n v="118"/>
    <x v="1260"/>
    <n v="3006.6400000000003"/>
    <n v="0.52"/>
    <x v="2"/>
  </r>
  <r>
    <x v="3"/>
    <n v="1185732"/>
    <x v="273"/>
    <s v="Northeast"/>
    <x v="42"/>
    <s v="Baltimore"/>
    <s v="Men's Athletic Footwear"/>
    <n v="42"/>
    <n v="47"/>
    <x v="1665"/>
    <n v="908.04"/>
    <n v="0.45999999999999996"/>
    <x v="2"/>
  </r>
  <r>
    <x v="3"/>
    <n v="1185732"/>
    <x v="273"/>
    <s v="Northeast"/>
    <x v="42"/>
    <s v="Baltimore"/>
    <s v="Women's Street Footwear"/>
    <n v="36"/>
    <n v="38"/>
    <x v="1457"/>
    <n v="656.64"/>
    <n v="0.48"/>
    <x v="2"/>
  </r>
  <r>
    <x v="3"/>
    <n v="1185732"/>
    <x v="273"/>
    <s v="Northeast"/>
    <x v="42"/>
    <s v="Baltimore"/>
    <s v="Women's Athletic Footwear"/>
    <n v="37"/>
    <n v="30"/>
    <x v="2736"/>
    <n v="532.79999999999995"/>
    <n v="0.48"/>
    <x v="2"/>
  </r>
  <r>
    <x v="3"/>
    <n v="1185732"/>
    <x v="273"/>
    <s v="Northeast"/>
    <x v="42"/>
    <s v="Baltimore"/>
    <s v="Men's Apparel"/>
    <n v="49"/>
    <n v="36"/>
    <x v="1444"/>
    <n v="740.88"/>
    <n v="0.42"/>
    <x v="2"/>
  </r>
  <r>
    <x v="3"/>
    <n v="1185732"/>
    <x v="273"/>
    <s v="Northeast"/>
    <x v="42"/>
    <s v="Baltimore"/>
    <s v="Women's Apparel"/>
    <n v="52"/>
    <n v="63"/>
    <x v="1070"/>
    <n v="1343.1599999999999"/>
    <n v="0.41"/>
    <x v="2"/>
  </r>
  <r>
    <x v="3"/>
    <n v="1185732"/>
    <x v="306"/>
    <s v="Northeast"/>
    <x v="42"/>
    <s v="Baltimore"/>
    <s v="Men's Street Footwear"/>
    <n v="47"/>
    <n v="125"/>
    <x v="2737"/>
    <n v="2937.5"/>
    <n v="0.5"/>
    <x v="2"/>
  </r>
  <r>
    <x v="3"/>
    <n v="1185732"/>
    <x v="306"/>
    <s v="Northeast"/>
    <x v="42"/>
    <s v="Baltimore"/>
    <s v="Men's Athletic Footwear"/>
    <n v="41"/>
    <n v="75"/>
    <x v="1491"/>
    <n v="1445.25"/>
    <n v="0.47"/>
    <x v="2"/>
  </r>
  <r>
    <x v="0"/>
    <n v="1185732"/>
    <x v="306"/>
    <s v="Northeast"/>
    <x v="42"/>
    <s v="Baltimore"/>
    <s v="Women's Street Footwear"/>
    <n v="37"/>
    <n v="47"/>
    <x v="2615"/>
    <n v="869.5"/>
    <n v="0.5"/>
    <x v="2"/>
  </r>
  <r>
    <x v="0"/>
    <n v="1185732"/>
    <x v="306"/>
    <s v="Northeast"/>
    <x v="42"/>
    <s v="Baltimore"/>
    <s v="Women's Athletic Footwear"/>
    <n v="37"/>
    <n v="44"/>
    <x v="1676"/>
    <n v="814"/>
    <n v="0.5"/>
    <x v="2"/>
  </r>
  <r>
    <x v="0"/>
    <n v="1185732"/>
    <x v="306"/>
    <s v="Northeast"/>
    <x v="42"/>
    <s v="Baltimore"/>
    <s v="Men's Apparel"/>
    <n v="49"/>
    <n v="42"/>
    <x v="2689"/>
    <n v="905.52"/>
    <n v="0.44"/>
    <x v="2"/>
  </r>
  <r>
    <x v="0"/>
    <n v="1185732"/>
    <x v="306"/>
    <s v="Northeast"/>
    <x v="42"/>
    <s v="Baltimore"/>
    <s v="Women's Apparel"/>
    <n v="53"/>
    <n v="84"/>
    <x v="1730"/>
    <n v="2003.3999999999999"/>
    <n v="0.44999999999999996"/>
    <x v="2"/>
  </r>
  <r>
    <x v="0"/>
    <n v="1185732"/>
    <x v="334"/>
    <s v="Northeast"/>
    <x v="42"/>
    <s v="Baltimore"/>
    <s v="Men's Street Footwear"/>
    <n v="49"/>
    <n v="131"/>
    <x v="1079"/>
    <n v="3337.88"/>
    <n v="0.52"/>
    <x v="2"/>
  </r>
  <r>
    <x v="2"/>
    <n v="1185732"/>
    <x v="334"/>
    <s v="Northeast"/>
    <x v="42"/>
    <s v="Baltimore"/>
    <s v="Men's Athletic Footwear"/>
    <n v="42"/>
    <n v="72"/>
    <x v="2091"/>
    <n v="1451.52"/>
    <n v="0.48"/>
    <x v="2"/>
  </r>
  <r>
    <x v="2"/>
    <n v="1185732"/>
    <x v="334"/>
    <s v="Northeast"/>
    <x v="42"/>
    <s v="Baltimore"/>
    <s v="Women's Street Footwear"/>
    <n v="37"/>
    <n v="60"/>
    <x v="2738"/>
    <n v="1087.8"/>
    <n v="0.49"/>
    <x v="2"/>
  </r>
  <r>
    <x v="2"/>
    <n v="1185732"/>
    <x v="334"/>
    <s v="Northeast"/>
    <x v="42"/>
    <s v="Baltimore"/>
    <s v="Women's Athletic Footwear"/>
    <n v="36"/>
    <n v="45"/>
    <x v="2591"/>
    <n v="761.4"/>
    <n v="0.47"/>
    <x v="2"/>
  </r>
  <r>
    <x v="2"/>
    <n v="1185732"/>
    <x v="334"/>
    <s v="Northeast"/>
    <x v="42"/>
    <s v="Baltimore"/>
    <s v="Men's Apparel"/>
    <n v="46"/>
    <n v="51"/>
    <x v="1017"/>
    <n v="1055.6999999999998"/>
    <n v="0.44999999999999996"/>
    <x v="2"/>
  </r>
  <r>
    <x v="2"/>
    <n v="1185732"/>
    <x v="334"/>
    <s v="Northeast"/>
    <x v="42"/>
    <s v="Baltimore"/>
    <s v="Women's Apparel"/>
    <n v="54"/>
    <n v="102"/>
    <x v="1745"/>
    <n v="2313.36"/>
    <n v="0.42"/>
    <x v="2"/>
  </r>
  <r>
    <x v="2"/>
    <n v="1185732"/>
    <x v="366"/>
    <s v="Northeast"/>
    <x v="42"/>
    <s v="Baltimore"/>
    <s v="Men's Street Footwear"/>
    <n v="48"/>
    <n v="135"/>
    <x v="1024"/>
    <n v="3434.4"/>
    <n v="0.53"/>
    <x v="2"/>
  </r>
  <r>
    <x v="2"/>
    <n v="1185732"/>
    <x v="366"/>
    <s v="Northeast"/>
    <x v="42"/>
    <s v="Baltimore"/>
    <s v="Men's Athletic Footwear"/>
    <n v="41"/>
    <n v="83"/>
    <x v="2423"/>
    <n v="1701.5"/>
    <n v="0.5"/>
    <x v="2"/>
  </r>
  <r>
    <x v="2"/>
    <n v="1185732"/>
    <x v="366"/>
    <s v="Northeast"/>
    <x v="42"/>
    <s v="Baltimore"/>
    <s v="Women's Street Footwear"/>
    <n v="39"/>
    <n v="60"/>
    <x v="1021"/>
    <n v="1170"/>
    <n v="0.5"/>
    <x v="2"/>
  </r>
  <r>
    <x v="2"/>
    <n v="1185732"/>
    <x v="366"/>
    <s v="Northeast"/>
    <x v="42"/>
    <s v="Baltimore"/>
    <s v="Women's Athletic Footwear"/>
    <n v="37"/>
    <n v="44"/>
    <x v="1676"/>
    <n v="748.88"/>
    <n v="0.45999999999999996"/>
    <x v="2"/>
  </r>
  <r>
    <x v="2"/>
    <n v="1185732"/>
    <x v="366"/>
    <s v="Northeast"/>
    <x v="42"/>
    <s v="Baltimore"/>
    <s v="Men's Apparel"/>
    <n v="47"/>
    <n v="38"/>
    <x v="1016"/>
    <n v="803.69999999999993"/>
    <n v="0.44999999999999996"/>
    <x v="2"/>
  </r>
  <r>
    <x v="2"/>
    <n v="1185732"/>
    <x v="366"/>
    <s v="Northeast"/>
    <x v="42"/>
    <s v="Baltimore"/>
    <s v="Women's Apparel"/>
    <n v="53"/>
    <n v="81"/>
    <x v="1436"/>
    <n v="1845.99"/>
    <n v="0.43"/>
    <x v="2"/>
  </r>
  <r>
    <x v="2"/>
    <n v="1185732"/>
    <x v="396"/>
    <s v="Northeast"/>
    <x v="42"/>
    <s v="Baltimore"/>
    <s v="Men's Street Footwear"/>
    <n v="49"/>
    <n v="128"/>
    <x v="1154"/>
    <n v="3198.7200000000003"/>
    <n v="0.51"/>
    <x v="2"/>
  </r>
  <r>
    <x v="2"/>
    <n v="1185732"/>
    <x v="396"/>
    <s v="Northeast"/>
    <x v="42"/>
    <s v="Baltimore"/>
    <s v="Men's Athletic Footwear"/>
    <n v="44"/>
    <n v="63"/>
    <x v="1262"/>
    <n v="1247.3999999999999"/>
    <n v="0.44999999999999996"/>
    <x v="2"/>
  </r>
  <r>
    <x v="2"/>
    <n v="1185732"/>
    <x v="396"/>
    <s v="Northeast"/>
    <x v="42"/>
    <s v="Baltimore"/>
    <s v="Women's Street Footwear"/>
    <n v="38"/>
    <n v="36"/>
    <x v="1457"/>
    <n v="684"/>
    <n v="0.5"/>
    <x v="2"/>
  </r>
  <r>
    <x v="2"/>
    <n v="1185732"/>
    <x v="396"/>
    <s v="Northeast"/>
    <x v="42"/>
    <s v="Baltimore"/>
    <s v="Women's Athletic Footwear"/>
    <n v="36"/>
    <n v="25"/>
    <x v="2739"/>
    <n v="404.99999999999994"/>
    <n v="0.44999999999999996"/>
    <x v="2"/>
  </r>
  <r>
    <x v="2"/>
    <n v="1185732"/>
    <x v="396"/>
    <s v="Northeast"/>
    <x v="42"/>
    <s v="Baltimore"/>
    <s v="Men's Apparel"/>
    <n v="48"/>
    <n v="30"/>
    <x v="1434"/>
    <n v="619.20000000000005"/>
    <n v="0.43"/>
    <x v="2"/>
  </r>
  <r>
    <x v="2"/>
    <n v="1185732"/>
    <x v="396"/>
    <s v="Northeast"/>
    <x v="42"/>
    <s v="Baltimore"/>
    <s v="Women's Apparel"/>
    <n v="54"/>
    <n v="50"/>
    <x v="1147"/>
    <n v="1080"/>
    <n v="0.4"/>
    <x v="2"/>
  </r>
  <r>
    <x v="2"/>
    <n v="1185732"/>
    <x v="428"/>
    <s v="Northeast"/>
    <x v="42"/>
    <s v="Baltimore"/>
    <s v="Men's Street Footwear"/>
    <n v="52"/>
    <n v="113"/>
    <x v="1970"/>
    <n v="3173.0400000000004"/>
    <n v="0.54"/>
    <x v="2"/>
  </r>
  <r>
    <x v="2"/>
    <n v="1185732"/>
    <x v="428"/>
    <s v="Northeast"/>
    <x v="42"/>
    <s v="Baltimore"/>
    <s v="Men's Athletic Footwear"/>
    <n v="48"/>
    <n v="58"/>
    <x v="2740"/>
    <n v="1280.6399999999999"/>
    <n v="0.45999999999999996"/>
    <x v="2"/>
  </r>
  <r>
    <x v="2"/>
    <n v="1185732"/>
    <x v="428"/>
    <s v="Northeast"/>
    <x v="42"/>
    <s v="Baltimore"/>
    <s v="Women's Street Footwear"/>
    <n v="49"/>
    <n v="25"/>
    <x v="2741"/>
    <n v="563.5"/>
    <n v="0.45999999999999996"/>
    <x v="2"/>
  </r>
  <r>
    <x v="0"/>
    <n v="1185732"/>
    <x v="428"/>
    <s v="Northeast"/>
    <x v="42"/>
    <s v="Baltimore"/>
    <s v="Women's Athletic Footwear"/>
    <n v="49"/>
    <n v="21"/>
    <x v="2742"/>
    <n v="514.5"/>
    <n v="0.5"/>
    <x v="2"/>
  </r>
  <r>
    <x v="0"/>
    <n v="1185732"/>
    <x v="428"/>
    <s v="Northeast"/>
    <x v="42"/>
    <s v="Baltimore"/>
    <s v="Men's Apparel"/>
    <n v="56"/>
    <n v="20"/>
    <x v="2514"/>
    <n v="448"/>
    <n v="0.4"/>
    <x v="2"/>
  </r>
  <r>
    <x v="0"/>
    <n v="1185732"/>
    <x v="428"/>
    <s v="Northeast"/>
    <x v="42"/>
    <s v="Baltimore"/>
    <s v="Women's Apparel"/>
    <n v="60"/>
    <n v="52"/>
    <x v="1320"/>
    <n v="1248"/>
    <n v="0.4"/>
    <x v="2"/>
  </r>
  <r>
    <x v="0"/>
    <n v="1185732"/>
    <x v="458"/>
    <s v="Northeast"/>
    <x v="42"/>
    <s v="Baltimore"/>
    <s v="Men's Street Footwear"/>
    <n v="58"/>
    <n v="88"/>
    <x v="2743"/>
    <n v="2807.2000000000003"/>
    <n v="0.55000000000000004"/>
    <x v="2"/>
  </r>
  <r>
    <x v="0"/>
    <n v="1185732"/>
    <x v="458"/>
    <s v="Northeast"/>
    <x v="42"/>
    <s v="Baltimore"/>
    <s v="Men's Athletic Footwear"/>
    <n v="45"/>
    <n v="51"/>
    <x v="2744"/>
    <n v="1078.6499999999999"/>
    <n v="0.47"/>
    <x v="2"/>
  </r>
  <r>
    <x v="0"/>
    <n v="1185732"/>
    <x v="458"/>
    <s v="Northeast"/>
    <x v="42"/>
    <s v="Baltimore"/>
    <s v="Women's Street Footwear"/>
    <n v="49"/>
    <n v="48"/>
    <x v="1045"/>
    <n v="1176"/>
    <n v="0.5"/>
    <x v="2"/>
  </r>
  <r>
    <x v="0"/>
    <n v="1185732"/>
    <x v="458"/>
    <s v="Northeast"/>
    <x v="42"/>
    <s v="Baltimore"/>
    <s v="Women's Athletic Footwear"/>
    <n v="48"/>
    <n v="41"/>
    <x v="2745"/>
    <n v="905.28"/>
    <n v="0.45999999999999996"/>
    <x v="2"/>
  </r>
  <r>
    <x v="0"/>
    <n v="1185732"/>
    <x v="458"/>
    <s v="Northeast"/>
    <x v="42"/>
    <s v="Baltimore"/>
    <s v="Men's Apparel"/>
    <n v="56"/>
    <n v="31"/>
    <x v="2746"/>
    <n v="763.84"/>
    <n v="0.44"/>
    <x v="2"/>
  </r>
  <r>
    <x v="0"/>
    <n v="1185732"/>
    <x v="458"/>
    <s v="Northeast"/>
    <x v="42"/>
    <s v="Baltimore"/>
    <s v="Women's Apparel"/>
    <n v="62"/>
    <n v="63"/>
    <x v="2747"/>
    <n v="1679.58"/>
    <n v="0.43"/>
    <x v="2"/>
  </r>
  <r>
    <x v="0"/>
    <n v="1185732"/>
    <x v="487"/>
    <s v="Northeast"/>
    <x v="42"/>
    <s v="Baltimore"/>
    <s v="Men's Street Footwear"/>
    <n v="57"/>
    <n v="122"/>
    <x v="2748"/>
    <n v="3477"/>
    <n v="0.5"/>
    <x v="2"/>
  </r>
  <r>
    <x v="0"/>
    <n v="1185732"/>
    <x v="487"/>
    <s v="Northeast"/>
    <x v="42"/>
    <s v="Baltimore"/>
    <s v="Men's Athletic Footwear"/>
    <n v="46"/>
    <n v="65"/>
    <x v="1044"/>
    <n v="1495"/>
    <n v="0.5"/>
    <x v="2"/>
  </r>
  <r>
    <x v="0"/>
    <n v="1185732"/>
    <x v="487"/>
    <s v="Northeast"/>
    <x v="42"/>
    <s v="Baltimore"/>
    <s v="Women's Street Footwear"/>
    <n v="45"/>
    <n v="65"/>
    <x v="2071"/>
    <n v="1374.75"/>
    <n v="0.47"/>
    <x v="2"/>
  </r>
  <r>
    <x v="0"/>
    <n v="1185732"/>
    <x v="487"/>
    <s v="Northeast"/>
    <x v="42"/>
    <s v="Baltimore"/>
    <s v="Women's Athletic Footwear"/>
    <n v="49"/>
    <n v="44"/>
    <x v="1009"/>
    <n v="1013.3199999999999"/>
    <n v="0.47"/>
    <x v="2"/>
  </r>
  <r>
    <x v="0"/>
    <n v="1185732"/>
    <x v="487"/>
    <s v="Northeast"/>
    <x v="42"/>
    <s v="Baltimore"/>
    <s v="Men's Apparel"/>
    <n v="54"/>
    <n v="51"/>
    <x v="2039"/>
    <n v="1129.1399999999999"/>
    <n v="0.41"/>
    <x v="2"/>
  </r>
  <r>
    <x v="0"/>
    <n v="1185732"/>
    <x v="487"/>
    <s v="Northeast"/>
    <x v="42"/>
    <s v="Baltimore"/>
    <s v="Women's Apparel"/>
    <n v="61"/>
    <n v="72"/>
    <x v="2749"/>
    <n v="1844.6399999999999"/>
    <n v="0.42"/>
    <x v="2"/>
  </r>
  <r>
    <x v="0"/>
    <n v="1185732"/>
    <x v="181"/>
    <s v="Northeast"/>
    <x v="42"/>
    <s v="Baltimore"/>
    <s v="Men's Street Footwear"/>
    <n v="36"/>
    <n v="137"/>
    <x v="1822"/>
    <n v="2219.3999999999996"/>
    <n v="0.44999999999999996"/>
    <x v="2"/>
  </r>
  <r>
    <x v="0"/>
    <n v="1185732"/>
    <x v="181"/>
    <s v="Northeast"/>
    <x v="42"/>
    <s v="Baltimore"/>
    <s v="Men's Athletic Footwear"/>
    <n v="38"/>
    <n v="81"/>
    <x v="1068"/>
    <n v="1539"/>
    <n v="0.5"/>
    <x v="2"/>
  </r>
  <r>
    <x v="0"/>
    <n v="1185732"/>
    <x v="181"/>
    <s v="Northeast"/>
    <x v="42"/>
    <s v="Baltimore"/>
    <s v="Women's Street Footwear"/>
    <n v="29"/>
    <n v="91"/>
    <x v="1938"/>
    <n v="1398.67"/>
    <n v="0.53"/>
    <x v="2"/>
  </r>
  <r>
    <x v="0"/>
    <n v="1185732"/>
    <x v="181"/>
    <s v="Northeast"/>
    <x v="42"/>
    <s v="Baltimore"/>
    <s v="Women's Athletic Footwear"/>
    <n v="32"/>
    <n v="47"/>
    <x v="2718"/>
    <n v="827.2"/>
    <n v="0.55000000000000004"/>
    <x v="2"/>
  </r>
  <r>
    <x v="0"/>
    <n v="1185732"/>
    <x v="181"/>
    <s v="Northeast"/>
    <x v="42"/>
    <s v="Baltimore"/>
    <s v="Men's Apparel"/>
    <n v="49"/>
    <n v="59"/>
    <x v="2750"/>
    <n v="1214.22"/>
    <n v="0.42"/>
    <x v="2"/>
  </r>
  <r>
    <x v="0"/>
    <n v="1185732"/>
    <x v="181"/>
    <s v="Northeast"/>
    <x v="42"/>
    <s v="Baltimore"/>
    <s v="Women's Apparel"/>
    <n v="36"/>
    <n v="81"/>
    <x v="2751"/>
    <n v="1487.16"/>
    <n v="0.51"/>
    <x v="2"/>
  </r>
  <r>
    <x v="0"/>
    <n v="1185732"/>
    <x v="210"/>
    <s v="Northeast"/>
    <x v="42"/>
    <s v="Baltimore"/>
    <s v="Men's Street Footwear"/>
    <n v="39"/>
    <n v="144"/>
    <x v="797"/>
    <n v="2808"/>
    <n v="0.5"/>
    <x v="2"/>
  </r>
  <r>
    <x v="0"/>
    <n v="1185732"/>
    <x v="210"/>
    <s v="Northeast"/>
    <x v="42"/>
    <s v="Baltimore"/>
    <s v="Men's Athletic Footwear"/>
    <n v="37"/>
    <n v="61"/>
    <x v="2570"/>
    <n v="1038.22"/>
    <n v="0.45999999999999996"/>
    <x v="2"/>
  </r>
  <r>
    <x v="0"/>
    <n v="1185732"/>
    <x v="210"/>
    <s v="Northeast"/>
    <x v="42"/>
    <s v="Baltimore"/>
    <s v="Women's Street Footwear"/>
    <n v="27"/>
    <n v="69"/>
    <x v="2704"/>
    <n v="950.13"/>
    <n v="0.51"/>
    <x v="2"/>
  </r>
  <r>
    <x v="0"/>
    <n v="1185732"/>
    <x v="210"/>
    <s v="Northeast"/>
    <x v="43"/>
    <s v="Wilmington"/>
    <s v="Women's Athletic Footwear"/>
    <n v="33"/>
    <n v="45"/>
    <x v="2752"/>
    <n v="816.75000000000011"/>
    <n v="0.55000000000000004"/>
    <x v="2"/>
  </r>
  <r>
    <x v="0"/>
    <n v="1185732"/>
    <x v="210"/>
    <s v="Northeast"/>
    <x v="43"/>
    <s v="Wilmington"/>
    <s v="Men's Apparel"/>
    <n v="45"/>
    <n v="65"/>
    <x v="2071"/>
    <n v="1199.25"/>
    <n v="0.41"/>
    <x v="2"/>
  </r>
  <r>
    <x v="0"/>
    <n v="1185732"/>
    <x v="210"/>
    <s v="Northeast"/>
    <x v="43"/>
    <s v="Wilmington"/>
    <s v="Women's Apparel"/>
    <n v="39"/>
    <n v="98"/>
    <x v="1299"/>
    <n v="2025.66"/>
    <n v="0.53"/>
    <x v="2"/>
  </r>
  <r>
    <x v="0"/>
    <n v="1185732"/>
    <x v="218"/>
    <s v="Northeast"/>
    <x v="43"/>
    <s v="Wilmington"/>
    <s v="Men's Street Footwear"/>
    <n v="36"/>
    <n v="158"/>
    <x v="2753"/>
    <n v="2616.48"/>
    <n v="0.45999999999999996"/>
    <x v="2"/>
  </r>
  <r>
    <x v="0"/>
    <n v="1185732"/>
    <x v="218"/>
    <s v="Northeast"/>
    <x v="43"/>
    <s v="Wilmington"/>
    <s v="Men's Athletic Footwear"/>
    <n v="39"/>
    <n v="68"/>
    <x v="2468"/>
    <n v="1193.3999999999999"/>
    <n v="0.44999999999999996"/>
    <x v="2"/>
  </r>
  <r>
    <x v="0"/>
    <n v="1185732"/>
    <x v="218"/>
    <s v="Northeast"/>
    <x v="43"/>
    <s v="Wilmington"/>
    <s v="Women's Street Footwear"/>
    <n v="29"/>
    <n v="69"/>
    <x v="2754"/>
    <n v="1080.54"/>
    <n v="0.54"/>
    <x v="2"/>
  </r>
  <r>
    <x v="0"/>
    <n v="1185732"/>
    <x v="218"/>
    <s v="Northeast"/>
    <x v="43"/>
    <s v="Wilmington"/>
    <s v="Women's Athletic Footwear"/>
    <n v="32"/>
    <n v="31"/>
    <x v="2731"/>
    <n v="525.76"/>
    <n v="0.53"/>
    <x v="2"/>
  </r>
  <r>
    <x v="0"/>
    <n v="1185732"/>
    <x v="218"/>
    <s v="Northeast"/>
    <x v="43"/>
    <s v="Wilmington"/>
    <s v="Men's Apparel"/>
    <n v="46"/>
    <n v="49"/>
    <x v="1719"/>
    <n v="924.14"/>
    <n v="0.41"/>
    <x v="2"/>
  </r>
  <r>
    <x v="0"/>
    <n v="1185732"/>
    <x v="218"/>
    <s v="Northeast"/>
    <x v="43"/>
    <s v="Wilmington"/>
    <s v="Women's Apparel"/>
    <n v="39"/>
    <n v="72"/>
    <x v="1482"/>
    <n v="1404"/>
    <n v="0.5"/>
    <x v="2"/>
  </r>
  <r>
    <x v="0"/>
    <n v="1185732"/>
    <x v="237"/>
    <s v="Northeast"/>
    <x v="43"/>
    <s v="Wilmington"/>
    <s v="Men's Street Footwear"/>
    <n v="36"/>
    <n v="131"/>
    <x v="2755"/>
    <n v="2358"/>
    <n v="0.5"/>
    <x v="2"/>
  </r>
  <r>
    <x v="0"/>
    <n v="1185732"/>
    <x v="237"/>
    <s v="Northeast"/>
    <x v="43"/>
    <s v="Wilmington"/>
    <s v="Men's Athletic Footwear"/>
    <n v="38"/>
    <n v="61"/>
    <x v="2657"/>
    <n v="1089.46"/>
    <n v="0.47"/>
    <x v="2"/>
  </r>
  <r>
    <x v="0"/>
    <n v="1185732"/>
    <x v="237"/>
    <s v="Northeast"/>
    <x v="43"/>
    <s v="Wilmington"/>
    <s v="Women's Street Footwear"/>
    <n v="27"/>
    <n v="59"/>
    <x v="2558"/>
    <n v="876.15000000000009"/>
    <n v="0.55000000000000004"/>
    <x v="2"/>
  </r>
  <r>
    <x v="0"/>
    <n v="1185732"/>
    <x v="237"/>
    <s v="Northeast"/>
    <x v="43"/>
    <s v="Wilmington"/>
    <s v="Women's Athletic Footwear"/>
    <n v="32"/>
    <n v="44"/>
    <x v="2677"/>
    <n v="718.08"/>
    <n v="0.51"/>
    <x v="2"/>
  </r>
  <r>
    <x v="0"/>
    <n v="1185732"/>
    <x v="237"/>
    <s v="Northeast"/>
    <x v="43"/>
    <s v="Wilmington"/>
    <s v="Men's Apparel"/>
    <n v="47"/>
    <n v="45"/>
    <x v="2756"/>
    <n v="951.74999999999989"/>
    <n v="0.44999999999999996"/>
    <x v="2"/>
  </r>
  <r>
    <x v="0"/>
    <n v="1185732"/>
    <x v="237"/>
    <s v="Northeast"/>
    <x v="43"/>
    <s v="Wilmington"/>
    <s v="Women's Apparel"/>
    <n v="38"/>
    <n v="78"/>
    <x v="2401"/>
    <n v="1600.5600000000002"/>
    <n v="0.54"/>
    <x v="2"/>
  </r>
  <r>
    <x v="0"/>
    <n v="1185732"/>
    <x v="266"/>
    <s v="Northeast"/>
    <x v="43"/>
    <s v="Wilmington"/>
    <s v="Men's Street Footwear"/>
    <n v="51"/>
    <n v="160"/>
    <x v="2757"/>
    <n v="3916.7999999999997"/>
    <n v="0.48"/>
    <x v="2"/>
  </r>
  <r>
    <x v="0"/>
    <n v="1185732"/>
    <x v="266"/>
    <s v="Northeast"/>
    <x v="43"/>
    <s v="Wilmington"/>
    <s v="Men's Athletic Footwear"/>
    <n v="47"/>
    <n v="69"/>
    <x v="1954"/>
    <n v="1459.35"/>
    <n v="0.44999999999999996"/>
    <x v="2"/>
  </r>
  <r>
    <x v="0"/>
    <n v="1185732"/>
    <x v="266"/>
    <s v="Northeast"/>
    <x v="43"/>
    <s v="Wilmington"/>
    <s v="Women's Street Footwear"/>
    <n v="41"/>
    <n v="81"/>
    <x v="2758"/>
    <n v="1726.92"/>
    <n v="0.52"/>
    <x v="2"/>
  </r>
  <r>
    <x v="0"/>
    <n v="1185732"/>
    <x v="266"/>
    <s v="Northeast"/>
    <x v="43"/>
    <s v="Wilmington"/>
    <s v="Women's Athletic Footwear"/>
    <n v="41"/>
    <n v="65"/>
    <x v="2759"/>
    <n v="1385.8"/>
    <n v="0.52"/>
    <x v="2"/>
  </r>
  <r>
    <x v="0"/>
    <n v="1185732"/>
    <x v="266"/>
    <s v="Northeast"/>
    <x v="43"/>
    <s v="Wilmington"/>
    <s v="Men's Apparel"/>
    <n v="50"/>
    <n v="74"/>
    <x v="2760"/>
    <n v="1554"/>
    <n v="0.42"/>
    <x v="2"/>
  </r>
  <r>
    <x v="0"/>
    <n v="1185732"/>
    <x v="266"/>
    <s v="Northeast"/>
    <x v="43"/>
    <s v="Wilmington"/>
    <s v="Women's Apparel"/>
    <n v="54"/>
    <n v="104"/>
    <x v="797"/>
    <n v="3088.8"/>
    <n v="0.55000000000000004"/>
    <x v="2"/>
  </r>
  <r>
    <x v="0"/>
    <n v="1185732"/>
    <x v="299"/>
    <s v="Northeast"/>
    <x v="43"/>
    <s v="Wilmington"/>
    <s v="Men's Street Footwear"/>
    <n v="51"/>
    <n v="189"/>
    <x v="2761"/>
    <n v="4433.9399999999996"/>
    <n v="0.45999999999999996"/>
    <x v="2"/>
  </r>
  <r>
    <x v="0"/>
    <n v="1185732"/>
    <x v="299"/>
    <s v="Northeast"/>
    <x v="43"/>
    <s v="Wilmington"/>
    <s v="Men's Athletic Footwear"/>
    <n v="48"/>
    <n v="120"/>
    <x v="2762"/>
    <n v="2591.9999999999995"/>
    <n v="0.44999999999999996"/>
    <x v="2"/>
  </r>
  <r>
    <x v="0"/>
    <n v="1185732"/>
    <x v="299"/>
    <s v="Northeast"/>
    <x v="43"/>
    <s v="Wilmington"/>
    <s v="Women's Street Footwear"/>
    <n v="43"/>
    <n v="85"/>
    <x v="2228"/>
    <n v="1937.15"/>
    <n v="0.53"/>
    <x v="2"/>
  </r>
  <r>
    <x v="0"/>
    <n v="1185732"/>
    <x v="299"/>
    <s v="Northeast"/>
    <x v="43"/>
    <s v="Wilmington"/>
    <s v="Women's Athletic Footwear"/>
    <n v="41"/>
    <n v="75"/>
    <x v="1491"/>
    <n v="1691.2500000000002"/>
    <n v="0.55000000000000004"/>
    <x v="2"/>
  </r>
  <r>
    <x v="0"/>
    <n v="1185732"/>
    <x v="299"/>
    <s v="Northeast"/>
    <x v="43"/>
    <s v="Wilmington"/>
    <s v="Men's Apparel"/>
    <n v="50"/>
    <n v="75"/>
    <x v="2763"/>
    <n v="1500"/>
    <n v="0.4"/>
    <x v="2"/>
  </r>
  <r>
    <x v="0"/>
    <n v="1185732"/>
    <x v="299"/>
    <s v="Northeast"/>
    <x v="43"/>
    <s v="Wilmington"/>
    <s v="Women's Apparel"/>
    <n v="56"/>
    <n v="135"/>
    <x v="832"/>
    <n v="4006.8"/>
    <n v="0.53"/>
    <x v="2"/>
  </r>
  <r>
    <x v="0"/>
    <n v="1185732"/>
    <x v="327"/>
    <s v="Northeast"/>
    <x v="43"/>
    <s v="Wilmington"/>
    <s v="Men's Street Footwear"/>
    <n v="53"/>
    <n v="182"/>
    <x v="1368"/>
    <n v="4823"/>
    <n v="0.5"/>
    <x v="2"/>
  </r>
  <r>
    <x v="0"/>
    <n v="1185732"/>
    <x v="327"/>
    <s v="Northeast"/>
    <x v="43"/>
    <s v="Wilmington"/>
    <s v="Men's Athletic Footwear"/>
    <n v="47"/>
    <n v="119"/>
    <x v="2764"/>
    <n v="2516.85"/>
    <n v="0.44999999999999996"/>
    <x v="2"/>
  </r>
  <r>
    <x v="0"/>
    <n v="1185732"/>
    <x v="327"/>
    <s v="Northeast"/>
    <x v="43"/>
    <s v="Wilmington"/>
    <s v="Women's Street Footwear"/>
    <n v="41"/>
    <n v="102"/>
    <x v="2765"/>
    <n v="2258.2800000000002"/>
    <n v="0.54"/>
    <x v="2"/>
  </r>
  <r>
    <x v="0"/>
    <n v="1185732"/>
    <x v="327"/>
    <s v="Northeast"/>
    <x v="43"/>
    <s v="Wilmington"/>
    <s v="Women's Athletic Footwear"/>
    <n v="43"/>
    <n v="90"/>
    <x v="2222"/>
    <n v="2051.1"/>
    <n v="0.53"/>
    <x v="2"/>
  </r>
  <r>
    <x v="0"/>
    <n v="1185732"/>
    <x v="327"/>
    <s v="Northeast"/>
    <x v="43"/>
    <s v="Wilmington"/>
    <s v="Men's Apparel"/>
    <n v="51"/>
    <n v="94"/>
    <x v="2535"/>
    <n v="1965.54"/>
    <n v="0.41"/>
    <x v="2"/>
  </r>
  <r>
    <x v="0"/>
    <n v="1185732"/>
    <x v="327"/>
    <s v="Northeast"/>
    <x v="43"/>
    <s v="Wilmington"/>
    <s v="Women's Apparel"/>
    <n v="55"/>
    <n v="145"/>
    <x v="2255"/>
    <n v="3987.5"/>
    <n v="0.5"/>
    <x v="2"/>
  </r>
  <r>
    <x v="0"/>
    <n v="1185732"/>
    <x v="359"/>
    <s v="Northeast"/>
    <x v="43"/>
    <s v="Wilmington"/>
    <s v="Men's Street Footwear"/>
    <n v="50"/>
    <n v="163"/>
    <x v="1921"/>
    <n v="3993.5"/>
    <n v="0.49"/>
    <x v="2"/>
  </r>
  <r>
    <x v="0"/>
    <n v="1185732"/>
    <x v="359"/>
    <s v="Northeast"/>
    <x v="43"/>
    <s v="Wilmington"/>
    <s v="Men's Athletic Footwear"/>
    <n v="47"/>
    <n v="128"/>
    <x v="2766"/>
    <n v="2767.3599999999997"/>
    <n v="0.45999999999999996"/>
    <x v="2"/>
  </r>
  <r>
    <x v="0"/>
    <n v="1185732"/>
    <x v="359"/>
    <s v="Northeast"/>
    <x v="43"/>
    <s v="Wilmington"/>
    <s v="Women's Street Footwear"/>
    <n v="42"/>
    <n v="105"/>
    <x v="1692"/>
    <n v="2205"/>
    <n v="0.5"/>
    <x v="2"/>
  </r>
  <r>
    <x v="0"/>
    <n v="1185732"/>
    <x v="359"/>
    <s v="Northeast"/>
    <x v="43"/>
    <s v="Wilmington"/>
    <s v="Women's Athletic Footwear"/>
    <n v="41"/>
    <n v="63"/>
    <x v="2099"/>
    <n v="1291.5"/>
    <n v="0.5"/>
    <x v="2"/>
  </r>
  <r>
    <x v="0"/>
    <n v="1185732"/>
    <x v="359"/>
    <s v="Northeast"/>
    <x v="43"/>
    <s v="Wilmington"/>
    <s v="Men's Apparel"/>
    <n v="50"/>
    <n v="63"/>
    <x v="1438"/>
    <n v="1417.4999999999998"/>
    <n v="0.44999999999999996"/>
    <x v="2"/>
  </r>
  <r>
    <x v="0"/>
    <n v="1185732"/>
    <x v="359"/>
    <s v="Northeast"/>
    <x v="43"/>
    <s v="Wilmington"/>
    <s v="Women's Apparel"/>
    <n v="59"/>
    <n v="120"/>
    <x v="2547"/>
    <n v="3681.6"/>
    <n v="0.52"/>
    <x v="2"/>
  </r>
  <r>
    <x v="0"/>
    <n v="1185732"/>
    <x v="389"/>
    <s v="Northeast"/>
    <x v="43"/>
    <s v="Wilmington"/>
    <s v="Men's Street Footwear"/>
    <n v="50"/>
    <n v="142"/>
    <x v="2121"/>
    <n v="3479"/>
    <n v="0.49"/>
    <x v="2"/>
  </r>
  <r>
    <x v="0"/>
    <n v="1185732"/>
    <x v="389"/>
    <s v="Northeast"/>
    <x v="43"/>
    <s v="Wilmington"/>
    <s v="Men's Athletic Footwear"/>
    <n v="47"/>
    <n v="85"/>
    <x v="2767"/>
    <n v="1797.7499999999998"/>
    <n v="0.44999999999999996"/>
    <x v="2"/>
  </r>
  <r>
    <x v="0"/>
    <n v="1185732"/>
    <x v="389"/>
    <s v="Northeast"/>
    <x v="43"/>
    <s v="Wilmington"/>
    <s v="Women's Street Footwear"/>
    <n v="43"/>
    <n v="61"/>
    <x v="1122"/>
    <n v="1337.73"/>
    <n v="0.51"/>
    <x v="2"/>
  </r>
  <r>
    <x v="0"/>
    <n v="1185732"/>
    <x v="389"/>
    <s v="Northeast"/>
    <x v="43"/>
    <s v="Wilmington"/>
    <s v="Women's Athletic Footwear"/>
    <n v="41"/>
    <n v="60"/>
    <x v="1707"/>
    <n v="1254.5999999999999"/>
    <n v="0.51"/>
    <x v="2"/>
  </r>
  <r>
    <x v="0"/>
    <n v="1185732"/>
    <x v="389"/>
    <s v="Northeast"/>
    <x v="43"/>
    <s v="Wilmington"/>
    <s v="Men's Apparel"/>
    <n v="50"/>
    <n v="60"/>
    <x v="2434"/>
    <n v="1320"/>
    <n v="0.44"/>
    <x v="2"/>
  </r>
  <r>
    <x v="0"/>
    <n v="1185732"/>
    <x v="389"/>
    <s v="Northeast"/>
    <x v="43"/>
    <s v="Wilmington"/>
    <s v="Women's Apparel"/>
    <n v="58"/>
    <n v="84"/>
    <x v="1809"/>
    <n v="2630.88"/>
    <n v="0.54"/>
    <x v="2"/>
  </r>
  <r>
    <x v="0"/>
    <n v="1185732"/>
    <x v="421"/>
    <s v="Northeast"/>
    <x v="43"/>
    <s v="Wilmington"/>
    <s v="Men's Street Footwear"/>
    <n v="56"/>
    <n v="128"/>
    <x v="2486"/>
    <n v="3225.5999999999995"/>
    <n v="0.44999999999999996"/>
    <x v="2"/>
  </r>
  <r>
    <x v="0"/>
    <n v="1185732"/>
    <x v="421"/>
    <s v="Northeast"/>
    <x v="43"/>
    <s v="Wilmington"/>
    <s v="Men's Athletic Footwear"/>
    <n v="51"/>
    <n v="90"/>
    <x v="1253"/>
    <n v="2111.3999999999996"/>
    <n v="0.45999999999999996"/>
    <x v="2"/>
  </r>
  <r>
    <x v="0"/>
    <n v="1185732"/>
    <x v="421"/>
    <s v="Northeast"/>
    <x v="43"/>
    <s v="Wilmington"/>
    <s v="Women's Street Footwear"/>
    <n v="50"/>
    <n v="52"/>
    <x v="1711"/>
    <n v="1430.0000000000002"/>
    <n v="0.55000000000000004"/>
    <x v="2"/>
  </r>
  <r>
    <x v="0"/>
    <n v="1185732"/>
    <x v="421"/>
    <s v="Northeast"/>
    <x v="43"/>
    <s v="Wilmington"/>
    <s v="Women's Athletic Footwear"/>
    <n v="52"/>
    <n v="44"/>
    <x v="1145"/>
    <n v="1144"/>
    <n v="0.5"/>
    <x v="2"/>
  </r>
  <r>
    <x v="0"/>
    <n v="1185732"/>
    <x v="421"/>
    <s v="Northeast"/>
    <x v="43"/>
    <s v="Wilmington"/>
    <s v="Men's Apparel"/>
    <n v="62"/>
    <n v="49"/>
    <x v="2768"/>
    <n v="1215.2"/>
    <n v="0.4"/>
    <x v="2"/>
  </r>
  <r>
    <x v="4"/>
    <n v="1185732"/>
    <x v="421"/>
    <s v="Northeast"/>
    <x v="43"/>
    <s v="Wilmington"/>
    <s v="Women's Apparel"/>
    <n v="63"/>
    <n v="78"/>
    <x v="1502"/>
    <n v="2702.7000000000003"/>
    <n v="0.55000000000000004"/>
    <x v="2"/>
  </r>
  <r>
    <x v="4"/>
    <n v="1185732"/>
    <x v="451"/>
    <s v="Northeast"/>
    <x v="43"/>
    <s v="Wilmington"/>
    <s v="Men's Street Footwear"/>
    <n v="60"/>
    <n v="135"/>
    <x v="1851"/>
    <n v="3807"/>
    <n v="0.47"/>
    <x v="2"/>
  </r>
  <r>
    <x v="4"/>
    <n v="1185732"/>
    <x v="451"/>
    <s v="Northeast"/>
    <x v="43"/>
    <s v="Wilmington"/>
    <s v="Men's Athletic Footwear"/>
    <n v="53"/>
    <n v="85"/>
    <x v="1286"/>
    <n v="2072.2999999999997"/>
    <n v="0.45999999999999996"/>
    <x v="2"/>
  </r>
  <r>
    <x v="4"/>
    <n v="1185732"/>
    <x v="451"/>
    <s v="Northeast"/>
    <x v="43"/>
    <s v="Wilmington"/>
    <s v="Women's Street Footwear"/>
    <n v="52"/>
    <n v="86"/>
    <x v="2769"/>
    <n v="2280.7200000000003"/>
    <n v="0.51"/>
    <x v="2"/>
  </r>
  <r>
    <x v="4"/>
    <n v="1185732"/>
    <x v="451"/>
    <s v="Northeast"/>
    <x v="43"/>
    <s v="Wilmington"/>
    <s v="Women's Athletic Footwear"/>
    <n v="51"/>
    <n v="84"/>
    <x v="2533"/>
    <n v="2270.52"/>
    <n v="0.53"/>
    <x v="2"/>
  </r>
  <r>
    <x v="4"/>
    <n v="1185732"/>
    <x v="451"/>
    <s v="Northeast"/>
    <x v="43"/>
    <s v="Wilmington"/>
    <s v="Men's Apparel"/>
    <n v="60"/>
    <n v="72"/>
    <x v="1069"/>
    <n v="1728"/>
    <n v="0.4"/>
    <x v="2"/>
  </r>
  <r>
    <x v="4"/>
    <n v="1185732"/>
    <x v="451"/>
    <s v="Northeast"/>
    <x v="43"/>
    <s v="Wilmington"/>
    <s v="Women's Apparel"/>
    <n v="64"/>
    <n v="98"/>
    <x v="1154"/>
    <n v="3449.6000000000004"/>
    <n v="0.55000000000000004"/>
    <x v="2"/>
  </r>
  <r>
    <x v="4"/>
    <n v="1185732"/>
    <x v="480"/>
    <s v="Northeast"/>
    <x v="43"/>
    <s v="Wilmington"/>
    <s v="Men's Street Footwear"/>
    <n v="62"/>
    <n v="168"/>
    <x v="1871"/>
    <n v="4895.5199999999995"/>
    <n v="0.47"/>
    <x v="2"/>
  </r>
  <r>
    <x v="4"/>
    <n v="1185732"/>
    <x v="480"/>
    <s v="Northeast"/>
    <x v="43"/>
    <s v="Wilmington"/>
    <s v="Men's Athletic Footwear"/>
    <n v="50"/>
    <n v="100"/>
    <x v="1503"/>
    <n v="2400"/>
    <n v="0.48"/>
    <x v="2"/>
  </r>
  <r>
    <x v="4"/>
    <n v="1185732"/>
    <x v="480"/>
    <s v="Northeast"/>
    <x v="43"/>
    <s v="Wilmington"/>
    <s v="Women's Street Footwear"/>
    <n v="50"/>
    <n v="109"/>
    <x v="2056"/>
    <n v="2943"/>
    <n v="0.54"/>
    <x v="2"/>
  </r>
  <r>
    <x v="4"/>
    <n v="1185732"/>
    <x v="480"/>
    <s v="Northeast"/>
    <x v="43"/>
    <s v="Wilmington"/>
    <s v="Women's Athletic Footwear"/>
    <n v="53"/>
    <n v="98"/>
    <x v="2618"/>
    <n v="2804.76"/>
    <n v="0.54"/>
    <x v="2"/>
  </r>
  <r>
    <x v="4"/>
    <n v="1185732"/>
    <x v="480"/>
    <s v="Northeast"/>
    <x v="43"/>
    <s v="Wilmington"/>
    <s v="Men's Apparel"/>
    <n v="61"/>
    <n v="91"/>
    <x v="1741"/>
    <n v="2220.4"/>
    <n v="0.4"/>
    <x v="2"/>
  </r>
  <r>
    <x v="4"/>
    <n v="1185732"/>
    <x v="480"/>
    <s v="Northeast"/>
    <x v="43"/>
    <s v="Wilmington"/>
    <s v="Women's Apparel"/>
    <n v="65"/>
    <n v="123"/>
    <x v="942"/>
    <n v="3997.5"/>
    <n v="0.5"/>
    <x v="2"/>
  </r>
  <r>
    <x v="4"/>
    <n v="1185732"/>
    <x v="174"/>
    <s v="Northeast"/>
    <x v="43"/>
    <s v="Wilmington"/>
    <s v="Men's Street Footwear"/>
    <n v="32"/>
    <n v="138"/>
    <x v="1617"/>
    <n v="2208"/>
    <n v="0.5"/>
    <x v="2"/>
  </r>
  <r>
    <x v="4"/>
    <n v="1185732"/>
    <x v="174"/>
    <s v="Northeast"/>
    <x v="43"/>
    <s v="Wilmington"/>
    <s v="Men's Athletic Footwear"/>
    <n v="33"/>
    <n v="77"/>
    <x v="2414"/>
    <n v="1194.27"/>
    <n v="0.47"/>
    <x v="2"/>
  </r>
  <r>
    <x v="4"/>
    <n v="1185732"/>
    <x v="174"/>
    <s v="Northeast"/>
    <x v="43"/>
    <s v="Wilmington"/>
    <s v="Women's Street Footwear"/>
    <n v="24"/>
    <n v="72"/>
    <x v="2100"/>
    <n v="881.28"/>
    <n v="0.51"/>
    <x v="2"/>
  </r>
  <r>
    <x v="4"/>
    <n v="1185732"/>
    <x v="174"/>
    <s v="Northeast"/>
    <x v="43"/>
    <s v="Wilmington"/>
    <s v="Women's Athletic Footwear"/>
    <n v="27"/>
    <n v="38"/>
    <x v="2770"/>
    <n v="513"/>
    <n v="0.5"/>
    <x v="2"/>
  </r>
  <r>
    <x v="4"/>
    <n v="1185732"/>
    <x v="174"/>
    <s v="Northeast"/>
    <x v="43"/>
    <s v="Wilmington"/>
    <s v="Men's Apparel"/>
    <n v="41"/>
    <n v="47"/>
    <x v="2771"/>
    <n v="770.80000000000007"/>
    <n v="0.4"/>
    <x v="2"/>
  </r>
  <r>
    <x v="4"/>
    <n v="1185732"/>
    <x v="174"/>
    <s v="Northeast"/>
    <x v="43"/>
    <s v="Wilmington"/>
    <s v="Women's Apparel"/>
    <n v="33"/>
    <n v="69"/>
    <x v="2665"/>
    <n v="1252.3500000000001"/>
    <n v="0.55000000000000004"/>
    <x v="2"/>
  </r>
  <r>
    <x v="4"/>
    <n v="1185732"/>
    <x v="203"/>
    <s v="Northeast"/>
    <x v="43"/>
    <s v="Wilmington"/>
    <s v="Men's Street Footwear"/>
    <n v="34"/>
    <n v="147"/>
    <x v="1123"/>
    <n v="2399.04"/>
    <n v="0.48"/>
    <x v="2"/>
  </r>
  <r>
    <x v="4"/>
    <n v="1185732"/>
    <x v="203"/>
    <s v="Northeast"/>
    <x v="43"/>
    <s v="Wilmington"/>
    <s v="Men's Athletic Footwear"/>
    <n v="32"/>
    <n v="53"/>
    <x v="2571"/>
    <n v="848"/>
    <n v="0.5"/>
    <x v="2"/>
  </r>
  <r>
    <x v="4"/>
    <n v="1185732"/>
    <x v="203"/>
    <s v="Northeast"/>
    <x v="43"/>
    <s v="Wilmington"/>
    <s v="Women's Street Footwear"/>
    <n v="24"/>
    <n v="63"/>
    <x v="1005"/>
    <n v="771.12"/>
    <n v="0.51"/>
    <x v="2"/>
  </r>
  <r>
    <x v="4"/>
    <n v="1185732"/>
    <x v="203"/>
    <s v="Northeast"/>
    <x v="44"/>
    <s v="Newark"/>
    <s v="Women's Athletic Footwear"/>
    <n v="29"/>
    <n v="30"/>
    <x v="2584"/>
    <n v="461.1"/>
    <n v="0.53"/>
    <x v="2"/>
  </r>
  <r>
    <x v="4"/>
    <n v="1185732"/>
    <x v="203"/>
    <s v="Northeast"/>
    <x v="44"/>
    <s v="Newark"/>
    <s v="Men's Apparel"/>
    <n v="41"/>
    <n v="47"/>
    <x v="2771"/>
    <n v="770.80000000000007"/>
    <n v="0.4"/>
    <x v="2"/>
  </r>
  <r>
    <x v="4"/>
    <n v="1185732"/>
    <x v="203"/>
    <s v="Northeast"/>
    <x v="44"/>
    <s v="Newark"/>
    <s v="Women's Apparel"/>
    <n v="32"/>
    <n v="74"/>
    <x v="2580"/>
    <n v="1255.04"/>
    <n v="0.53"/>
    <x v="2"/>
  </r>
  <r>
    <x v="4"/>
    <n v="1185732"/>
    <x v="708"/>
    <s v="Northeast"/>
    <x v="44"/>
    <s v="Newark"/>
    <s v="Men's Street Footwear"/>
    <n v="32"/>
    <n v="144"/>
    <x v="2040"/>
    <n v="2119.6799999999998"/>
    <n v="0.45999999999999996"/>
    <x v="2"/>
  </r>
  <r>
    <x v="4"/>
    <n v="1185732"/>
    <x v="708"/>
    <s v="Northeast"/>
    <x v="44"/>
    <s v="Newark"/>
    <s v="Men's Athletic Footwear"/>
    <n v="32"/>
    <n v="58"/>
    <x v="2528"/>
    <n v="909.43999999999994"/>
    <n v="0.49"/>
    <x v="2"/>
  </r>
  <r>
    <x v="4"/>
    <n v="1185732"/>
    <x v="708"/>
    <s v="Northeast"/>
    <x v="44"/>
    <s v="Newark"/>
    <s v="Women's Street Footwear"/>
    <n v="24"/>
    <n v="59"/>
    <x v="2772"/>
    <n v="750.48"/>
    <n v="0.53"/>
    <x v="2"/>
  </r>
  <r>
    <x v="4"/>
    <n v="1185732"/>
    <x v="708"/>
    <s v="Northeast"/>
    <x v="44"/>
    <s v="Newark"/>
    <s v="Women's Athletic Footwear"/>
    <n v="27"/>
    <n v="22"/>
    <x v="2773"/>
    <n v="308.88"/>
    <n v="0.52"/>
    <x v="2"/>
  </r>
  <r>
    <x v="4"/>
    <n v="1185732"/>
    <x v="708"/>
    <s v="Northeast"/>
    <x v="44"/>
    <s v="Newark"/>
    <s v="Men's Apparel"/>
    <n v="43"/>
    <n v="34"/>
    <x v="2774"/>
    <n v="657.9"/>
    <n v="0.44999999999999996"/>
    <x v="2"/>
  </r>
  <r>
    <x v="4"/>
    <n v="1185732"/>
    <x v="708"/>
    <s v="Northeast"/>
    <x v="44"/>
    <s v="Newark"/>
    <s v="Women's Apparel"/>
    <n v="32"/>
    <n v="61"/>
    <x v="993"/>
    <n v="976"/>
    <n v="0.5"/>
    <x v="2"/>
  </r>
  <r>
    <x v="4"/>
    <n v="1185732"/>
    <x v="230"/>
    <s v="Northeast"/>
    <x v="44"/>
    <s v="Newark"/>
    <s v="Men's Street Footwear"/>
    <n v="34"/>
    <n v="133"/>
    <x v="2619"/>
    <n v="2261"/>
    <n v="0.5"/>
    <x v="2"/>
  </r>
  <r>
    <x v="4"/>
    <n v="1185732"/>
    <x v="230"/>
    <s v="Northeast"/>
    <x v="44"/>
    <s v="Newark"/>
    <s v="Men's Athletic Footwear"/>
    <n v="33"/>
    <n v="51"/>
    <x v="2775"/>
    <n v="774.18"/>
    <n v="0.45999999999999996"/>
    <x v="2"/>
  </r>
  <r>
    <x v="4"/>
    <n v="1185732"/>
    <x v="230"/>
    <s v="Northeast"/>
    <x v="44"/>
    <s v="Newark"/>
    <s v="Women's Street Footwear"/>
    <n v="24"/>
    <n v="51"/>
    <x v="2549"/>
    <n v="612"/>
    <n v="0.5"/>
    <x v="2"/>
  </r>
  <r>
    <x v="4"/>
    <n v="1185732"/>
    <x v="230"/>
    <s v="Northeast"/>
    <x v="44"/>
    <s v="Newark"/>
    <s v="Women's Athletic Footwear"/>
    <n v="27"/>
    <n v="27"/>
    <x v="2776"/>
    <n v="371.79"/>
    <n v="0.51"/>
    <x v="2"/>
  </r>
  <r>
    <x v="4"/>
    <n v="1185732"/>
    <x v="230"/>
    <s v="Northeast"/>
    <x v="44"/>
    <s v="Newark"/>
    <s v="Men's Apparel"/>
    <n v="44"/>
    <n v="27"/>
    <x v="1677"/>
    <n v="522.72"/>
    <n v="0.44"/>
    <x v="2"/>
  </r>
  <r>
    <x v="4"/>
    <n v="1185732"/>
    <x v="230"/>
    <s v="Northeast"/>
    <x v="44"/>
    <s v="Newark"/>
    <s v="Women's Apparel"/>
    <n v="33"/>
    <n v="68"/>
    <x v="1152"/>
    <n v="1211.76"/>
    <n v="0.54"/>
    <x v="2"/>
  </r>
  <r>
    <x v="4"/>
    <n v="1185732"/>
    <x v="259"/>
    <s v="Northeast"/>
    <x v="44"/>
    <s v="Newark"/>
    <s v="Men's Street Footwear"/>
    <n v="48"/>
    <n v="130"/>
    <x v="1204"/>
    <n v="2932.7999999999997"/>
    <n v="0.47"/>
    <x v="2"/>
  </r>
  <r>
    <x v="4"/>
    <n v="1185732"/>
    <x v="259"/>
    <s v="Northeast"/>
    <x v="44"/>
    <s v="Newark"/>
    <s v="Men's Athletic Footwear"/>
    <n v="41"/>
    <n v="68"/>
    <x v="1119"/>
    <n v="1394"/>
    <n v="0.5"/>
    <x v="2"/>
  </r>
  <r>
    <x v="4"/>
    <n v="1185732"/>
    <x v="259"/>
    <s v="Northeast"/>
    <x v="44"/>
    <s v="Newark"/>
    <s v="Women's Street Footwear"/>
    <n v="38"/>
    <n v="75"/>
    <x v="1027"/>
    <n v="1425"/>
    <n v="0.5"/>
    <x v="2"/>
  </r>
  <r>
    <x v="4"/>
    <n v="1185732"/>
    <x v="259"/>
    <s v="Northeast"/>
    <x v="44"/>
    <s v="Newark"/>
    <s v="Women's Athletic Footwear"/>
    <n v="38"/>
    <n v="56"/>
    <x v="1001"/>
    <n v="1064"/>
    <n v="0.5"/>
    <x v="2"/>
  </r>
  <r>
    <x v="4"/>
    <n v="1185732"/>
    <x v="259"/>
    <s v="Northeast"/>
    <x v="44"/>
    <s v="Newark"/>
    <s v="Men's Apparel"/>
    <n v="47"/>
    <n v="68"/>
    <x v="2209"/>
    <n v="1310.3599999999999"/>
    <n v="0.41"/>
    <x v="2"/>
  </r>
  <r>
    <x v="4"/>
    <n v="1185732"/>
    <x v="259"/>
    <s v="Northeast"/>
    <x v="44"/>
    <s v="Newark"/>
    <s v="Women's Apparel"/>
    <n v="51"/>
    <n v="102"/>
    <x v="1285"/>
    <n v="2705.04"/>
    <n v="0.52"/>
    <x v="2"/>
  </r>
  <r>
    <x v="4"/>
    <n v="1185732"/>
    <x v="292"/>
    <s v="Northeast"/>
    <x v="44"/>
    <s v="Newark"/>
    <s v="Men's Street Footwear"/>
    <n v="45"/>
    <n v="156"/>
    <x v="2029"/>
    <n v="3229.2"/>
    <n v="0.45999999999999996"/>
    <x v="2"/>
  </r>
  <r>
    <x v="4"/>
    <n v="1185732"/>
    <x v="292"/>
    <s v="Northeast"/>
    <x v="44"/>
    <s v="Newark"/>
    <s v="Men's Athletic Footwear"/>
    <n v="44"/>
    <n v="105"/>
    <x v="1506"/>
    <n v="2125.1999999999998"/>
    <n v="0.45999999999999996"/>
    <x v="2"/>
  </r>
  <r>
    <x v="4"/>
    <n v="1185732"/>
    <x v="292"/>
    <s v="Northeast"/>
    <x v="44"/>
    <s v="Newark"/>
    <s v="Women's Street Footwear"/>
    <n v="38"/>
    <n v="69"/>
    <x v="2420"/>
    <n v="1389.66"/>
    <n v="0.53"/>
    <x v="2"/>
  </r>
  <r>
    <x v="4"/>
    <n v="1185732"/>
    <x v="292"/>
    <s v="Northeast"/>
    <x v="44"/>
    <s v="Newark"/>
    <s v="Women's Athletic Footwear"/>
    <n v="39"/>
    <n v="65"/>
    <x v="2777"/>
    <n v="1368.9"/>
    <n v="0.54"/>
    <x v="2"/>
  </r>
  <r>
    <x v="4"/>
    <n v="1185732"/>
    <x v="292"/>
    <s v="Northeast"/>
    <x v="44"/>
    <s v="Newark"/>
    <s v="Men's Apparel"/>
    <n v="46"/>
    <n v="65"/>
    <x v="1044"/>
    <n v="1345.4999999999998"/>
    <n v="0.44999999999999996"/>
    <x v="2"/>
  </r>
  <r>
    <x v="4"/>
    <n v="1185732"/>
    <x v="292"/>
    <s v="Northeast"/>
    <x v="44"/>
    <s v="Newark"/>
    <s v="Women's Apparel"/>
    <n v="50"/>
    <n v="120"/>
    <x v="1194"/>
    <n v="3000"/>
    <n v="0.5"/>
    <x v="2"/>
  </r>
  <r>
    <x v="4"/>
    <n v="1185732"/>
    <x v="320"/>
    <s v="Northeast"/>
    <x v="44"/>
    <s v="Newark"/>
    <s v="Men's Street Footwear"/>
    <n v="47"/>
    <n v="188"/>
    <x v="1373"/>
    <n v="4152.92"/>
    <n v="0.47"/>
    <x v="2"/>
  </r>
  <r>
    <x v="4"/>
    <n v="1185732"/>
    <x v="320"/>
    <s v="Northeast"/>
    <x v="44"/>
    <s v="Newark"/>
    <s v="Men's Athletic Footwear"/>
    <n v="42"/>
    <n v="98"/>
    <x v="1728"/>
    <n v="2058"/>
    <n v="0.5"/>
    <x v="2"/>
  </r>
  <r>
    <x v="4"/>
    <n v="1185732"/>
    <x v="320"/>
    <s v="Northeast"/>
    <x v="44"/>
    <s v="Newark"/>
    <s v="Women's Street Footwear"/>
    <n v="37"/>
    <n v="81"/>
    <x v="1592"/>
    <n v="1558.44"/>
    <n v="0.52"/>
    <x v="2"/>
  </r>
  <r>
    <x v="4"/>
    <n v="1185732"/>
    <x v="320"/>
    <s v="Northeast"/>
    <x v="44"/>
    <s v="Newark"/>
    <s v="Women's Athletic Footwear"/>
    <n v="36"/>
    <n v="63"/>
    <x v="1439"/>
    <n v="1224.72"/>
    <n v="0.54"/>
    <x v="2"/>
  </r>
  <r>
    <x v="4"/>
    <n v="1185732"/>
    <x v="320"/>
    <s v="Northeast"/>
    <x v="44"/>
    <s v="Newark"/>
    <s v="Men's Apparel"/>
    <n v="48"/>
    <n v="74"/>
    <x v="2778"/>
    <n v="1527.36"/>
    <n v="0.43"/>
    <x v="2"/>
  </r>
  <r>
    <x v="4"/>
    <n v="1185732"/>
    <x v="320"/>
    <s v="Northeast"/>
    <x v="44"/>
    <s v="Newark"/>
    <s v="Women's Apparel"/>
    <n v="54"/>
    <n v="131"/>
    <x v="1725"/>
    <n v="3749.2200000000003"/>
    <n v="0.53"/>
    <x v="2"/>
  </r>
  <r>
    <x v="4"/>
    <n v="1185732"/>
    <x v="352"/>
    <s v="Northeast"/>
    <x v="44"/>
    <s v="Newark"/>
    <s v="Men's Street Footwear"/>
    <n v="47"/>
    <n v="180"/>
    <x v="2302"/>
    <n v="4060.7999999999997"/>
    <n v="0.48"/>
    <x v="2"/>
  </r>
  <r>
    <x v="4"/>
    <n v="1185732"/>
    <x v="352"/>
    <s v="Northeast"/>
    <x v="44"/>
    <s v="Newark"/>
    <s v="Men's Athletic Footwear"/>
    <n v="42"/>
    <n v="101"/>
    <x v="2378"/>
    <n v="1993.7399999999998"/>
    <n v="0.47"/>
    <x v="2"/>
  </r>
  <r>
    <x v="4"/>
    <n v="1185732"/>
    <x v="352"/>
    <s v="Northeast"/>
    <x v="44"/>
    <s v="Newark"/>
    <s v="Women's Street Footwear"/>
    <n v="37"/>
    <n v="75"/>
    <x v="2173"/>
    <n v="1498.5"/>
    <n v="0.54"/>
    <x v="2"/>
  </r>
  <r>
    <x v="4"/>
    <n v="1185732"/>
    <x v="352"/>
    <s v="Northeast"/>
    <x v="44"/>
    <s v="Newark"/>
    <s v="Women's Athletic Footwear"/>
    <n v="36"/>
    <n v="52"/>
    <x v="1039"/>
    <n v="954.72"/>
    <n v="0.51"/>
    <x v="2"/>
  </r>
  <r>
    <x v="4"/>
    <n v="1185732"/>
    <x v="352"/>
    <s v="Northeast"/>
    <x v="44"/>
    <s v="Newark"/>
    <s v="Men's Apparel"/>
    <n v="46"/>
    <n v="46"/>
    <x v="1769"/>
    <n v="909.88"/>
    <n v="0.43"/>
    <x v="2"/>
  </r>
  <r>
    <x v="4"/>
    <n v="1185732"/>
    <x v="352"/>
    <s v="Northeast"/>
    <x v="44"/>
    <s v="Newark"/>
    <s v="Women's Apparel"/>
    <n v="52"/>
    <n v="105"/>
    <x v="1780"/>
    <n v="2893.8"/>
    <n v="0.53"/>
    <x v="2"/>
  </r>
  <r>
    <x v="4"/>
    <n v="1185732"/>
    <x v="382"/>
    <s v="Northeast"/>
    <x v="44"/>
    <s v="Newark"/>
    <s v="Men's Street Footwear"/>
    <n v="46"/>
    <n v="124"/>
    <x v="2779"/>
    <n v="2794.96"/>
    <n v="0.49"/>
    <x v="2"/>
  </r>
  <r>
    <x v="4"/>
    <n v="1185732"/>
    <x v="382"/>
    <s v="Northeast"/>
    <x v="44"/>
    <s v="Newark"/>
    <s v="Men's Athletic Footwear"/>
    <n v="41"/>
    <n v="72"/>
    <x v="2438"/>
    <n v="1476"/>
    <n v="0.5"/>
    <x v="2"/>
  </r>
  <r>
    <x v="4"/>
    <n v="1185732"/>
    <x v="382"/>
    <s v="Northeast"/>
    <x v="44"/>
    <s v="Newark"/>
    <s v="Women's Street Footwear"/>
    <n v="39"/>
    <n v="51"/>
    <x v="2265"/>
    <n v="1054.17"/>
    <n v="0.53"/>
    <x v="2"/>
  </r>
  <r>
    <x v="4"/>
    <n v="1185732"/>
    <x v="382"/>
    <s v="Northeast"/>
    <x v="44"/>
    <s v="Newark"/>
    <s v="Women's Athletic Footwear"/>
    <n v="37"/>
    <n v="38"/>
    <x v="1428"/>
    <n v="745.18000000000006"/>
    <n v="0.53"/>
    <x v="2"/>
  </r>
  <r>
    <x v="4"/>
    <n v="1185732"/>
    <x v="382"/>
    <s v="Northeast"/>
    <x v="44"/>
    <s v="Newark"/>
    <s v="Men's Apparel"/>
    <n v="47"/>
    <n v="41"/>
    <x v="2771"/>
    <n v="790.06999999999994"/>
    <n v="0.41"/>
    <x v="2"/>
  </r>
  <r>
    <x v="4"/>
    <n v="1185732"/>
    <x v="382"/>
    <s v="Northeast"/>
    <x v="44"/>
    <s v="Newark"/>
    <s v="Women's Apparel"/>
    <n v="50"/>
    <n v="73"/>
    <x v="2780"/>
    <n v="1934.5"/>
    <n v="0.53"/>
    <x v="2"/>
  </r>
  <r>
    <x v="4"/>
    <n v="1185732"/>
    <x v="414"/>
    <s v="Northeast"/>
    <x v="44"/>
    <s v="Newark"/>
    <s v="Men's Street Footwear"/>
    <n v="53"/>
    <n v="119"/>
    <x v="2781"/>
    <n v="2901.22"/>
    <n v="0.45999999999999996"/>
    <x v="2"/>
  </r>
  <r>
    <x v="4"/>
    <n v="1185732"/>
    <x v="414"/>
    <s v="Northeast"/>
    <x v="44"/>
    <s v="Newark"/>
    <s v="Men's Athletic Footwear"/>
    <n v="48"/>
    <n v="63"/>
    <x v="2091"/>
    <n v="1512"/>
    <n v="0.5"/>
    <x v="2"/>
  </r>
  <r>
    <x v="4"/>
    <n v="1185732"/>
    <x v="414"/>
    <s v="Northeast"/>
    <x v="44"/>
    <s v="Newark"/>
    <s v="Women's Street Footwear"/>
    <n v="46"/>
    <n v="42"/>
    <x v="2411"/>
    <n v="966"/>
    <n v="0.5"/>
    <x v="2"/>
  </r>
  <r>
    <x v="4"/>
    <n v="1185732"/>
    <x v="414"/>
    <s v="Northeast"/>
    <x v="44"/>
    <s v="Newark"/>
    <s v="Women's Athletic Footwear"/>
    <n v="48"/>
    <n v="31"/>
    <x v="2782"/>
    <n v="773.76"/>
    <n v="0.52"/>
    <x v="2"/>
  </r>
  <r>
    <x v="4"/>
    <n v="1185732"/>
    <x v="414"/>
    <s v="Northeast"/>
    <x v="44"/>
    <s v="Newark"/>
    <s v="Men's Apparel"/>
    <n v="58"/>
    <n v="38"/>
    <x v="1945"/>
    <n v="903.64"/>
    <n v="0.41"/>
    <x v="2"/>
  </r>
  <r>
    <x v="2"/>
    <n v="1185732"/>
    <x v="414"/>
    <s v="Northeast"/>
    <x v="44"/>
    <s v="Newark"/>
    <s v="Women's Apparel"/>
    <n v="62"/>
    <n v="68"/>
    <x v="2783"/>
    <n v="2234.48"/>
    <n v="0.53"/>
    <x v="2"/>
  </r>
  <r>
    <x v="2"/>
    <n v="1185732"/>
    <x v="444"/>
    <s v="Northeast"/>
    <x v="44"/>
    <s v="Newark"/>
    <s v="Men's Street Footwear"/>
    <n v="59"/>
    <n v="108"/>
    <x v="1488"/>
    <n v="3058.56"/>
    <n v="0.48"/>
    <x v="2"/>
  </r>
  <r>
    <x v="2"/>
    <n v="1185732"/>
    <x v="444"/>
    <s v="Northeast"/>
    <x v="44"/>
    <s v="Newark"/>
    <s v="Men's Athletic Footwear"/>
    <n v="46"/>
    <n v="80"/>
    <x v="2784"/>
    <n v="1803.2"/>
    <n v="0.49"/>
    <x v="2"/>
  </r>
  <r>
    <x v="2"/>
    <n v="1185732"/>
    <x v="444"/>
    <s v="Northeast"/>
    <x v="44"/>
    <s v="Newark"/>
    <s v="Women's Street Footwear"/>
    <n v="48"/>
    <n v="68"/>
    <x v="2785"/>
    <n v="1664.64"/>
    <n v="0.51"/>
    <x v="2"/>
  </r>
  <r>
    <x v="2"/>
    <n v="1185732"/>
    <x v="444"/>
    <s v="Northeast"/>
    <x v="44"/>
    <s v="Newark"/>
    <s v="Women's Athletic Footwear"/>
    <n v="49"/>
    <n v="65"/>
    <x v="1007"/>
    <n v="1751.7500000000002"/>
    <n v="0.55000000000000004"/>
    <x v="2"/>
  </r>
  <r>
    <x v="2"/>
    <n v="1185732"/>
    <x v="444"/>
    <s v="Northeast"/>
    <x v="44"/>
    <s v="Newark"/>
    <s v="Men's Apparel"/>
    <n v="55"/>
    <n v="59"/>
    <x v="2786"/>
    <n v="1427.8"/>
    <n v="0.44"/>
    <x v="2"/>
  </r>
  <r>
    <x v="2"/>
    <n v="1185732"/>
    <x v="444"/>
    <s v="Northeast"/>
    <x v="44"/>
    <s v="Newark"/>
    <s v="Women's Apparel"/>
    <n v="59"/>
    <n v="91"/>
    <x v="2787"/>
    <n v="2845.57"/>
    <n v="0.53"/>
    <x v="2"/>
  </r>
  <r>
    <x v="2"/>
    <n v="1185732"/>
    <x v="473"/>
    <s v="Northeast"/>
    <x v="44"/>
    <s v="Newark"/>
    <s v="Men's Street Footwear"/>
    <n v="55"/>
    <n v="149"/>
    <x v="2788"/>
    <n v="3933.6"/>
    <n v="0.48"/>
    <x v="2"/>
  </r>
  <r>
    <x v="2"/>
    <n v="1185732"/>
    <x v="473"/>
    <s v="Northeast"/>
    <x v="44"/>
    <s v="Newark"/>
    <s v="Men's Athletic Footwear"/>
    <n v="49"/>
    <n v="105"/>
    <x v="2699"/>
    <n v="2469.6"/>
    <n v="0.48"/>
    <x v="2"/>
  </r>
  <r>
    <x v="2"/>
    <n v="1185732"/>
    <x v="473"/>
    <s v="Northeast"/>
    <x v="44"/>
    <s v="Newark"/>
    <s v="Women's Street Footwear"/>
    <n v="49"/>
    <n v="91"/>
    <x v="1595"/>
    <n v="2229.5"/>
    <n v="0.5"/>
    <x v="2"/>
  </r>
  <r>
    <x v="2"/>
    <n v="1185732"/>
    <x v="473"/>
    <s v="Northeast"/>
    <x v="44"/>
    <s v="Newark"/>
    <s v="Women's Athletic Footwear"/>
    <n v="47"/>
    <n v="83"/>
    <x v="2631"/>
    <n v="1989.51"/>
    <n v="0.51"/>
    <x v="2"/>
  </r>
  <r>
    <x v="2"/>
    <n v="1185732"/>
    <x v="473"/>
    <s v="Northeast"/>
    <x v="44"/>
    <s v="Newark"/>
    <s v="Men's Apparel"/>
    <n v="55"/>
    <n v="83"/>
    <x v="2789"/>
    <n v="2054.25"/>
    <n v="0.44999999999999996"/>
    <x v="2"/>
  </r>
  <r>
    <x v="2"/>
    <n v="1185732"/>
    <x v="473"/>
    <s v="Northeast"/>
    <x v="44"/>
    <s v="Newark"/>
    <s v="Women's Apparel"/>
    <n v="59"/>
    <n v="101"/>
    <x v="2790"/>
    <n v="3217.86"/>
    <n v="0.54"/>
    <x v="2"/>
  </r>
  <r>
    <x v="2"/>
    <n v="1185732"/>
    <x v="171"/>
    <s v="Northeast"/>
    <x v="44"/>
    <s v="Newark"/>
    <s v="Men's Street Footwear"/>
    <n v="38"/>
    <n v="125"/>
    <x v="806"/>
    <n v="2422.5"/>
    <n v="0.51"/>
    <x v="2"/>
  </r>
  <r>
    <x v="2"/>
    <n v="1185732"/>
    <x v="171"/>
    <s v="Northeast"/>
    <x v="44"/>
    <s v="Newark"/>
    <s v="Men's Athletic Footwear"/>
    <n v="37"/>
    <n v="87"/>
    <x v="2709"/>
    <n v="1673.88"/>
    <n v="0.52"/>
    <x v="2"/>
  </r>
  <r>
    <x v="2"/>
    <n v="1185732"/>
    <x v="171"/>
    <s v="Northeast"/>
    <x v="44"/>
    <s v="Newark"/>
    <s v="Women's Street Footwear"/>
    <n v="28"/>
    <n v="90"/>
    <x v="2462"/>
    <n v="1008"/>
    <n v="0.4"/>
    <x v="2"/>
  </r>
  <r>
    <x v="2"/>
    <n v="1185732"/>
    <x v="171"/>
    <s v="Northeast"/>
    <x v="44"/>
    <s v="Newark"/>
    <s v="Women's Athletic Footwear"/>
    <n v="33"/>
    <n v="42"/>
    <x v="2695"/>
    <n v="609.84"/>
    <n v="0.44"/>
    <x v="2"/>
  </r>
  <r>
    <x v="2"/>
    <n v="1185732"/>
    <x v="171"/>
    <s v="Northeast"/>
    <x v="44"/>
    <s v="Newark"/>
    <s v="Men's Apparel"/>
    <n v="49"/>
    <n v="60"/>
    <x v="1454"/>
    <n v="1205.3999999999999"/>
    <n v="0.41"/>
    <x v="2"/>
  </r>
  <r>
    <x v="2"/>
    <n v="1185732"/>
    <x v="171"/>
    <s v="Northeast"/>
    <x v="44"/>
    <s v="Newark"/>
    <s v="Women's Apparel"/>
    <n v="37"/>
    <n v="81"/>
    <x v="1592"/>
    <n v="1498.5"/>
    <n v="0.5"/>
    <x v="2"/>
  </r>
  <r>
    <x v="2"/>
    <n v="1185732"/>
    <x v="200"/>
    <s v="Northeast"/>
    <x v="44"/>
    <s v="Newark"/>
    <s v="Men's Street Footwear"/>
    <n v="39"/>
    <n v="149"/>
    <x v="2791"/>
    <n v="2905.5"/>
    <n v="0.5"/>
    <x v="2"/>
  </r>
  <r>
    <x v="2"/>
    <n v="1185732"/>
    <x v="200"/>
    <s v="Northeast"/>
    <x v="44"/>
    <s v="Newark"/>
    <s v="Men's Athletic Footwear"/>
    <n v="37"/>
    <n v="54"/>
    <x v="2617"/>
    <n v="999"/>
    <n v="0.5"/>
    <x v="2"/>
  </r>
  <r>
    <x v="2"/>
    <n v="1185732"/>
    <x v="200"/>
    <s v="Northeast"/>
    <x v="44"/>
    <s v="Newark"/>
    <s v="Women's Street Footwear"/>
    <n v="29"/>
    <n v="65"/>
    <x v="2031"/>
    <n v="848.24999999999989"/>
    <n v="0.44999999999999996"/>
    <x v="2"/>
  </r>
  <r>
    <x v="2"/>
    <n v="1185732"/>
    <x v="200"/>
    <s v="Northeast"/>
    <x v="45"/>
    <s v="Hartford"/>
    <s v="Women's Athletic Footwear"/>
    <n v="32"/>
    <n v="34"/>
    <x v="1449"/>
    <n v="478.72"/>
    <n v="0.44"/>
    <x v="2"/>
  </r>
  <r>
    <x v="2"/>
    <n v="1185732"/>
    <x v="200"/>
    <s v="Northeast"/>
    <x v="45"/>
    <s v="Hartford"/>
    <s v="Men's Apparel"/>
    <n v="49"/>
    <n v="60"/>
    <x v="1454"/>
    <n v="1293.5999999999999"/>
    <n v="0.44"/>
    <x v="2"/>
  </r>
  <r>
    <x v="2"/>
    <n v="1185732"/>
    <x v="200"/>
    <s v="Northeast"/>
    <x v="45"/>
    <s v="Hartford"/>
    <s v="Women's Apparel"/>
    <n v="39"/>
    <n v="84"/>
    <x v="1070"/>
    <n v="1474.1999999999998"/>
    <n v="0.44999999999999996"/>
    <x v="2"/>
  </r>
  <r>
    <x v="2"/>
    <n v="1185732"/>
    <x v="705"/>
    <s v="Northeast"/>
    <x v="45"/>
    <s v="Hartford"/>
    <s v="Men's Street Footwear"/>
    <n v="39"/>
    <n v="130"/>
    <x v="2792"/>
    <n v="2535"/>
    <n v="0.5"/>
    <x v="2"/>
  </r>
  <r>
    <x v="2"/>
    <n v="1185732"/>
    <x v="705"/>
    <s v="Northeast"/>
    <x v="45"/>
    <s v="Hartford"/>
    <s v="Men's Athletic Footwear"/>
    <n v="38"/>
    <n v="56"/>
    <x v="1001"/>
    <n v="1149.1200000000001"/>
    <n v="0.54"/>
    <x v="2"/>
  </r>
  <r>
    <x v="2"/>
    <n v="1185732"/>
    <x v="705"/>
    <s v="Northeast"/>
    <x v="45"/>
    <s v="Hartford"/>
    <s v="Women's Street Footwear"/>
    <n v="29"/>
    <n v="68"/>
    <x v="1451"/>
    <n v="887.39999999999986"/>
    <n v="0.44999999999999996"/>
    <x v="2"/>
  </r>
  <r>
    <x v="2"/>
    <n v="1185732"/>
    <x v="705"/>
    <s v="Northeast"/>
    <x v="45"/>
    <s v="Hartford"/>
    <s v="Women's Athletic Footwear"/>
    <n v="32"/>
    <n v="30"/>
    <x v="1585"/>
    <n v="403.2"/>
    <n v="0.42"/>
    <x v="2"/>
  </r>
  <r>
    <x v="2"/>
    <n v="1185732"/>
    <x v="705"/>
    <s v="Northeast"/>
    <x v="45"/>
    <s v="Hartford"/>
    <s v="Men's Apparel"/>
    <n v="48"/>
    <n v="39"/>
    <x v="1039"/>
    <n v="748.80000000000007"/>
    <n v="0.4"/>
    <x v="2"/>
  </r>
  <r>
    <x v="2"/>
    <n v="1185732"/>
    <x v="705"/>
    <s v="Northeast"/>
    <x v="45"/>
    <s v="Hartford"/>
    <s v="Women's Apparel"/>
    <n v="38"/>
    <n v="73"/>
    <x v="2793"/>
    <n v="1359.26"/>
    <n v="0.49"/>
    <x v="2"/>
  </r>
  <r>
    <x v="2"/>
    <n v="1185732"/>
    <x v="722"/>
    <s v="Northeast"/>
    <x v="45"/>
    <s v="Hartford"/>
    <s v="Men's Street Footwear"/>
    <n v="36"/>
    <n v="150"/>
    <x v="1996"/>
    <n v="2700"/>
    <n v="0.5"/>
    <x v="2"/>
  </r>
  <r>
    <x v="2"/>
    <n v="1185732"/>
    <x v="722"/>
    <s v="Northeast"/>
    <x v="45"/>
    <s v="Hartford"/>
    <s v="Men's Athletic Footwear"/>
    <n v="38"/>
    <n v="58"/>
    <x v="1945"/>
    <n v="1212.2"/>
    <n v="0.55000000000000004"/>
    <x v="2"/>
  </r>
  <r>
    <x v="2"/>
    <n v="1185732"/>
    <x v="722"/>
    <s v="Northeast"/>
    <x v="45"/>
    <s v="Hartford"/>
    <s v="Women's Street Footwear"/>
    <n v="29"/>
    <n v="56"/>
    <x v="2563"/>
    <n v="698.31999999999994"/>
    <n v="0.43"/>
    <x v="2"/>
  </r>
  <r>
    <x v="2"/>
    <n v="1185732"/>
    <x v="722"/>
    <s v="Northeast"/>
    <x v="45"/>
    <s v="Hartford"/>
    <s v="Women's Athletic Footwear"/>
    <n v="32"/>
    <n v="38"/>
    <x v="2650"/>
    <n v="547.19999999999993"/>
    <n v="0.44999999999999996"/>
    <x v="2"/>
  </r>
  <r>
    <x v="2"/>
    <n v="1185732"/>
    <x v="722"/>
    <s v="Northeast"/>
    <x v="45"/>
    <s v="Hartford"/>
    <s v="Men's Apparel"/>
    <n v="46"/>
    <n v="35"/>
    <x v="2058"/>
    <n v="724.49999999999989"/>
    <n v="0.44999999999999996"/>
    <x v="2"/>
  </r>
  <r>
    <x v="2"/>
    <n v="1185732"/>
    <x v="722"/>
    <s v="Northeast"/>
    <x v="45"/>
    <s v="Hartford"/>
    <s v="Women's Apparel"/>
    <n v="36"/>
    <n v="69"/>
    <x v="1706"/>
    <n v="1242"/>
    <n v="0.5"/>
    <x v="2"/>
  </r>
  <r>
    <x v="2"/>
    <n v="1185732"/>
    <x v="256"/>
    <s v="Northeast"/>
    <x v="45"/>
    <s v="Hartford"/>
    <s v="Men's Street Footwear"/>
    <n v="54"/>
    <n v="142"/>
    <x v="2794"/>
    <n v="3910.6800000000003"/>
    <n v="0.51"/>
    <x v="2"/>
  </r>
  <r>
    <x v="2"/>
    <n v="1185732"/>
    <x v="256"/>
    <s v="Northeast"/>
    <x v="45"/>
    <s v="Hartford"/>
    <s v="Men's Athletic Footwear"/>
    <n v="48"/>
    <n v="73"/>
    <x v="1781"/>
    <n v="1857.1200000000001"/>
    <n v="0.53"/>
    <x v="2"/>
  </r>
  <r>
    <x v="2"/>
    <n v="1185732"/>
    <x v="256"/>
    <s v="Northeast"/>
    <x v="45"/>
    <s v="Hartford"/>
    <s v="Women's Street Footwear"/>
    <n v="43"/>
    <n v="74"/>
    <x v="2229"/>
    <n v="1272.8000000000002"/>
    <n v="0.4"/>
    <x v="2"/>
  </r>
  <r>
    <x v="2"/>
    <n v="1185732"/>
    <x v="256"/>
    <s v="Northeast"/>
    <x v="45"/>
    <s v="Hartford"/>
    <s v="Women's Athletic Footwear"/>
    <n v="44"/>
    <n v="63"/>
    <x v="1262"/>
    <n v="1136.52"/>
    <n v="0.41"/>
    <x v="2"/>
  </r>
  <r>
    <x v="2"/>
    <n v="1185732"/>
    <x v="256"/>
    <s v="Northeast"/>
    <x v="45"/>
    <s v="Hartford"/>
    <s v="Men's Apparel"/>
    <n v="50"/>
    <n v="70"/>
    <x v="2795"/>
    <n v="1540"/>
    <n v="0.44"/>
    <x v="2"/>
  </r>
  <r>
    <x v="2"/>
    <n v="1185732"/>
    <x v="256"/>
    <s v="Northeast"/>
    <x v="45"/>
    <s v="Hartford"/>
    <s v="Women's Apparel"/>
    <n v="55"/>
    <n v="113"/>
    <x v="2796"/>
    <n v="3045.35"/>
    <n v="0.49"/>
    <x v="2"/>
  </r>
  <r>
    <x v="2"/>
    <n v="1185732"/>
    <x v="289"/>
    <s v="Northeast"/>
    <x v="45"/>
    <s v="Hartford"/>
    <s v="Men's Street Footwear"/>
    <n v="50"/>
    <n v="175"/>
    <x v="308"/>
    <n v="4812.5"/>
    <n v="0.55000000000000004"/>
    <x v="2"/>
  </r>
  <r>
    <x v="2"/>
    <n v="1185732"/>
    <x v="289"/>
    <s v="Northeast"/>
    <x v="45"/>
    <s v="Hartford"/>
    <s v="Men's Athletic Footwear"/>
    <n v="48"/>
    <n v="94"/>
    <x v="2797"/>
    <n v="2256"/>
    <n v="0.5"/>
    <x v="2"/>
  </r>
  <r>
    <x v="2"/>
    <n v="1185732"/>
    <x v="289"/>
    <s v="Northeast"/>
    <x v="45"/>
    <s v="Hartford"/>
    <s v="Women's Street Footwear"/>
    <n v="42"/>
    <n v="87"/>
    <x v="2175"/>
    <n v="1644.2999999999997"/>
    <n v="0.44999999999999996"/>
    <x v="2"/>
  </r>
  <r>
    <x v="2"/>
    <n v="1185732"/>
    <x v="289"/>
    <s v="Northeast"/>
    <x v="45"/>
    <s v="Hartford"/>
    <s v="Women's Athletic Footwear"/>
    <n v="42"/>
    <n v="80"/>
    <x v="1597"/>
    <n v="1411.2"/>
    <n v="0.42"/>
    <x v="2"/>
  </r>
  <r>
    <x v="2"/>
    <n v="1185732"/>
    <x v="289"/>
    <s v="Northeast"/>
    <x v="45"/>
    <s v="Hartford"/>
    <s v="Men's Apparel"/>
    <n v="53"/>
    <n v="74"/>
    <x v="1710"/>
    <n v="1725.68"/>
    <n v="0.44"/>
    <x v="2"/>
  </r>
  <r>
    <x v="2"/>
    <n v="1185732"/>
    <x v="289"/>
    <s v="Northeast"/>
    <x v="45"/>
    <s v="Hartford"/>
    <s v="Women's Apparel"/>
    <n v="56"/>
    <n v="123"/>
    <x v="2798"/>
    <n v="3375.12"/>
    <n v="0.49"/>
    <x v="2"/>
  </r>
  <r>
    <x v="2"/>
    <n v="1185732"/>
    <x v="317"/>
    <s v="Northeast"/>
    <x v="45"/>
    <s v="Hartford"/>
    <s v="Men's Street Footwear"/>
    <n v="54"/>
    <n v="189"/>
    <x v="1263"/>
    <n v="5511.2400000000007"/>
    <n v="0.54"/>
    <x v="2"/>
  </r>
  <r>
    <x v="2"/>
    <n v="1185732"/>
    <x v="317"/>
    <s v="Northeast"/>
    <x v="45"/>
    <s v="Hartford"/>
    <s v="Men's Athletic Footwear"/>
    <n v="48"/>
    <n v="112"/>
    <x v="1251"/>
    <n v="2849.28"/>
    <n v="0.53"/>
    <x v="2"/>
  </r>
  <r>
    <x v="2"/>
    <n v="1185732"/>
    <x v="317"/>
    <s v="Northeast"/>
    <x v="45"/>
    <s v="Hartford"/>
    <s v="Women's Street Footwear"/>
    <n v="44"/>
    <n v="81"/>
    <x v="1471"/>
    <n v="1568.16"/>
    <n v="0.44"/>
    <x v="2"/>
  </r>
  <r>
    <x v="2"/>
    <n v="1185732"/>
    <x v="317"/>
    <s v="Northeast"/>
    <x v="45"/>
    <s v="Hartford"/>
    <s v="Women's Athletic Footwear"/>
    <n v="42"/>
    <n v="80"/>
    <x v="1597"/>
    <n v="1478.4"/>
    <n v="0.44"/>
    <x v="2"/>
  </r>
  <r>
    <x v="2"/>
    <n v="1185732"/>
    <x v="317"/>
    <s v="Northeast"/>
    <x v="45"/>
    <s v="Hartford"/>
    <s v="Men's Apparel"/>
    <n v="53"/>
    <n v="81"/>
    <x v="1436"/>
    <n v="1888.92"/>
    <n v="0.44"/>
    <x v="2"/>
  </r>
  <r>
    <x v="2"/>
    <n v="1185732"/>
    <x v="317"/>
    <s v="Northeast"/>
    <x v="45"/>
    <s v="Hartford"/>
    <s v="Women's Apparel"/>
    <n v="56"/>
    <n v="143"/>
    <x v="2354"/>
    <n v="3843.8399999999997"/>
    <n v="0.48"/>
    <x v="2"/>
  </r>
  <r>
    <x v="2"/>
    <n v="1185732"/>
    <x v="349"/>
    <s v="Northeast"/>
    <x v="45"/>
    <s v="Hartford"/>
    <s v="Men's Street Footwear"/>
    <n v="51"/>
    <n v="163"/>
    <x v="2799"/>
    <n v="4572.1500000000005"/>
    <n v="0.55000000000000004"/>
    <x v="2"/>
  </r>
  <r>
    <x v="2"/>
    <n v="1185732"/>
    <x v="349"/>
    <s v="Northeast"/>
    <x v="45"/>
    <s v="Hartford"/>
    <s v="Men's Athletic Footwear"/>
    <n v="48"/>
    <n v="108"/>
    <x v="1052"/>
    <n v="2851.2000000000003"/>
    <n v="0.55000000000000004"/>
    <x v="2"/>
  </r>
  <r>
    <x v="2"/>
    <n v="1185732"/>
    <x v="349"/>
    <s v="Northeast"/>
    <x v="45"/>
    <s v="Hartford"/>
    <s v="Women's Street Footwear"/>
    <n v="41"/>
    <n v="85"/>
    <x v="2507"/>
    <n v="1463.7"/>
    <n v="0.42"/>
    <x v="2"/>
  </r>
  <r>
    <x v="2"/>
    <n v="1185732"/>
    <x v="349"/>
    <s v="Northeast"/>
    <x v="45"/>
    <s v="Hartford"/>
    <s v="Women's Athletic Footwear"/>
    <n v="41"/>
    <n v="68"/>
    <x v="1119"/>
    <n v="1143.08"/>
    <n v="0.41"/>
    <x v="2"/>
  </r>
  <r>
    <x v="2"/>
    <n v="1185732"/>
    <x v="349"/>
    <s v="Northeast"/>
    <x v="45"/>
    <s v="Hartford"/>
    <s v="Men's Apparel"/>
    <n v="51"/>
    <n v="52"/>
    <x v="2468"/>
    <n v="1166.8800000000001"/>
    <n v="0.44"/>
    <x v="2"/>
  </r>
  <r>
    <x v="2"/>
    <n v="1185732"/>
    <x v="349"/>
    <s v="Northeast"/>
    <x v="45"/>
    <s v="Hartford"/>
    <s v="Women's Apparel"/>
    <n v="55"/>
    <n v="105"/>
    <x v="2141"/>
    <n v="2887.5"/>
    <n v="0.5"/>
    <x v="2"/>
  </r>
  <r>
    <x v="2"/>
    <n v="1185732"/>
    <x v="379"/>
    <s v="Northeast"/>
    <x v="45"/>
    <s v="Hartford"/>
    <s v="Men's Street Footwear"/>
    <n v="52"/>
    <n v="125"/>
    <x v="2800"/>
    <n v="3510.0000000000005"/>
    <n v="0.54"/>
    <x v="2"/>
  </r>
  <r>
    <x v="2"/>
    <n v="1185732"/>
    <x v="379"/>
    <s v="Northeast"/>
    <x v="45"/>
    <s v="Hartford"/>
    <s v="Men's Athletic Footwear"/>
    <n v="47"/>
    <n v="75"/>
    <x v="2801"/>
    <n v="1833"/>
    <n v="0.52"/>
    <x v="2"/>
  </r>
  <r>
    <x v="2"/>
    <n v="1185732"/>
    <x v="379"/>
    <s v="Northeast"/>
    <x v="45"/>
    <s v="Hartford"/>
    <s v="Women's Street Footwear"/>
    <n v="41"/>
    <n v="60"/>
    <x v="1707"/>
    <n v="1082.4000000000001"/>
    <n v="0.44"/>
    <x v="2"/>
  </r>
  <r>
    <x v="2"/>
    <n v="1185732"/>
    <x v="379"/>
    <s v="Northeast"/>
    <x v="45"/>
    <s v="Hartford"/>
    <s v="Women's Athletic Footwear"/>
    <n v="41"/>
    <n v="46"/>
    <x v="2802"/>
    <n v="848.69999999999993"/>
    <n v="0.44999999999999996"/>
    <x v="2"/>
  </r>
  <r>
    <x v="2"/>
    <n v="1185732"/>
    <x v="379"/>
    <s v="Northeast"/>
    <x v="45"/>
    <s v="Hartford"/>
    <s v="Men's Apparel"/>
    <n v="50"/>
    <n v="51"/>
    <x v="2493"/>
    <n v="1071"/>
    <n v="0.42"/>
    <x v="2"/>
  </r>
  <r>
    <x v="2"/>
    <n v="1185732"/>
    <x v="379"/>
    <s v="Northeast"/>
    <x v="45"/>
    <s v="Hartford"/>
    <s v="Women's Apparel"/>
    <n v="54"/>
    <n v="83"/>
    <x v="2097"/>
    <n v="2196.1799999999998"/>
    <n v="0.49"/>
    <x v="2"/>
  </r>
  <r>
    <x v="2"/>
    <n v="1185732"/>
    <x v="411"/>
    <s v="Northeast"/>
    <x v="45"/>
    <s v="Hartford"/>
    <s v="Men's Street Footwear"/>
    <n v="59"/>
    <n v="113"/>
    <x v="2803"/>
    <n v="3666.8500000000004"/>
    <n v="0.55000000000000004"/>
    <x v="2"/>
  </r>
  <r>
    <x v="2"/>
    <n v="1185732"/>
    <x v="411"/>
    <s v="Northeast"/>
    <x v="45"/>
    <s v="Hartford"/>
    <s v="Men's Athletic Footwear"/>
    <n v="52"/>
    <n v="72"/>
    <x v="1618"/>
    <n v="1872"/>
    <n v="0.5"/>
    <x v="2"/>
  </r>
  <r>
    <x v="2"/>
    <n v="1185732"/>
    <x v="411"/>
    <s v="Northeast"/>
    <x v="45"/>
    <s v="Hartford"/>
    <s v="Women's Street Footwear"/>
    <n v="53"/>
    <n v="49"/>
    <x v="2804"/>
    <n v="1116.71"/>
    <n v="0.43"/>
    <x v="2"/>
  </r>
  <r>
    <x v="2"/>
    <n v="1185732"/>
    <x v="411"/>
    <s v="Northeast"/>
    <x v="45"/>
    <s v="Hartford"/>
    <s v="Women's Athletic Footwear"/>
    <n v="50"/>
    <n v="38"/>
    <x v="2085"/>
    <n v="760"/>
    <n v="0.4"/>
    <x v="2"/>
  </r>
  <r>
    <x v="2"/>
    <n v="1185732"/>
    <x v="411"/>
    <s v="Northeast"/>
    <x v="45"/>
    <s v="Hartford"/>
    <s v="Men's Apparel"/>
    <n v="64"/>
    <n v="42"/>
    <x v="1174"/>
    <n v="1128.96"/>
    <n v="0.42"/>
    <x v="2"/>
  </r>
  <r>
    <x v="0"/>
    <n v="1185732"/>
    <x v="411"/>
    <s v="Northeast"/>
    <x v="45"/>
    <s v="Hartford"/>
    <s v="Women's Apparel"/>
    <n v="63"/>
    <n v="74"/>
    <x v="2805"/>
    <n v="2331"/>
    <n v="0.5"/>
    <x v="2"/>
  </r>
  <r>
    <x v="0"/>
    <n v="1185732"/>
    <x v="441"/>
    <s v="Northeast"/>
    <x v="45"/>
    <s v="Hartford"/>
    <s v="Men's Street Footwear"/>
    <n v="60"/>
    <n v="111"/>
    <x v="2806"/>
    <n v="3330"/>
    <n v="0.5"/>
    <x v="2"/>
  </r>
  <r>
    <x v="0"/>
    <n v="1185732"/>
    <x v="441"/>
    <s v="Northeast"/>
    <x v="45"/>
    <s v="Hartford"/>
    <s v="Men's Athletic Footwear"/>
    <n v="51"/>
    <n v="84"/>
    <x v="2533"/>
    <n v="2227.6800000000003"/>
    <n v="0.52"/>
    <x v="2"/>
  </r>
  <r>
    <x v="0"/>
    <n v="1185732"/>
    <x v="441"/>
    <s v="Northeast"/>
    <x v="45"/>
    <s v="Hartford"/>
    <s v="Women's Street Footwear"/>
    <n v="51"/>
    <n v="80"/>
    <x v="2807"/>
    <n v="1835.9999999999998"/>
    <n v="0.44999999999999996"/>
    <x v="2"/>
  </r>
  <r>
    <x v="0"/>
    <n v="1185732"/>
    <x v="441"/>
    <s v="Northeast"/>
    <x v="45"/>
    <s v="Hartford"/>
    <s v="Women's Athletic Footwear"/>
    <n v="50"/>
    <n v="80"/>
    <x v="2701"/>
    <n v="1680"/>
    <n v="0.42"/>
    <x v="2"/>
  </r>
  <r>
    <x v="0"/>
    <n v="1185732"/>
    <x v="441"/>
    <s v="Northeast"/>
    <x v="45"/>
    <s v="Hartford"/>
    <s v="Men's Apparel"/>
    <n v="60"/>
    <n v="68"/>
    <x v="2807"/>
    <n v="1795.2"/>
    <n v="0.44"/>
    <x v="2"/>
  </r>
  <r>
    <x v="0"/>
    <n v="1185732"/>
    <x v="441"/>
    <s v="Northeast"/>
    <x v="45"/>
    <s v="Hartford"/>
    <s v="Women's Apparel"/>
    <n v="67"/>
    <n v="95"/>
    <x v="2808"/>
    <n v="2991.5499999999997"/>
    <n v="0.47"/>
    <x v="2"/>
  </r>
  <r>
    <x v="0"/>
    <n v="1185732"/>
    <x v="470"/>
    <s v="Northeast"/>
    <x v="45"/>
    <s v="Hartford"/>
    <s v="Men's Street Footwear"/>
    <n v="59"/>
    <n v="150"/>
    <x v="1896"/>
    <n v="4513.5"/>
    <n v="0.51"/>
    <x v="2"/>
  </r>
  <r>
    <x v="0"/>
    <n v="1185732"/>
    <x v="470"/>
    <s v="Northeast"/>
    <x v="45"/>
    <s v="Hartford"/>
    <s v="Men's Athletic Footwear"/>
    <n v="51"/>
    <n v="101"/>
    <x v="2135"/>
    <n v="2627.01"/>
    <n v="0.51"/>
    <x v="2"/>
  </r>
  <r>
    <x v="0"/>
    <n v="1185732"/>
    <x v="470"/>
    <s v="Northeast"/>
    <x v="45"/>
    <s v="Hartford"/>
    <s v="Women's Street Footwear"/>
    <n v="50"/>
    <n v="88"/>
    <x v="1953"/>
    <n v="1979.9999999999998"/>
    <n v="0.44999999999999996"/>
    <x v="2"/>
  </r>
  <r>
    <x v="0"/>
    <n v="1185732"/>
    <x v="470"/>
    <s v="Northeast"/>
    <x v="45"/>
    <s v="Hartford"/>
    <s v="Women's Athletic Footwear"/>
    <n v="53"/>
    <n v="87"/>
    <x v="1976"/>
    <n v="1936.62"/>
    <n v="0.42"/>
    <x v="2"/>
  </r>
  <r>
    <x v="0"/>
    <n v="1185732"/>
    <x v="470"/>
    <s v="Northeast"/>
    <x v="45"/>
    <s v="Hartford"/>
    <s v="Men's Apparel"/>
    <n v="60"/>
    <n v="78"/>
    <x v="2809"/>
    <n v="2106"/>
    <n v="0.44999999999999996"/>
    <x v="2"/>
  </r>
  <r>
    <x v="0"/>
    <n v="1185732"/>
    <x v="470"/>
    <s v="Northeast"/>
    <x v="45"/>
    <s v="Hartford"/>
    <s v="Women's Apparel"/>
    <n v="67"/>
    <n v="112"/>
    <x v="1338"/>
    <n v="3451.8399999999997"/>
    <n v="0.45999999999999996"/>
    <x v="2"/>
  </r>
  <r>
    <x v="0"/>
    <n v="1185732"/>
    <x v="174"/>
    <s v="Northeast"/>
    <x v="45"/>
    <s v="Hartford"/>
    <s v="Men's Street Footwear"/>
    <n v="34"/>
    <n v="115"/>
    <x v="2810"/>
    <n v="1798.6"/>
    <n v="0.45999999999999996"/>
    <x v="2"/>
  </r>
  <r>
    <x v="0"/>
    <n v="1185732"/>
    <x v="174"/>
    <s v="Northeast"/>
    <x v="45"/>
    <s v="Hartford"/>
    <s v="Men's Athletic Footwear"/>
    <n v="34"/>
    <n v="63"/>
    <x v="1593"/>
    <n v="963.89999999999986"/>
    <n v="0.44999999999999996"/>
    <x v="2"/>
  </r>
  <r>
    <x v="0"/>
    <n v="1185732"/>
    <x v="174"/>
    <s v="Northeast"/>
    <x v="45"/>
    <s v="Hartford"/>
    <s v="Women's Street Footwear"/>
    <n v="24"/>
    <n v="63"/>
    <x v="1005"/>
    <n v="831.6"/>
    <n v="0.55000000000000004"/>
    <x v="2"/>
  </r>
  <r>
    <x v="0"/>
    <n v="1185732"/>
    <x v="174"/>
    <s v="Northeast"/>
    <x v="45"/>
    <s v="Hartford"/>
    <s v="Women's Athletic Footwear"/>
    <n v="29"/>
    <n v="20"/>
    <x v="2811"/>
    <n v="307.40000000000003"/>
    <n v="0.53"/>
    <x v="2"/>
  </r>
  <r>
    <x v="0"/>
    <n v="1185732"/>
    <x v="174"/>
    <s v="Northeast"/>
    <x v="45"/>
    <s v="Hartford"/>
    <s v="Men's Apparel"/>
    <n v="44"/>
    <n v="33"/>
    <x v="2663"/>
    <n v="580.80000000000007"/>
    <n v="0.4"/>
    <x v="2"/>
  </r>
  <r>
    <x v="0"/>
    <n v="1185732"/>
    <x v="174"/>
    <s v="Northeast"/>
    <x v="45"/>
    <s v="Hartford"/>
    <s v="Women's Apparel"/>
    <n v="33"/>
    <n v="63"/>
    <x v="2620"/>
    <n v="1122.6600000000001"/>
    <n v="0.54"/>
    <x v="2"/>
  </r>
  <r>
    <x v="0"/>
    <n v="1185732"/>
    <x v="203"/>
    <s v="Northeast"/>
    <x v="45"/>
    <s v="Hartford"/>
    <s v="Men's Street Footwear"/>
    <n v="34"/>
    <n v="119"/>
    <x v="1061"/>
    <n v="1982.54"/>
    <n v="0.49"/>
    <x v="2"/>
  </r>
  <r>
    <x v="0"/>
    <n v="1185732"/>
    <x v="203"/>
    <s v="Northeast"/>
    <x v="45"/>
    <s v="Hartford"/>
    <s v="Men's Athletic Footwear"/>
    <n v="34"/>
    <n v="36"/>
    <x v="2549"/>
    <n v="575.28"/>
    <n v="0.47"/>
    <x v="2"/>
  </r>
  <r>
    <x v="0"/>
    <n v="1185732"/>
    <x v="203"/>
    <s v="Northeast"/>
    <x v="45"/>
    <s v="Hartford"/>
    <s v="Women's Street Footwear"/>
    <n v="24"/>
    <n v="49"/>
    <x v="2621"/>
    <n v="588"/>
    <n v="0.5"/>
    <x v="2"/>
  </r>
  <r>
    <x v="0"/>
    <n v="1185732"/>
    <x v="203"/>
    <s v="Northeast"/>
    <x v="46"/>
    <s v="Providence"/>
    <s v="Women's Athletic Footwear"/>
    <n v="29"/>
    <n v="13"/>
    <x v="2812"/>
    <n v="203.58"/>
    <n v="0.54"/>
    <x v="2"/>
  </r>
  <r>
    <x v="0"/>
    <n v="1185732"/>
    <x v="203"/>
    <s v="Northeast"/>
    <x v="46"/>
    <s v="Providence"/>
    <s v="Men's Apparel"/>
    <n v="41"/>
    <n v="35"/>
    <x v="2813"/>
    <n v="588.34999999999991"/>
    <n v="0.41"/>
    <x v="2"/>
  </r>
  <r>
    <x v="0"/>
    <n v="1185732"/>
    <x v="203"/>
    <s v="Northeast"/>
    <x v="46"/>
    <s v="Providence"/>
    <s v="Women's Apparel"/>
    <n v="33"/>
    <n v="65"/>
    <x v="1410"/>
    <n v="1136.8500000000001"/>
    <n v="0.53"/>
    <x v="2"/>
  </r>
  <r>
    <x v="0"/>
    <n v="1185732"/>
    <x v="708"/>
    <s v="Northeast"/>
    <x v="46"/>
    <s v="Providence"/>
    <s v="Men's Street Footwear"/>
    <n v="34"/>
    <n v="111"/>
    <x v="2429"/>
    <n v="1887"/>
    <n v="0.5"/>
    <x v="2"/>
  </r>
  <r>
    <x v="0"/>
    <n v="1185732"/>
    <x v="708"/>
    <s v="Northeast"/>
    <x v="46"/>
    <s v="Providence"/>
    <s v="Men's Athletic Footwear"/>
    <n v="34"/>
    <n v="44"/>
    <x v="2613"/>
    <n v="673.19999999999993"/>
    <n v="0.44999999999999996"/>
    <x v="2"/>
  </r>
  <r>
    <x v="0"/>
    <n v="1185732"/>
    <x v="708"/>
    <s v="Northeast"/>
    <x v="46"/>
    <s v="Providence"/>
    <s v="Women's Street Footwear"/>
    <n v="23"/>
    <n v="51"/>
    <x v="2814"/>
    <n v="609.96"/>
    <n v="0.52"/>
    <x v="2"/>
  </r>
  <r>
    <x v="0"/>
    <n v="1185732"/>
    <x v="708"/>
    <s v="Northeast"/>
    <x v="46"/>
    <s v="Providence"/>
    <s v="Women's Athletic Footwear"/>
    <n v="29"/>
    <n v="8"/>
    <x v="2815"/>
    <n v="116"/>
    <n v="0.5"/>
    <x v="2"/>
  </r>
  <r>
    <x v="0"/>
    <n v="1185732"/>
    <x v="708"/>
    <s v="Northeast"/>
    <x v="46"/>
    <s v="Providence"/>
    <s v="Men's Apparel"/>
    <n v="44"/>
    <n v="20"/>
    <x v="1006"/>
    <n v="395.99999999999994"/>
    <n v="0.44999999999999996"/>
    <x v="2"/>
  </r>
  <r>
    <x v="0"/>
    <n v="1185732"/>
    <x v="708"/>
    <s v="Northeast"/>
    <x v="46"/>
    <s v="Providence"/>
    <s v="Women's Apparel"/>
    <n v="32"/>
    <n v="51"/>
    <x v="1168"/>
    <n v="881.28000000000009"/>
    <n v="0.54"/>
    <x v="2"/>
  </r>
  <r>
    <x v="0"/>
    <n v="1185732"/>
    <x v="230"/>
    <s v="Northeast"/>
    <x v="46"/>
    <s v="Providence"/>
    <s v="Men's Street Footwear"/>
    <n v="32"/>
    <n v="111"/>
    <x v="2778"/>
    <n v="1740.48"/>
    <n v="0.49"/>
    <x v="2"/>
  </r>
  <r>
    <x v="0"/>
    <n v="1185732"/>
    <x v="230"/>
    <s v="Northeast"/>
    <x v="46"/>
    <s v="Providence"/>
    <s v="Men's Athletic Footwear"/>
    <n v="32"/>
    <n v="33"/>
    <x v="2612"/>
    <n v="528"/>
    <n v="0.5"/>
    <x v="2"/>
  </r>
  <r>
    <x v="0"/>
    <n v="1185732"/>
    <x v="230"/>
    <s v="Northeast"/>
    <x v="46"/>
    <s v="Providence"/>
    <s v="Women's Street Footwear"/>
    <n v="24"/>
    <n v="36"/>
    <x v="2816"/>
    <n v="449.28000000000003"/>
    <n v="0.52"/>
    <x v="2"/>
  </r>
  <r>
    <x v="0"/>
    <n v="1185732"/>
    <x v="230"/>
    <s v="Northeast"/>
    <x v="46"/>
    <s v="Providence"/>
    <s v="Women's Athletic Footwear"/>
    <n v="29"/>
    <n v="13"/>
    <x v="2812"/>
    <n v="199.81"/>
    <n v="0.53"/>
    <x v="2"/>
  </r>
  <r>
    <x v="0"/>
    <n v="1185732"/>
    <x v="230"/>
    <s v="Northeast"/>
    <x v="46"/>
    <s v="Providence"/>
    <s v="Men's Apparel"/>
    <n v="44"/>
    <n v="15"/>
    <x v="2817"/>
    <n v="264"/>
    <n v="0.4"/>
    <x v="2"/>
  </r>
  <r>
    <x v="0"/>
    <n v="1185732"/>
    <x v="230"/>
    <s v="Northeast"/>
    <x v="46"/>
    <s v="Providence"/>
    <s v="Women's Apparel"/>
    <n v="33"/>
    <n v="50"/>
    <x v="2710"/>
    <n v="858"/>
    <n v="0.52"/>
    <x v="2"/>
  </r>
  <r>
    <x v="0"/>
    <n v="1185732"/>
    <x v="259"/>
    <s v="Northeast"/>
    <x v="46"/>
    <s v="Providence"/>
    <s v="Men's Street Footwear"/>
    <n v="49"/>
    <n v="122"/>
    <x v="2818"/>
    <n v="2989"/>
    <n v="0.5"/>
    <x v="2"/>
  </r>
  <r>
    <x v="0"/>
    <n v="1185732"/>
    <x v="259"/>
    <s v="Northeast"/>
    <x v="46"/>
    <s v="Providence"/>
    <s v="Men's Athletic Footwear"/>
    <n v="43"/>
    <n v="49"/>
    <x v="2582"/>
    <n v="948.14999999999986"/>
    <n v="0.44999999999999996"/>
    <x v="2"/>
  </r>
  <r>
    <x v="0"/>
    <n v="1185732"/>
    <x v="259"/>
    <s v="Northeast"/>
    <x v="46"/>
    <s v="Providence"/>
    <s v="Women's Street Footwear"/>
    <n v="39"/>
    <n v="60"/>
    <x v="1021"/>
    <n v="1263.6000000000001"/>
    <n v="0.54"/>
    <x v="2"/>
  </r>
  <r>
    <x v="0"/>
    <n v="1185732"/>
    <x v="259"/>
    <s v="Northeast"/>
    <x v="46"/>
    <s v="Providence"/>
    <s v="Women's Athletic Footwear"/>
    <n v="39"/>
    <n v="44"/>
    <x v="2819"/>
    <n v="892.32"/>
    <n v="0.52"/>
    <x v="2"/>
  </r>
  <r>
    <x v="0"/>
    <n v="1185732"/>
    <x v="259"/>
    <s v="Northeast"/>
    <x v="46"/>
    <s v="Providence"/>
    <s v="Men's Apparel"/>
    <n v="49"/>
    <n v="46"/>
    <x v="1719"/>
    <n v="901.6"/>
    <n v="0.4"/>
    <x v="2"/>
  </r>
  <r>
    <x v="0"/>
    <n v="1185732"/>
    <x v="259"/>
    <s v="Northeast"/>
    <x v="46"/>
    <s v="Providence"/>
    <s v="Women's Apparel"/>
    <n v="52"/>
    <n v="81"/>
    <x v="1297"/>
    <n v="2232.36"/>
    <n v="0.53"/>
    <x v="2"/>
  </r>
  <r>
    <x v="0"/>
    <n v="1185732"/>
    <x v="292"/>
    <s v="Northeast"/>
    <x v="46"/>
    <s v="Providence"/>
    <s v="Men's Street Footwear"/>
    <n v="47"/>
    <n v="138"/>
    <x v="1344"/>
    <n v="2918.7"/>
    <n v="0.44999999999999996"/>
    <x v="2"/>
  </r>
  <r>
    <x v="0"/>
    <n v="1185732"/>
    <x v="292"/>
    <s v="Northeast"/>
    <x v="46"/>
    <s v="Providence"/>
    <s v="Men's Athletic Footwear"/>
    <n v="41"/>
    <n v="90"/>
    <x v="2820"/>
    <n v="1808.1"/>
    <n v="0.49"/>
    <x v="2"/>
  </r>
  <r>
    <x v="0"/>
    <n v="1185732"/>
    <x v="292"/>
    <s v="Northeast"/>
    <x v="46"/>
    <s v="Providence"/>
    <s v="Women's Street Footwear"/>
    <n v="39"/>
    <n v="65"/>
    <x v="2777"/>
    <n v="1394.25"/>
    <n v="0.55000000000000004"/>
    <x v="2"/>
  </r>
  <r>
    <x v="0"/>
    <n v="1185732"/>
    <x v="292"/>
    <s v="Northeast"/>
    <x v="46"/>
    <s v="Providence"/>
    <s v="Women's Athletic Footwear"/>
    <n v="39"/>
    <n v="60"/>
    <x v="1021"/>
    <n v="1263.6000000000001"/>
    <n v="0.54"/>
    <x v="2"/>
  </r>
  <r>
    <x v="0"/>
    <n v="1185732"/>
    <x v="292"/>
    <s v="Northeast"/>
    <x v="46"/>
    <s v="Providence"/>
    <s v="Men's Apparel"/>
    <n v="48"/>
    <n v="58"/>
    <x v="2740"/>
    <n v="1141.4399999999998"/>
    <n v="0.41"/>
    <x v="2"/>
  </r>
  <r>
    <x v="0"/>
    <n v="1185732"/>
    <x v="292"/>
    <s v="Northeast"/>
    <x v="46"/>
    <s v="Providence"/>
    <s v="Women's Apparel"/>
    <n v="51"/>
    <n v="88"/>
    <x v="1772"/>
    <n v="2288.88"/>
    <n v="0.51"/>
    <x v="2"/>
  </r>
  <r>
    <x v="0"/>
    <n v="1185732"/>
    <x v="320"/>
    <s v="Northeast"/>
    <x v="46"/>
    <s v="Providence"/>
    <s v="Men's Street Footwear"/>
    <n v="46"/>
    <n v="167"/>
    <x v="1308"/>
    <n v="3456.8999999999996"/>
    <n v="0.44999999999999996"/>
    <x v="2"/>
  </r>
  <r>
    <x v="0"/>
    <n v="1185732"/>
    <x v="320"/>
    <s v="Northeast"/>
    <x v="46"/>
    <s v="Providence"/>
    <s v="Men's Athletic Footwear"/>
    <n v="41"/>
    <n v="81"/>
    <x v="2758"/>
    <n v="1660.5"/>
    <n v="0.5"/>
    <x v="2"/>
  </r>
  <r>
    <x v="0"/>
    <n v="1185732"/>
    <x v="320"/>
    <s v="Northeast"/>
    <x v="46"/>
    <s v="Providence"/>
    <s v="Women's Street Footwear"/>
    <n v="37"/>
    <n v="65"/>
    <x v="2821"/>
    <n v="1250.6000000000001"/>
    <n v="0.52"/>
    <x v="2"/>
  </r>
  <r>
    <x v="0"/>
    <n v="1185732"/>
    <x v="320"/>
    <s v="Northeast"/>
    <x v="46"/>
    <s v="Providence"/>
    <s v="Women's Athletic Footwear"/>
    <n v="37"/>
    <n v="58"/>
    <x v="2693"/>
    <n v="1115.92"/>
    <n v="0.52"/>
    <x v="2"/>
  </r>
  <r>
    <x v="0"/>
    <n v="1185732"/>
    <x v="320"/>
    <s v="Northeast"/>
    <x v="46"/>
    <s v="Providence"/>
    <s v="Men's Apparel"/>
    <n v="47"/>
    <n v="63"/>
    <x v="1167"/>
    <n v="1184.4000000000001"/>
    <n v="0.4"/>
    <x v="2"/>
  </r>
  <r>
    <x v="0"/>
    <n v="1185732"/>
    <x v="320"/>
    <s v="Northeast"/>
    <x v="46"/>
    <s v="Providence"/>
    <s v="Women's Apparel"/>
    <n v="50"/>
    <n v="116"/>
    <x v="1826"/>
    <n v="2900"/>
    <n v="0.5"/>
    <x v="2"/>
  </r>
  <r>
    <x v="0"/>
    <n v="1185732"/>
    <x v="352"/>
    <s v="Northeast"/>
    <x v="46"/>
    <s v="Providence"/>
    <s v="Men's Street Footwear"/>
    <n v="46"/>
    <n v="143"/>
    <x v="2247"/>
    <n v="3157.44"/>
    <n v="0.48"/>
    <x v="2"/>
  </r>
  <r>
    <x v="0"/>
    <n v="1185732"/>
    <x v="352"/>
    <s v="Northeast"/>
    <x v="46"/>
    <s v="Providence"/>
    <s v="Men's Athletic Footwear"/>
    <n v="42"/>
    <n v="91"/>
    <x v="1299"/>
    <n v="1796.34"/>
    <n v="0.47"/>
    <x v="2"/>
  </r>
  <r>
    <x v="0"/>
    <n v="1185732"/>
    <x v="352"/>
    <s v="Northeast"/>
    <x v="46"/>
    <s v="Providence"/>
    <s v="Women's Street Footwear"/>
    <n v="38"/>
    <n v="75"/>
    <x v="1027"/>
    <n v="1567.5000000000002"/>
    <n v="0.55000000000000004"/>
    <x v="2"/>
  </r>
  <r>
    <x v="0"/>
    <n v="1185732"/>
    <x v="352"/>
    <s v="Northeast"/>
    <x v="46"/>
    <s v="Providence"/>
    <s v="Women's Athletic Footwear"/>
    <n v="37"/>
    <n v="39"/>
    <x v="2822"/>
    <n v="764.79000000000008"/>
    <n v="0.53"/>
    <x v="2"/>
  </r>
  <r>
    <x v="0"/>
    <n v="1185732"/>
    <x v="352"/>
    <s v="Northeast"/>
    <x v="46"/>
    <s v="Providence"/>
    <s v="Men's Apparel"/>
    <n v="45"/>
    <n v="31"/>
    <x v="2823"/>
    <n v="558"/>
    <n v="0.4"/>
    <x v="2"/>
  </r>
  <r>
    <x v="0"/>
    <n v="1185732"/>
    <x v="352"/>
    <s v="Northeast"/>
    <x v="46"/>
    <s v="Providence"/>
    <s v="Women's Apparel"/>
    <n v="52"/>
    <n v="87"/>
    <x v="1074"/>
    <n v="2442.96"/>
    <n v="0.54"/>
    <x v="2"/>
  </r>
  <r>
    <x v="0"/>
    <n v="1185732"/>
    <x v="382"/>
    <s v="Northeast"/>
    <x v="46"/>
    <s v="Providence"/>
    <s v="Men's Street Footwear"/>
    <n v="45"/>
    <n v="111"/>
    <x v="1873"/>
    <n v="2247.75"/>
    <n v="0.44999999999999996"/>
    <x v="2"/>
  </r>
  <r>
    <x v="0"/>
    <n v="1185732"/>
    <x v="382"/>
    <s v="Northeast"/>
    <x v="46"/>
    <s v="Providence"/>
    <s v="Men's Athletic Footwear"/>
    <n v="43"/>
    <n v="56"/>
    <x v="1768"/>
    <n v="1155.8399999999999"/>
    <n v="0.48"/>
    <x v="2"/>
  </r>
  <r>
    <x v="0"/>
    <n v="1185732"/>
    <x v="382"/>
    <s v="Northeast"/>
    <x v="46"/>
    <s v="Providence"/>
    <s v="Women's Street Footwear"/>
    <n v="36"/>
    <n v="38"/>
    <x v="1457"/>
    <n v="697.68000000000006"/>
    <n v="0.51"/>
    <x v="2"/>
  </r>
  <r>
    <x v="0"/>
    <n v="1185732"/>
    <x v="382"/>
    <s v="Northeast"/>
    <x v="46"/>
    <s v="Providence"/>
    <s v="Women's Athletic Footwear"/>
    <n v="39"/>
    <n v="27"/>
    <x v="1590"/>
    <n v="568.62"/>
    <n v="0.54"/>
    <x v="2"/>
  </r>
  <r>
    <x v="0"/>
    <n v="1185732"/>
    <x v="382"/>
    <s v="Northeast"/>
    <x v="46"/>
    <s v="Providence"/>
    <s v="Men's Apparel"/>
    <n v="47"/>
    <n v="27"/>
    <x v="2824"/>
    <n v="520.29"/>
    <n v="0.41"/>
    <x v="2"/>
  </r>
  <r>
    <x v="0"/>
    <n v="1185732"/>
    <x v="382"/>
    <s v="Northeast"/>
    <x v="46"/>
    <s v="Providence"/>
    <s v="Women's Apparel"/>
    <n v="52"/>
    <n v="58"/>
    <x v="2479"/>
    <n v="1538.16"/>
    <n v="0.51"/>
    <x v="2"/>
  </r>
  <r>
    <x v="0"/>
    <n v="1185732"/>
    <x v="414"/>
    <s v="Northeast"/>
    <x v="46"/>
    <s v="Providence"/>
    <s v="Men's Street Footwear"/>
    <n v="53"/>
    <n v="94"/>
    <x v="1914"/>
    <n v="2491"/>
    <n v="0.5"/>
    <x v="2"/>
  </r>
  <r>
    <x v="0"/>
    <n v="1185732"/>
    <x v="414"/>
    <s v="Northeast"/>
    <x v="46"/>
    <s v="Providence"/>
    <s v="Men's Athletic Footwear"/>
    <n v="46"/>
    <n v="56"/>
    <x v="1531"/>
    <n v="1262.24"/>
    <n v="0.49"/>
    <x v="2"/>
  </r>
  <r>
    <x v="0"/>
    <n v="1185732"/>
    <x v="414"/>
    <s v="Northeast"/>
    <x v="46"/>
    <s v="Providence"/>
    <s v="Women's Street Footwear"/>
    <n v="45"/>
    <n v="29"/>
    <x v="2562"/>
    <n v="678.6"/>
    <n v="0.52"/>
    <x v="2"/>
  </r>
  <r>
    <x v="0"/>
    <n v="1185732"/>
    <x v="414"/>
    <s v="Northeast"/>
    <x v="46"/>
    <s v="Providence"/>
    <s v="Women's Athletic Footwear"/>
    <n v="47"/>
    <n v="23"/>
    <x v="1571"/>
    <n v="540.5"/>
    <n v="0.5"/>
    <x v="2"/>
  </r>
  <r>
    <x v="0"/>
    <n v="1185732"/>
    <x v="414"/>
    <s v="Northeast"/>
    <x v="46"/>
    <s v="Providence"/>
    <s v="Men's Apparel"/>
    <n v="55"/>
    <n v="19"/>
    <x v="2825"/>
    <n v="418"/>
    <n v="0.4"/>
    <x v="2"/>
  </r>
  <r>
    <x v="2"/>
    <n v="1185732"/>
    <x v="414"/>
    <s v="Northeast"/>
    <x v="46"/>
    <s v="Providence"/>
    <s v="Women's Apparel"/>
    <n v="64"/>
    <n v="58"/>
    <x v="1067"/>
    <n v="1893.1200000000001"/>
    <n v="0.51"/>
    <x v="2"/>
  </r>
  <r>
    <x v="2"/>
    <n v="1185732"/>
    <x v="444"/>
    <s v="Northeast"/>
    <x v="46"/>
    <s v="Providence"/>
    <s v="Men's Street Footwear"/>
    <n v="55"/>
    <n v="95"/>
    <x v="2826"/>
    <n v="2560.25"/>
    <n v="0.49"/>
    <x v="2"/>
  </r>
  <r>
    <x v="2"/>
    <n v="1185732"/>
    <x v="444"/>
    <s v="Northeast"/>
    <x v="46"/>
    <s v="Providence"/>
    <s v="Men's Athletic Footwear"/>
    <n v="46"/>
    <n v="63"/>
    <x v="2606"/>
    <n v="1304.0999999999999"/>
    <n v="0.44999999999999996"/>
    <x v="2"/>
  </r>
  <r>
    <x v="2"/>
    <n v="1185732"/>
    <x v="444"/>
    <s v="Northeast"/>
    <x v="46"/>
    <s v="Providence"/>
    <s v="Women's Street Footwear"/>
    <n v="48"/>
    <n v="64"/>
    <x v="2827"/>
    <n v="1658.88"/>
    <n v="0.54"/>
    <x v="2"/>
  </r>
  <r>
    <x v="2"/>
    <n v="1185732"/>
    <x v="444"/>
    <s v="Northeast"/>
    <x v="46"/>
    <s v="Providence"/>
    <s v="Women's Athletic Footwear"/>
    <n v="48"/>
    <n v="58"/>
    <x v="2740"/>
    <n v="1531.2"/>
    <n v="0.55000000000000004"/>
    <x v="2"/>
  </r>
  <r>
    <x v="2"/>
    <n v="1185732"/>
    <x v="444"/>
    <s v="Northeast"/>
    <x v="46"/>
    <s v="Providence"/>
    <s v="Men's Apparel"/>
    <n v="58"/>
    <n v="44"/>
    <x v="2685"/>
    <n v="1122.8800000000001"/>
    <n v="0.44"/>
    <x v="2"/>
  </r>
  <r>
    <x v="2"/>
    <n v="1185732"/>
    <x v="444"/>
    <s v="Northeast"/>
    <x v="46"/>
    <s v="Providence"/>
    <s v="Women's Apparel"/>
    <n v="60"/>
    <n v="77"/>
    <x v="1506"/>
    <n v="2402.4"/>
    <n v="0.52"/>
    <x v="2"/>
  </r>
  <r>
    <x v="2"/>
    <n v="1185732"/>
    <x v="473"/>
    <s v="Northeast"/>
    <x v="46"/>
    <s v="Providence"/>
    <s v="Men's Street Footwear"/>
    <n v="54"/>
    <n v="135"/>
    <x v="2242"/>
    <n v="3645"/>
    <n v="0.5"/>
    <x v="2"/>
  </r>
  <r>
    <x v="2"/>
    <n v="1185732"/>
    <x v="473"/>
    <s v="Northeast"/>
    <x v="46"/>
    <s v="Providence"/>
    <s v="Men's Athletic Footwear"/>
    <n v="45"/>
    <n v="78"/>
    <x v="1517"/>
    <n v="1684.8"/>
    <n v="0.48"/>
    <x v="2"/>
  </r>
  <r>
    <x v="2"/>
    <n v="1185732"/>
    <x v="473"/>
    <s v="Northeast"/>
    <x v="46"/>
    <s v="Providence"/>
    <s v="Women's Street Footwear"/>
    <n v="47"/>
    <n v="74"/>
    <x v="1057"/>
    <n v="1773.78"/>
    <n v="0.51"/>
    <x v="2"/>
  </r>
  <r>
    <x v="2"/>
    <n v="1185732"/>
    <x v="473"/>
    <s v="Northeast"/>
    <x v="46"/>
    <s v="Providence"/>
    <s v="Women's Athletic Footwear"/>
    <n v="48"/>
    <n v="65"/>
    <x v="1320"/>
    <n v="1560"/>
    <n v="0.5"/>
    <x v="2"/>
  </r>
  <r>
    <x v="2"/>
    <n v="1185732"/>
    <x v="473"/>
    <s v="Northeast"/>
    <x v="46"/>
    <s v="Providence"/>
    <s v="Men's Apparel"/>
    <n v="56"/>
    <n v="68"/>
    <x v="1465"/>
    <n v="1637.44"/>
    <n v="0.43"/>
    <x v="2"/>
  </r>
  <r>
    <x v="2"/>
    <n v="1185732"/>
    <x v="473"/>
    <s v="Northeast"/>
    <x v="46"/>
    <s v="Providence"/>
    <s v="Women's Apparel"/>
    <n v="60"/>
    <n v="85"/>
    <x v="2047"/>
    <n v="2805"/>
    <n v="0.55000000000000004"/>
    <x v="2"/>
  </r>
  <r>
    <x v="2"/>
    <n v="1185732"/>
    <x v="181"/>
    <s v="Northeast"/>
    <x v="46"/>
    <s v="Providence"/>
    <s v="Men's Street Footwear"/>
    <n v="38"/>
    <n v="126"/>
    <x v="2257"/>
    <n v="2058.84"/>
    <n v="0.43"/>
    <x v="2"/>
  </r>
  <r>
    <x v="2"/>
    <n v="1185732"/>
    <x v="181"/>
    <s v="Northeast"/>
    <x v="46"/>
    <s v="Providence"/>
    <s v="Men's Athletic Footwear"/>
    <n v="38"/>
    <n v="68"/>
    <x v="1621"/>
    <n v="1136.96"/>
    <n v="0.44"/>
    <x v="2"/>
  </r>
  <r>
    <x v="2"/>
    <n v="1185732"/>
    <x v="181"/>
    <s v="Northeast"/>
    <x v="46"/>
    <s v="Providence"/>
    <s v="Women's Street Footwear"/>
    <n v="27"/>
    <n v="73"/>
    <x v="2828"/>
    <n v="709.56"/>
    <n v="0.36"/>
    <x v="2"/>
  </r>
  <r>
    <x v="2"/>
    <n v="1185732"/>
    <x v="181"/>
    <s v="Northeast"/>
    <x v="46"/>
    <s v="Providence"/>
    <s v="Women's Athletic Footwear"/>
    <n v="34"/>
    <n v="26"/>
    <x v="2829"/>
    <n v="335.92"/>
    <n v="0.38"/>
    <x v="2"/>
  </r>
  <r>
    <x v="2"/>
    <n v="1185732"/>
    <x v="181"/>
    <s v="Northeast"/>
    <x v="46"/>
    <s v="Providence"/>
    <s v="Men's Apparel"/>
    <n v="48"/>
    <n v="41"/>
    <x v="2745"/>
    <n v="767.52"/>
    <n v="0.39"/>
    <x v="2"/>
  </r>
  <r>
    <x v="2"/>
    <n v="1185732"/>
    <x v="181"/>
    <s v="Northeast"/>
    <x v="46"/>
    <s v="Providence"/>
    <s v="Women's Apparel"/>
    <n v="38"/>
    <n v="70"/>
    <x v="2044"/>
    <n v="1090.5999999999999"/>
    <n v="0.41"/>
    <x v="2"/>
  </r>
  <r>
    <x v="2"/>
    <n v="1185732"/>
    <x v="210"/>
    <s v="Northeast"/>
    <x v="46"/>
    <s v="Providence"/>
    <s v="Men's Street Footwear"/>
    <n v="36"/>
    <n v="140"/>
    <x v="1735"/>
    <n v="2066.4"/>
    <n v="0.41"/>
    <x v="2"/>
  </r>
  <r>
    <x v="2"/>
    <n v="1185732"/>
    <x v="210"/>
    <s v="Northeast"/>
    <x v="46"/>
    <s v="Providence"/>
    <s v="Men's Athletic Footwear"/>
    <n v="38"/>
    <n v="41"/>
    <x v="1696"/>
    <n v="654.36"/>
    <n v="0.42"/>
    <x v="2"/>
  </r>
  <r>
    <x v="2"/>
    <n v="1185732"/>
    <x v="210"/>
    <s v="Northeast"/>
    <x v="46"/>
    <s v="Providence"/>
    <s v="Women's Street Footwear"/>
    <n v="29"/>
    <n v="60"/>
    <x v="1667"/>
    <n v="661.2"/>
    <n v="0.38"/>
    <x v="2"/>
  </r>
  <r>
    <x v="2"/>
    <n v="1185732"/>
    <x v="210"/>
    <s v="Northeast"/>
    <x v="47"/>
    <s v="Boston"/>
    <s v="Women's Athletic Footwear"/>
    <n v="32"/>
    <n v="68"/>
    <x v="1569"/>
    <n v="826.88"/>
    <n v="0.38"/>
    <x v="2"/>
  </r>
  <r>
    <x v="2"/>
    <n v="1185732"/>
    <x v="210"/>
    <s v="Northeast"/>
    <x v="47"/>
    <s v="Boston"/>
    <s v="Men's Apparel"/>
    <n v="48"/>
    <n v="41"/>
    <x v="2745"/>
    <n v="747.84"/>
    <n v="0.38"/>
    <x v="2"/>
  </r>
  <r>
    <x v="2"/>
    <n v="1185732"/>
    <x v="210"/>
    <s v="Northeast"/>
    <x v="47"/>
    <s v="Boston"/>
    <s v="Women's Apparel"/>
    <n v="38"/>
    <n v="75"/>
    <x v="1027"/>
    <n v="1254"/>
    <n v="0.44"/>
    <x v="2"/>
  </r>
  <r>
    <x v="2"/>
    <n v="1185732"/>
    <x v="218"/>
    <s v="Northeast"/>
    <x v="47"/>
    <s v="Boston"/>
    <s v="Men's Street Footwear"/>
    <n v="38"/>
    <n v="127"/>
    <x v="2830"/>
    <n v="2123.44"/>
    <n v="0.44"/>
    <x v="2"/>
  </r>
  <r>
    <x v="2"/>
    <n v="1185732"/>
    <x v="218"/>
    <s v="Northeast"/>
    <x v="47"/>
    <s v="Boston"/>
    <s v="Men's Athletic Footwear"/>
    <n v="38"/>
    <n v="47"/>
    <x v="1016"/>
    <n v="803.69999999999993"/>
    <n v="0.44999999999999996"/>
    <x v="2"/>
  </r>
  <r>
    <x v="2"/>
    <n v="1185732"/>
    <x v="218"/>
    <s v="Northeast"/>
    <x v="47"/>
    <s v="Boston"/>
    <s v="Women's Street Footwear"/>
    <n v="28"/>
    <n v="50"/>
    <x v="1415"/>
    <n v="546"/>
    <n v="0.39"/>
    <x v="2"/>
  </r>
  <r>
    <x v="2"/>
    <n v="1185732"/>
    <x v="218"/>
    <s v="Northeast"/>
    <x v="47"/>
    <s v="Boston"/>
    <s v="Women's Athletic Footwear"/>
    <n v="34"/>
    <n v="87"/>
    <x v="1431"/>
    <n v="1064.8799999999999"/>
    <n v="0.36"/>
    <x v="2"/>
  </r>
  <r>
    <x v="2"/>
    <n v="1185732"/>
    <x v="218"/>
    <s v="Northeast"/>
    <x v="47"/>
    <s v="Boston"/>
    <s v="Men's Apparel"/>
    <n v="46"/>
    <n v="29"/>
    <x v="2542"/>
    <n v="520.26"/>
    <n v="0.39"/>
    <x v="2"/>
  </r>
  <r>
    <x v="2"/>
    <n v="1185732"/>
    <x v="218"/>
    <s v="Northeast"/>
    <x v="47"/>
    <s v="Boston"/>
    <s v="Women's Apparel"/>
    <n v="39"/>
    <n v="54"/>
    <x v="1015"/>
    <n v="863.45999999999992"/>
    <n v="0.41"/>
    <x v="2"/>
  </r>
  <r>
    <x v="2"/>
    <n v="1185732"/>
    <x v="237"/>
    <s v="Northeast"/>
    <x v="47"/>
    <s v="Boston"/>
    <s v="Men's Street Footwear"/>
    <n v="38"/>
    <n v="117"/>
    <x v="1663"/>
    <n v="2000.6999999999998"/>
    <n v="0.44999999999999996"/>
    <x v="2"/>
  </r>
  <r>
    <x v="2"/>
    <n v="1185732"/>
    <x v="237"/>
    <s v="Northeast"/>
    <x v="47"/>
    <s v="Boston"/>
    <s v="Men's Athletic Footwear"/>
    <n v="37"/>
    <n v="45"/>
    <x v="2831"/>
    <n v="732.6"/>
    <n v="0.44"/>
    <x v="2"/>
  </r>
  <r>
    <x v="2"/>
    <n v="1185732"/>
    <x v="237"/>
    <s v="Northeast"/>
    <x v="47"/>
    <s v="Boston"/>
    <s v="Women's Street Footwear"/>
    <n v="29"/>
    <n v="41"/>
    <x v="1605"/>
    <n v="416.15"/>
    <n v="0.35"/>
    <x v="2"/>
  </r>
  <r>
    <x v="2"/>
    <n v="1185732"/>
    <x v="237"/>
    <s v="Northeast"/>
    <x v="47"/>
    <s v="Boston"/>
    <s v="Women's Athletic Footwear"/>
    <n v="32"/>
    <n v="35"/>
    <x v="2514"/>
    <n v="436.8"/>
    <n v="0.39"/>
    <x v="2"/>
  </r>
  <r>
    <x v="2"/>
    <n v="1185732"/>
    <x v="237"/>
    <s v="Northeast"/>
    <x v="47"/>
    <s v="Boston"/>
    <s v="Men's Apparel"/>
    <n v="49"/>
    <n v="33"/>
    <x v="2649"/>
    <n v="614.46"/>
    <n v="0.38"/>
    <x v="2"/>
  </r>
  <r>
    <x v="2"/>
    <n v="1185732"/>
    <x v="237"/>
    <s v="Northeast"/>
    <x v="47"/>
    <s v="Boston"/>
    <s v="Women's Apparel"/>
    <n v="39"/>
    <n v="83"/>
    <x v="2832"/>
    <n v="1424.28"/>
    <n v="0.44"/>
    <x v="2"/>
  </r>
  <r>
    <x v="2"/>
    <n v="1185732"/>
    <x v="266"/>
    <s v="Northeast"/>
    <x v="47"/>
    <s v="Boston"/>
    <s v="Men's Street Footwear"/>
    <n v="53"/>
    <n v="129"/>
    <x v="2833"/>
    <n v="2939.91"/>
    <n v="0.43"/>
    <x v="2"/>
  </r>
  <r>
    <x v="2"/>
    <n v="1185732"/>
    <x v="266"/>
    <s v="Northeast"/>
    <x v="47"/>
    <s v="Boston"/>
    <s v="Men's Athletic Footwear"/>
    <n v="47"/>
    <n v="54"/>
    <x v="2597"/>
    <n v="1091.3399999999999"/>
    <n v="0.43"/>
    <x v="2"/>
  </r>
  <r>
    <x v="2"/>
    <n v="1185732"/>
    <x v="266"/>
    <s v="Northeast"/>
    <x v="47"/>
    <s v="Boston"/>
    <s v="Women's Street Footwear"/>
    <n v="41"/>
    <n v="56"/>
    <x v="1047"/>
    <n v="918.40000000000009"/>
    <n v="0.4"/>
    <x v="2"/>
  </r>
  <r>
    <x v="2"/>
    <n v="1185732"/>
    <x v="266"/>
    <s v="Northeast"/>
    <x v="47"/>
    <s v="Boston"/>
    <s v="Women's Athletic Footwear"/>
    <n v="44"/>
    <n v="47"/>
    <x v="1132"/>
    <n v="806.52"/>
    <n v="0.39"/>
    <x v="2"/>
  </r>
  <r>
    <x v="2"/>
    <n v="1185732"/>
    <x v="266"/>
    <s v="Northeast"/>
    <x v="47"/>
    <s v="Boston"/>
    <s v="Men's Apparel"/>
    <n v="50"/>
    <n v="54"/>
    <x v="1147"/>
    <n v="1026"/>
    <n v="0.38"/>
    <x v="2"/>
  </r>
  <r>
    <x v="2"/>
    <n v="1185732"/>
    <x v="266"/>
    <s v="Northeast"/>
    <x v="47"/>
    <s v="Boston"/>
    <s v="Women's Apparel"/>
    <n v="55"/>
    <n v="88"/>
    <x v="2834"/>
    <n v="1984.3999999999999"/>
    <n v="0.41"/>
    <x v="2"/>
  </r>
  <r>
    <x v="2"/>
    <n v="1185732"/>
    <x v="299"/>
    <s v="Northeast"/>
    <x v="47"/>
    <s v="Boston"/>
    <s v="Men's Street Footwear"/>
    <n v="51"/>
    <n v="155"/>
    <x v="2835"/>
    <n v="3320.1"/>
    <n v="0.42"/>
    <x v="2"/>
  </r>
  <r>
    <x v="2"/>
    <n v="1185732"/>
    <x v="299"/>
    <s v="Northeast"/>
    <x v="47"/>
    <s v="Boston"/>
    <s v="Men's Athletic Footwear"/>
    <n v="47"/>
    <n v="94"/>
    <x v="2707"/>
    <n v="1855.56"/>
    <n v="0.42"/>
    <x v="2"/>
  </r>
  <r>
    <x v="2"/>
    <n v="1185732"/>
    <x v="299"/>
    <s v="Northeast"/>
    <x v="47"/>
    <s v="Boston"/>
    <s v="Women's Street Footwear"/>
    <n v="42"/>
    <n v="68"/>
    <x v="2062"/>
    <n v="1028.1599999999999"/>
    <n v="0.36"/>
    <x v="2"/>
  </r>
  <r>
    <x v="2"/>
    <n v="1185732"/>
    <x v="299"/>
    <s v="Northeast"/>
    <x v="47"/>
    <s v="Boston"/>
    <s v="Women's Athletic Footwear"/>
    <n v="41"/>
    <n v="65"/>
    <x v="2759"/>
    <n v="932.74999999999989"/>
    <n v="0.35"/>
    <x v="2"/>
  </r>
  <r>
    <x v="2"/>
    <n v="1185732"/>
    <x v="299"/>
    <s v="Northeast"/>
    <x v="47"/>
    <s v="Boston"/>
    <s v="Men's Apparel"/>
    <n v="51"/>
    <n v="59"/>
    <x v="1151"/>
    <n v="1143.42"/>
    <n v="0.38"/>
    <x v="2"/>
  </r>
  <r>
    <x v="2"/>
    <n v="1185732"/>
    <x v="299"/>
    <s v="Northeast"/>
    <x v="47"/>
    <s v="Boston"/>
    <s v="Women's Apparel"/>
    <n v="54"/>
    <n v="101"/>
    <x v="1828"/>
    <n v="2181.6"/>
    <n v="0.4"/>
    <x v="2"/>
  </r>
  <r>
    <x v="2"/>
    <n v="1185732"/>
    <x v="327"/>
    <s v="Northeast"/>
    <x v="47"/>
    <s v="Boston"/>
    <s v="Men's Street Footwear"/>
    <n v="52"/>
    <n v="150"/>
    <x v="1216"/>
    <n v="3276"/>
    <n v="0.42"/>
    <x v="2"/>
  </r>
  <r>
    <x v="2"/>
    <n v="1185732"/>
    <x v="327"/>
    <s v="Northeast"/>
    <x v="47"/>
    <s v="Boston"/>
    <s v="Men's Athletic Footwear"/>
    <n v="49"/>
    <n v="105"/>
    <x v="2699"/>
    <n v="2212.35"/>
    <n v="0.43"/>
    <x v="2"/>
  </r>
  <r>
    <x v="2"/>
    <n v="1185732"/>
    <x v="327"/>
    <s v="Northeast"/>
    <x v="47"/>
    <s v="Boston"/>
    <s v="Women's Street Footwear"/>
    <n v="41"/>
    <n v="77"/>
    <x v="986"/>
    <n v="1168.0899999999999"/>
    <n v="0.37"/>
    <x v="2"/>
  </r>
  <r>
    <x v="2"/>
    <n v="1185732"/>
    <x v="327"/>
    <s v="Northeast"/>
    <x v="47"/>
    <s v="Boston"/>
    <s v="Women's Athletic Footwear"/>
    <n v="44"/>
    <n v="56"/>
    <x v="1173"/>
    <n v="887.04"/>
    <n v="0.36"/>
    <x v="2"/>
  </r>
  <r>
    <x v="2"/>
    <n v="1185732"/>
    <x v="327"/>
    <s v="Northeast"/>
    <x v="47"/>
    <s v="Boston"/>
    <s v="Men's Apparel"/>
    <n v="53"/>
    <n v="68"/>
    <x v="1746"/>
    <n v="1405.56"/>
    <n v="0.39"/>
    <x v="2"/>
  </r>
  <r>
    <x v="2"/>
    <n v="1185732"/>
    <x v="327"/>
    <s v="Northeast"/>
    <x v="47"/>
    <s v="Boston"/>
    <s v="Women's Apparel"/>
    <n v="55"/>
    <n v="128"/>
    <x v="1505"/>
    <n v="2956.7999999999997"/>
    <n v="0.42"/>
    <x v="2"/>
  </r>
  <r>
    <x v="2"/>
    <n v="1185732"/>
    <x v="359"/>
    <s v="Northeast"/>
    <x v="47"/>
    <s v="Boston"/>
    <s v="Men's Street Footwear"/>
    <n v="50"/>
    <n v="161"/>
    <x v="2836"/>
    <n v="3542"/>
    <n v="0.44"/>
    <x v="2"/>
  </r>
  <r>
    <x v="2"/>
    <n v="1185732"/>
    <x v="359"/>
    <s v="Northeast"/>
    <x v="47"/>
    <s v="Boston"/>
    <s v="Men's Athletic Footwear"/>
    <n v="47"/>
    <n v="88"/>
    <x v="1771"/>
    <n v="1695.76"/>
    <n v="0.41"/>
    <x v="2"/>
  </r>
  <r>
    <x v="2"/>
    <n v="1185732"/>
    <x v="359"/>
    <s v="Northeast"/>
    <x v="47"/>
    <s v="Boston"/>
    <s v="Women's Street Footwear"/>
    <n v="42"/>
    <n v="69"/>
    <x v="2606"/>
    <n v="1014.3"/>
    <n v="0.35"/>
    <x v="2"/>
  </r>
  <r>
    <x v="2"/>
    <n v="1185732"/>
    <x v="359"/>
    <s v="Northeast"/>
    <x v="47"/>
    <s v="Boston"/>
    <s v="Women's Athletic Footwear"/>
    <n v="42"/>
    <n v="51"/>
    <x v="1593"/>
    <n v="771.12"/>
    <n v="0.36"/>
    <x v="2"/>
  </r>
  <r>
    <x v="2"/>
    <n v="1185732"/>
    <x v="359"/>
    <s v="Northeast"/>
    <x v="47"/>
    <s v="Boston"/>
    <s v="Men's Apparel"/>
    <n v="50"/>
    <n v="44"/>
    <x v="995"/>
    <n v="814"/>
    <n v="0.37"/>
    <x v="2"/>
  </r>
  <r>
    <x v="2"/>
    <n v="1185732"/>
    <x v="359"/>
    <s v="Northeast"/>
    <x v="47"/>
    <s v="Boston"/>
    <s v="Women's Apparel"/>
    <n v="58"/>
    <n v="91"/>
    <x v="1064"/>
    <n v="2375.1"/>
    <n v="0.44999999999999996"/>
    <x v="2"/>
  </r>
  <r>
    <x v="2"/>
    <n v="1185732"/>
    <x v="389"/>
    <s v="Northeast"/>
    <x v="47"/>
    <s v="Boston"/>
    <s v="Men's Street Footwear"/>
    <n v="53"/>
    <n v="135"/>
    <x v="1099"/>
    <n v="3005.1"/>
    <n v="0.42"/>
    <x v="2"/>
  </r>
  <r>
    <x v="2"/>
    <n v="1185732"/>
    <x v="389"/>
    <s v="Northeast"/>
    <x v="47"/>
    <s v="Boston"/>
    <s v="Men's Athletic Footwear"/>
    <n v="49"/>
    <n v="63"/>
    <x v="2837"/>
    <n v="1234.8000000000002"/>
    <n v="0.4"/>
    <x v="2"/>
  </r>
  <r>
    <x v="2"/>
    <n v="1185732"/>
    <x v="389"/>
    <s v="Northeast"/>
    <x v="47"/>
    <s v="Boston"/>
    <s v="Women's Street Footwear"/>
    <n v="41"/>
    <n v="39"/>
    <x v="2838"/>
    <n v="591.63"/>
    <n v="0.37"/>
    <x v="2"/>
  </r>
  <r>
    <x v="2"/>
    <n v="1185732"/>
    <x v="389"/>
    <s v="Northeast"/>
    <x v="47"/>
    <s v="Boston"/>
    <s v="Women's Athletic Footwear"/>
    <n v="42"/>
    <n v="36"/>
    <x v="1005"/>
    <n v="604.80000000000007"/>
    <n v="0.4"/>
    <x v="2"/>
  </r>
  <r>
    <x v="2"/>
    <n v="1185732"/>
    <x v="389"/>
    <s v="Northeast"/>
    <x v="47"/>
    <s v="Boston"/>
    <s v="Men's Apparel"/>
    <n v="52"/>
    <n v="34"/>
    <x v="1459"/>
    <n v="636.48"/>
    <n v="0.36"/>
    <x v="2"/>
  </r>
  <r>
    <x v="2"/>
    <n v="1185732"/>
    <x v="389"/>
    <s v="Northeast"/>
    <x v="47"/>
    <s v="Boston"/>
    <s v="Women's Apparel"/>
    <n v="57"/>
    <n v="63"/>
    <x v="1626"/>
    <n v="1615.9499999999998"/>
    <n v="0.44999999999999996"/>
    <x v="2"/>
  </r>
  <r>
    <x v="2"/>
    <n v="1185732"/>
    <x v="421"/>
    <s v="Northeast"/>
    <x v="47"/>
    <s v="Boston"/>
    <s v="Men's Street Footwear"/>
    <n v="57"/>
    <n v="120"/>
    <x v="2485"/>
    <n v="3077.9999999999995"/>
    <n v="0.44999999999999996"/>
    <x v="2"/>
  </r>
  <r>
    <x v="2"/>
    <n v="1185732"/>
    <x v="421"/>
    <s v="Northeast"/>
    <x v="47"/>
    <s v="Boston"/>
    <s v="Men's Athletic Footwear"/>
    <n v="53"/>
    <n v="56"/>
    <x v="2839"/>
    <n v="1335.6"/>
    <n v="0.44999999999999996"/>
    <x v="2"/>
  </r>
  <r>
    <x v="2"/>
    <n v="1185732"/>
    <x v="421"/>
    <s v="Northeast"/>
    <x v="47"/>
    <s v="Boston"/>
    <s v="Women's Street Footwear"/>
    <n v="53"/>
    <n v="34"/>
    <x v="2840"/>
    <n v="630.69999999999993"/>
    <n v="0.35"/>
    <x v="2"/>
  </r>
  <r>
    <x v="2"/>
    <n v="1185732"/>
    <x v="421"/>
    <s v="Northeast"/>
    <x v="47"/>
    <s v="Boston"/>
    <s v="Women's Athletic Footwear"/>
    <n v="54"/>
    <n v="27"/>
    <x v="2841"/>
    <n v="554.04"/>
    <n v="0.38"/>
    <x v="2"/>
  </r>
  <r>
    <x v="2"/>
    <n v="1185732"/>
    <x v="421"/>
    <s v="Northeast"/>
    <x v="47"/>
    <s v="Boston"/>
    <s v="Men's Apparel"/>
    <n v="62"/>
    <n v="27"/>
    <x v="2210"/>
    <n v="585.9"/>
    <n v="0.35"/>
    <x v="2"/>
  </r>
  <r>
    <x v="5"/>
    <n v="1185732"/>
    <x v="421"/>
    <s v="Northeast"/>
    <x v="47"/>
    <s v="Boston"/>
    <s v="Women's Apparel"/>
    <n v="66"/>
    <n v="65"/>
    <x v="2037"/>
    <n v="1887.6"/>
    <n v="0.44"/>
    <x v="2"/>
  </r>
  <r>
    <x v="5"/>
    <n v="1185732"/>
    <x v="451"/>
    <s v="Northeast"/>
    <x v="47"/>
    <s v="Boston"/>
    <s v="Men's Street Footwear"/>
    <n v="62"/>
    <n v="113"/>
    <x v="1340"/>
    <n v="3012.58"/>
    <n v="0.43"/>
    <x v="2"/>
  </r>
  <r>
    <x v="5"/>
    <n v="1185732"/>
    <x v="451"/>
    <s v="Northeast"/>
    <x v="47"/>
    <s v="Boston"/>
    <s v="Men's Athletic Footwear"/>
    <n v="52"/>
    <n v="90"/>
    <x v="2809"/>
    <n v="2059.1999999999998"/>
    <n v="0.44"/>
    <x v="2"/>
  </r>
  <r>
    <x v="5"/>
    <n v="1185732"/>
    <x v="451"/>
    <s v="Northeast"/>
    <x v="47"/>
    <s v="Boston"/>
    <s v="Women's Street Footwear"/>
    <n v="50"/>
    <n v="83"/>
    <x v="1810"/>
    <n v="1494"/>
    <n v="0.36"/>
    <x v="2"/>
  </r>
  <r>
    <x v="5"/>
    <n v="1185732"/>
    <x v="451"/>
    <s v="Northeast"/>
    <x v="47"/>
    <s v="Boston"/>
    <s v="Women's Athletic Footwear"/>
    <n v="51"/>
    <n v="80"/>
    <x v="2807"/>
    <n v="1591.2"/>
    <n v="0.39"/>
    <x v="2"/>
  </r>
  <r>
    <x v="5"/>
    <n v="1185732"/>
    <x v="451"/>
    <s v="Northeast"/>
    <x v="47"/>
    <s v="Boston"/>
    <s v="Men's Apparel"/>
    <n v="63"/>
    <n v="70"/>
    <x v="1692"/>
    <n v="1675.8"/>
    <n v="0.38"/>
    <x v="2"/>
  </r>
  <r>
    <x v="5"/>
    <n v="1185732"/>
    <x v="451"/>
    <s v="Northeast"/>
    <x v="47"/>
    <s v="Boston"/>
    <s v="Women's Apparel"/>
    <n v="64"/>
    <n v="98"/>
    <x v="1154"/>
    <n v="2822.3999999999996"/>
    <n v="0.44999999999999996"/>
    <x v="2"/>
  </r>
  <r>
    <x v="5"/>
    <n v="1185732"/>
    <x v="480"/>
    <s v="Northeast"/>
    <x v="47"/>
    <s v="Boston"/>
    <s v="Men's Street Footwear"/>
    <n v="64"/>
    <n v="150"/>
    <x v="1234"/>
    <n v="3935.9999999999995"/>
    <n v="0.41"/>
    <x v="2"/>
  </r>
  <r>
    <x v="5"/>
    <n v="1185732"/>
    <x v="480"/>
    <s v="Northeast"/>
    <x v="47"/>
    <s v="Boston"/>
    <s v="Men's Athletic Footwear"/>
    <n v="53"/>
    <n v="105"/>
    <x v="2842"/>
    <n v="2226"/>
    <n v="0.4"/>
    <x v="2"/>
  </r>
  <r>
    <x v="5"/>
    <n v="1185732"/>
    <x v="480"/>
    <s v="Northeast"/>
    <x v="47"/>
    <s v="Boston"/>
    <s v="Women's Street Footwear"/>
    <n v="51"/>
    <n v="98"/>
    <x v="1123"/>
    <n v="1949.22"/>
    <n v="0.39"/>
    <x v="2"/>
  </r>
  <r>
    <x v="5"/>
    <n v="1185732"/>
    <x v="480"/>
    <s v="Northeast"/>
    <x v="47"/>
    <s v="Boston"/>
    <s v="Women's Athletic Footwear"/>
    <n v="52"/>
    <n v="75"/>
    <x v="1042"/>
    <n v="1482"/>
    <n v="0.38"/>
    <x v="2"/>
  </r>
  <r>
    <x v="5"/>
    <n v="1185732"/>
    <x v="480"/>
    <s v="Northeast"/>
    <x v="47"/>
    <s v="Boston"/>
    <s v="Men's Apparel"/>
    <n v="62"/>
    <n v="84"/>
    <x v="1496"/>
    <n v="2031.1200000000001"/>
    <n v="0.39"/>
    <x v="2"/>
  </r>
  <r>
    <x v="5"/>
    <n v="1185732"/>
    <x v="480"/>
    <s v="Northeast"/>
    <x v="47"/>
    <s v="Boston"/>
    <s v="Women's Apparel"/>
    <n v="65"/>
    <n v="112"/>
    <x v="2843"/>
    <n v="3203.2"/>
    <n v="0.44"/>
    <x v="2"/>
  </r>
  <r>
    <x v="5"/>
    <n v="1185732"/>
    <x v="178"/>
    <s v="Northeast"/>
    <x v="47"/>
    <s v="Boston"/>
    <s v="Men's Street Footwear"/>
    <n v="44"/>
    <n v="152"/>
    <x v="2844"/>
    <n v="3678.4"/>
    <n v="0.55000000000000004"/>
    <x v="2"/>
  </r>
  <r>
    <x v="5"/>
    <n v="1185732"/>
    <x v="178"/>
    <s v="Northeast"/>
    <x v="47"/>
    <s v="Boston"/>
    <s v="Men's Athletic Footwear"/>
    <n v="42"/>
    <n v="94"/>
    <x v="2529"/>
    <n v="2368.7999999999997"/>
    <n v="0.6"/>
    <x v="2"/>
  </r>
  <r>
    <x v="5"/>
    <n v="1185732"/>
    <x v="178"/>
    <s v="Northeast"/>
    <x v="47"/>
    <s v="Boston"/>
    <s v="Women's Street Footwear"/>
    <n v="32"/>
    <n v="91"/>
    <x v="1651"/>
    <n v="1310.3999999999999"/>
    <n v="0.44999999999999996"/>
    <x v="2"/>
  </r>
  <r>
    <x v="5"/>
    <n v="1185732"/>
    <x v="178"/>
    <s v="Northeast"/>
    <x v="47"/>
    <s v="Boston"/>
    <s v="Women's Athletic Footwear"/>
    <n v="39"/>
    <n v="44"/>
    <x v="2819"/>
    <n v="840.84"/>
    <n v="0.49"/>
    <x v="2"/>
  </r>
  <r>
    <x v="5"/>
    <n v="1185732"/>
    <x v="178"/>
    <s v="Northeast"/>
    <x v="47"/>
    <s v="Boston"/>
    <s v="Men's Apparel"/>
    <n v="52"/>
    <n v="68"/>
    <x v="1625"/>
    <n v="1661.9199999999998"/>
    <n v="0.47"/>
    <x v="2"/>
  </r>
  <r>
    <x v="5"/>
    <n v="1185732"/>
    <x v="178"/>
    <s v="Northeast"/>
    <x v="47"/>
    <s v="Boston"/>
    <s v="Women's Apparel"/>
    <n v="44"/>
    <n v="98"/>
    <x v="1466"/>
    <n v="2199.12"/>
    <n v="0.51"/>
    <x v="2"/>
  </r>
  <r>
    <x v="5"/>
    <n v="1185732"/>
    <x v="207"/>
    <s v="Northeast"/>
    <x v="47"/>
    <s v="Boston"/>
    <s v="Men's Street Footwear"/>
    <n v="41"/>
    <n v="167"/>
    <x v="2221"/>
    <n v="3834.32"/>
    <n v="0.56000000000000005"/>
    <x v="2"/>
  </r>
  <r>
    <x v="5"/>
    <n v="1185732"/>
    <x v="207"/>
    <s v="Northeast"/>
    <x v="47"/>
    <s v="Boston"/>
    <s v="Men's Athletic Footwear"/>
    <n v="44"/>
    <n v="61"/>
    <x v="1727"/>
    <n v="1610.3999999999999"/>
    <n v="0.6"/>
    <x v="2"/>
  </r>
  <r>
    <x v="5"/>
    <n v="1185732"/>
    <x v="207"/>
    <s v="Northeast"/>
    <x v="47"/>
    <s v="Boston"/>
    <s v="Women's Street Footwear"/>
    <n v="33"/>
    <n v="74"/>
    <x v="2069"/>
    <n v="1221"/>
    <n v="0.5"/>
    <x v="2"/>
  </r>
  <r>
    <x v="5"/>
    <n v="1185732"/>
    <x v="207"/>
    <s v="Northeast"/>
    <x v="48"/>
    <s v="Burlington"/>
    <s v="Women's Athletic Footwear"/>
    <n v="36"/>
    <n v="45"/>
    <x v="2591"/>
    <n v="745.19999999999993"/>
    <n v="0.45999999999999996"/>
    <x v="2"/>
  </r>
  <r>
    <x v="5"/>
    <n v="1185732"/>
    <x v="207"/>
    <s v="Northeast"/>
    <x v="48"/>
    <s v="Burlington"/>
    <s v="Men's Apparel"/>
    <n v="54"/>
    <n v="63"/>
    <x v="2372"/>
    <n v="1701"/>
    <n v="0.5"/>
    <x v="2"/>
  </r>
  <r>
    <x v="5"/>
    <n v="1185732"/>
    <x v="207"/>
    <s v="Northeast"/>
    <x v="48"/>
    <s v="Burlington"/>
    <s v="Women's Apparel"/>
    <n v="43"/>
    <n v="85"/>
    <x v="2228"/>
    <n v="1973.7"/>
    <n v="0.54"/>
    <x v="2"/>
  </r>
  <r>
    <x v="5"/>
    <n v="1185732"/>
    <x v="215"/>
    <s v="Northeast"/>
    <x v="48"/>
    <s v="Burlington"/>
    <s v="Men's Street Footwear"/>
    <n v="44"/>
    <n v="142"/>
    <x v="1315"/>
    <n v="3748.7999999999997"/>
    <n v="0.6"/>
    <x v="2"/>
  </r>
  <r>
    <x v="5"/>
    <n v="1185732"/>
    <x v="215"/>
    <s v="Northeast"/>
    <x v="48"/>
    <s v="Burlington"/>
    <s v="Men's Athletic Footwear"/>
    <n v="42"/>
    <n v="70"/>
    <x v="1454"/>
    <n v="1675.8000000000002"/>
    <n v="0.57000000000000006"/>
    <x v="2"/>
  </r>
  <r>
    <x v="5"/>
    <n v="1185732"/>
    <x v="215"/>
    <s v="Northeast"/>
    <x v="48"/>
    <s v="Burlington"/>
    <s v="Women's Street Footwear"/>
    <n v="34"/>
    <n v="77"/>
    <x v="2845"/>
    <n v="1282.82"/>
    <n v="0.49"/>
    <x v="2"/>
  </r>
  <r>
    <x v="5"/>
    <n v="1185732"/>
    <x v="215"/>
    <s v="Northeast"/>
    <x v="48"/>
    <s v="Burlington"/>
    <s v="Women's Athletic Footwear"/>
    <n v="36"/>
    <n v="38"/>
    <x v="1457"/>
    <n v="670.31999999999994"/>
    <n v="0.49"/>
    <x v="2"/>
  </r>
  <r>
    <x v="5"/>
    <n v="1185732"/>
    <x v="215"/>
    <s v="Northeast"/>
    <x v="48"/>
    <s v="Burlington"/>
    <s v="Men's Apparel"/>
    <n v="51"/>
    <n v="47"/>
    <x v="2846"/>
    <n v="1174.53"/>
    <n v="0.49"/>
    <x v="2"/>
  </r>
  <r>
    <x v="5"/>
    <n v="1185732"/>
    <x v="215"/>
    <s v="Northeast"/>
    <x v="48"/>
    <s v="Burlington"/>
    <s v="Women's Apparel"/>
    <n v="41"/>
    <n v="80"/>
    <x v="2847"/>
    <n v="1803.9999999999998"/>
    <n v="0.54999999999999993"/>
    <x v="2"/>
  </r>
  <r>
    <x v="5"/>
    <n v="1185732"/>
    <x v="234"/>
    <s v="Northeast"/>
    <x v="48"/>
    <s v="Burlington"/>
    <s v="Men's Street Footwear"/>
    <n v="41"/>
    <n v="137"/>
    <x v="2848"/>
    <n v="3145.5200000000004"/>
    <n v="0.56000000000000005"/>
    <x v="2"/>
  </r>
  <r>
    <x v="5"/>
    <n v="1185732"/>
    <x v="234"/>
    <s v="Northeast"/>
    <x v="48"/>
    <s v="Burlington"/>
    <s v="Men's Athletic Footwear"/>
    <n v="43"/>
    <n v="56"/>
    <x v="1768"/>
    <n v="1396.64"/>
    <n v="0.58000000000000007"/>
    <x v="2"/>
  </r>
  <r>
    <x v="5"/>
    <n v="1185732"/>
    <x v="234"/>
    <s v="Northeast"/>
    <x v="48"/>
    <s v="Burlington"/>
    <s v="Women's Street Footwear"/>
    <n v="32"/>
    <n v="65"/>
    <x v="1413"/>
    <n v="1040"/>
    <n v="0.5"/>
    <x v="2"/>
  </r>
  <r>
    <x v="5"/>
    <n v="1185732"/>
    <x v="234"/>
    <s v="Northeast"/>
    <x v="48"/>
    <s v="Burlington"/>
    <s v="Women's Athletic Footwear"/>
    <n v="36"/>
    <n v="44"/>
    <x v="1034"/>
    <n v="792"/>
    <n v="0.5"/>
    <x v="2"/>
  </r>
  <r>
    <x v="5"/>
    <n v="1185732"/>
    <x v="234"/>
    <s v="Northeast"/>
    <x v="48"/>
    <s v="Burlington"/>
    <s v="Men's Apparel"/>
    <n v="51"/>
    <n v="38"/>
    <x v="1440"/>
    <n v="891.4799999999999"/>
    <n v="0.45999999999999996"/>
    <x v="2"/>
  </r>
  <r>
    <x v="5"/>
    <n v="1185732"/>
    <x v="234"/>
    <s v="Northeast"/>
    <x v="48"/>
    <s v="Burlington"/>
    <s v="Women's Apparel"/>
    <n v="44"/>
    <n v="90"/>
    <x v="2849"/>
    <n v="2019.6000000000001"/>
    <n v="0.51"/>
    <x v="2"/>
  </r>
  <r>
    <x v="5"/>
    <n v="1185732"/>
    <x v="263"/>
    <s v="Northeast"/>
    <x v="48"/>
    <s v="Burlington"/>
    <s v="Men's Street Footwear"/>
    <n v="55"/>
    <n v="154"/>
    <x v="2850"/>
    <n v="4827.9000000000005"/>
    <n v="0.57000000000000006"/>
    <x v="2"/>
  </r>
  <r>
    <x v="5"/>
    <n v="1185732"/>
    <x v="263"/>
    <s v="Northeast"/>
    <x v="48"/>
    <s v="Burlington"/>
    <s v="Men's Athletic Footwear"/>
    <n v="54"/>
    <n v="80"/>
    <x v="1069"/>
    <n v="2419.2000000000003"/>
    <n v="0.56000000000000005"/>
    <x v="2"/>
  </r>
  <r>
    <x v="5"/>
    <n v="1185732"/>
    <x v="263"/>
    <s v="Northeast"/>
    <x v="48"/>
    <s v="Burlington"/>
    <s v="Women's Street Footwear"/>
    <n v="49"/>
    <n v="75"/>
    <x v="1038"/>
    <n v="1690.4999999999998"/>
    <n v="0.45999999999999996"/>
    <x v="2"/>
  </r>
  <r>
    <x v="5"/>
    <n v="1185732"/>
    <x v="263"/>
    <s v="Northeast"/>
    <x v="48"/>
    <s v="Burlington"/>
    <s v="Women's Athletic Footwear"/>
    <n v="46"/>
    <n v="65"/>
    <x v="1044"/>
    <n v="1405.3"/>
    <n v="0.47"/>
    <x v="2"/>
  </r>
  <r>
    <x v="5"/>
    <n v="1185732"/>
    <x v="263"/>
    <s v="Northeast"/>
    <x v="48"/>
    <s v="Burlington"/>
    <s v="Men's Apparel"/>
    <n v="55"/>
    <n v="72"/>
    <x v="2849"/>
    <n v="1861.1999999999998"/>
    <n v="0.47"/>
    <x v="2"/>
  </r>
  <r>
    <x v="5"/>
    <n v="1185732"/>
    <x v="263"/>
    <s v="Northeast"/>
    <x v="48"/>
    <s v="Burlington"/>
    <s v="Women's Apparel"/>
    <n v="60"/>
    <n v="120"/>
    <x v="1644"/>
    <n v="3744"/>
    <n v="0.52"/>
    <x v="2"/>
  </r>
  <r>
    <x v="5"/>
    <n v="1185732"/>
    <x v="296"/>
    <s v="Northeast"/>
    <x v="48"/>
    <s v="Burlington"/>
    <s v="Men's Street Footwear"/>
    <n v="58"/>
    <n v="163"/>
    <x v="972"/>
    <n v="5483.3200000000006"/>
    <n v="0.58000000000000007"/>
    <x v="2"/>
  </r>
  <r>
    <x v="5"/>
    <n v="1185732"/>
    <x v="296"/>
    <s v="Northeast"/>
    <x v="48"/>
    <s v="Burlington"/>
    <s v="Men's Athletic Footwear"/>
    <n v="53"/>
    <n v="116"/>
    <x v="2851"/>
    <n v="3627.3200000000006"/>
    <n v="0.59000000000000008"/>
    <x v="2"/>
  </r>
  <r>
    <x v="5"/>
    <n v="1185732"/>
    <x v="296"/>
    <s v="Northeast"/>
    <x v="48"/>
    <s v="Burlington"/>
    <s v="Women's Street Footwear"/>
    <n v="45"/>
    <n v="81"/>
    <x v="1994"/>
    <n v="1713.1499999999999"/>
    <n v="0.47"/>
    <x v="2"/>
  </r>
  <r>
    <x v="5"/>
    <n v="1185732"/>
    <x v="296"/>
    <s v="Northeast"/>
    <x v="48"/>
    <s v="Burlington"/>
    <s v="Women's Athletic Footwear"/>
    <n v="47"/>
    <n v="90"/>
    <x v="2652"/>
    <n v="1903.4999999999998"/>
    <n v="0.44999999999999996"/>
    <x v="2"/>
  </r>
  <r>
    <x v="5"/>
    <n v="1185732"/>
    <x v="296"/>
    <s v="Northeast"/>
    <x v="48"/>
    <s v="Burlington"/>
    <s v="Men's Apparel"/>
    <n v="58"/>
    <n v="81"/>
    <x v="2234"/>
    <n v="2349"/>
    <n v="0.5"/>
    <x v="2"/>
  </r>
  <r>
    <x v="5"/>
    <n v="1185732"/>
    <x v="296"/>
    <s v="Northeast"/>
    <x v="48"/>
    <s v="Burlington"/>
    <s v="Women's Apparel"/>
    <n v="62"/>
    <n v="117"/>
    <x v="2852"/>
    <n v="3772.08"/>
    <n v="0.52"/>
    <x v="2"/>
  </r>
  <r>
    <x v="5"/>
    <n v="1185732"/>
    <x v="324"/>
    <s v="Northeast"/>
    <x v="48"/>
    <s v="Burlington"/>
    <s v="Men's Street Footwear"/>
    <n v="54"/>
    <n v="182"/>
    <x v="753"/>
    <n v="5601.9600000000009"/>
    <n v="0.57000000000000006"/>
    <x v="2"/>
  </r>
  <r>
    <x v="5"/>
    <n v="1185732"/>
    <x v="324"/>
    <s v="Northeast"/>
    <x v="48"/>
    <s v="Burlington"/>
    <s v="Men's Athletic Footwear"/>
    <n v="51"/>
    <n v="115"/>
    <x v="2853"/>
    <n v="3284.4"/>
    <n v="0.56000000000000005"/>
    <x v="2"/>
  </r>
  <r>
    <x v="5"/>
    <n v="1185732"/>
    <x v="324"/>
    <s v="Northeast"/>
    <x v="48"/>
    <s v="Burlington"/>
    <s v="Women's Street Footwear"/>
    <n v="46"/>
    <n v="98"/>
    <x v="2052"/>
    <n v="2163.84"/>
    <n v="0.48"/>
    <x v="2"/>
  </r>
  <r>
    <x v="5"/>
    <n v="1185732"/>
    <x v="324"/>
    <s v="Northeast"/>
    <x v="48"/>
    <s v="Burlington"/>
    <s v="Women's Athletic Footwear"/>
    <n v="46"/>
    <n v="90"/>
    <x v="2854"/>
    <n v="2028.6"/>
    <n v="0.49"/>
    <x v="2"/>
  </r>
  <r>
    <x v="5"/>
    <n v="1185732"/>
    <x v="324"/>
    <s v="Northeast"/>
    <x v="48"/>
    <s v="Burlington"/>
    <s v="Men's Apparel"/>
    <n v="54"/>
    <n v="94"/>
    <x v="1197"/>
    <n v="2385.7199999999998"/>
    <n v="0.47"/>
    <x v="2"/>
  </r>
  <r>
    <x v="5"/>
    <n v="1185732"/>
    <x v="324"/>
    <s v="Northeast"/>
    <x v="48"/>
    <s v="Burlington"/>
    <s v="Women's Apparel"/>
    <n v="61"/>
    <n v="125"/>
    <x v="2855"/>
    <n v="3965"/>
    <n v="0.52"/>
    <x v="2"/>
  </r>
  <r>
    <x v="5"/>
    <n v="1185732"/>
    <x v="356"/>
    <s v="Northeast"/>
    <x v="48"/>
    <s v="Burlington"/>
    <s v="Men's Street Footwear"/>
    <n v="58"/>
    <n v="176"/>
    <x v="2856"/>
    <n v="6124.8"/>
    <n v="0.6"/>
    <x v="2"/>
  </r>
  <r>
    <x v="5"/>
    <n v="1185732"/>
    <x v="356"/>
    <s v="Northeast"/>
    <x v="48"/>
    <s v="Burlington"/>
    <s v="Men's Athletic Footwear"/>
    <n v="53"/>
    <n v="106"/>
    <x v="2857"/>
    <n v="3314.6200000000003"/>
    <n v="0.59000000000000008"/>
    <x v="2"/>
  </r>
  <r>
    <x v="5"/>
    <n v="1185732"/>
    <x v="356"/>
    <s v="Northeast"/>
    <x v="48"/>
    <s v="Burlington"/>
    <s v="Women's Street Footwear"/>
    <n v="48"/>
    <n v="105"/>
    <x v="1735"/>
    <n v="2318.3999999999996"/>
    <n v="0.45999999999999996"/>
    <x v="2"/>
  </r>
  <r>
    <x v="5"/>
    <n v="1185732"/>
    <x v="356"/>
    <s v="Northeast"/>
    <x v="48"/>
    <s v="Burlington"/>
    <s v="Women's Athletic Footwear"/>
    <n v="49"/>
    <n v="68"/>
    <x v="2165"/>
    <n v="1566.04"/>
    <n v="0.47"/>
    <x v="2"/>
  </r>
  <r>
    <x v="5"/>
    <n v="1185732"/>
    <x v="356"/>
    <s v="Northeast"/>
    <x v="48"/>
    <s v="Burlington"/>
    <s v="Men's Apparel"/>
    <n v="57"/>
    <n v="65"/>
    <x v="1075"/>
    <n v="1815.45"/>
    <n v="0.49"/>
    <x v="2"/>
  </r>
  <r>
    <x v="5"/>
    <n v="1185732"/>
    <x v="356"/>
    <s v="Northeast"/>
    <x v="48"/>
    <s v="Burlington"/>
    <s v="Women's Apparel"/>
    <n v="61"/>
    <n v="104"/>
    <x v="2858"/>
    <n v="3235.44"/>
    <n v="0.51"/>
    <x v="2"/>
  </r>
  <r>
    <x v="5"/>
    <n v="1185732"/>
    <x v="386"/>
    <s v="Northeast"/>
    <x v="48"/>
    <s v="Burlington"/>
    <s v="Men's Street Footwear"/>
    <n v="56"/>
    <n v="137"/>
    <x v="1876"/>
    <n v="4373.0400000000009"/>
    <n v="0.57000000000000006"/>
    <x v="2"/>
  </r>
  <r>
    <x v="5"/>
    <n v="1185732"/>
    <x v="386"/>
    <s v="Northeast"/>
    <x v="48"/>
    <s v="Burlington"/>
    <s v="Men's Athletic Footwear"/>
    <n v="50"/>
    <n v="85"/>
    <x v="1777"/>
    <n v="2550"/>
    <n v="0.6"/>
    <x v="2"/>
  </r>
  <r>
    <x v="5"/>
    <n v="1185732"/>
    <x v="386"/>
    <s v="Northeast"/>
    <x v="48"/>
    <s v="Burlington"/>
    <s v="Women's Street Footwear"/>
    <n v="46"/>
    <n v="56"/>
    <x v="1531"/>
    <n v="1288"/>
    <n v="0.5"/>
    <x v="2"/>
  </r>
  <r>
    <x v="5"/>
    <n v="1185732"/>
    <x v="386"/>
    <s v="Northeast"/>
    <x v="48"/>
    <s v="Burlington"/>
    <s v="Women's Athletic Footwear"/>
    <n v="45"/>
    <n v="52"/>
    <x v="1021"/>
    <n v="1146.5999999999999"/>
    <n v="0.49"/>
    <x v="2"/>
  </r>
  <r>
    <x v="5"/>
    <n v="1185732"/>
    <x v="386"/>
    <s v="Northeast"/>
    <x v="48"/>
    <s v="Burlington"/>
    <s v="Men's Apparel"/>
    <n v="58"/>
    <n v="50"/>
    <x v="2064"/>
    <n v="1363"/>
    <n v="0.47"/>
    <x v="2"/>
  </r>
  <r>
    <x v="5"/>
    <n v="1185732"/>
    <x v="386"/>
    <s v="Northeast"/>
    <x v="48"/>
    <s v="Burlington"/>
    <s v="Women's Apparel"/>
    <n v="59"/>
    <n v="78"/>
    <x v="2859"/>
    <n v="2531.1"/>
    <n v="0.54999999999999993"/>
    <x v="2"/>
  </r>
  <r>
    <x v="5"/>
    <n v="1185732"/>
    <x v="418"/>
    <s v="Northeast"/>
    <x v="48"/>
    <s v="Burlington"/>
    <s v="Men's Street Footwear"/>
    <n v="62"/>
    <n v="133"/>
    <x v="2860"/>
    <n v="4947.5999999999995"/>
    <n v="0.6"/>
    <x v="2"/>
  </r>
  <r>
    <x v="5"/>
    <n v="1185732"/>
    <x v="418"/>
    <s v="Northeast"/>
    <x v="48"/>
    <s v="Burlington"/>
    <s v="Men's Athletic Footwear"/>
    <n v="54"/>
    <n v="75"/>
    <x v="1156"/>
    <n v="2389.5000000000005"/>
    <n v="0.59000000000000008"/>
    <x v="2"/>
  </r>
  <r>
    <x v="5"/>
    <n v="1185732"/>
    <x v="418"/>
    <s v="Northeast"/>
    <x v="48"/>
    <s v="Burlington"/>
    <s v="Women's Street Footwear"/>
    <n v="59"/>
    <n v="54"/>
    <x v="1699"/>
    <n v="1593"/>
    <n v="0.5"/>
    <x v="2"/>
  </r>
  <r>
    <x v="5"/>
    <n v="1185732"/>
    <x v="418"/>
    <s v="Northeast"/>
    <x v="48"/>
    <s v="Burlington"/>
    <s v="Women's Athletic Footwear"/>
    <n v="55"/>
    <n v="46"/>
    <x v="1785"/>
    <n v="1214.3999999999999"/>
    <n v="0.48"/>
    <x v="2"/>
  </r>
  <r>
    <x v="5"/>
    <n v="1185732"/>
    <x v="418"/>
    <s v="Northeast"/>
    <x v="48"/>
    <s v="Burlington"/>
    <s v="Men's Apparel"/>
    <n v="66"/>
    <n v="51"/>
    <x v="2861"/>
    <n v="1615.6799999999998"/>
    <n v="0.48"/>
    <x v="2"/>
  </r>
  <r>
    <x v="3"/>
    <n v="1185732"/>
    <x v="418"/>
    <s v="Northeast"/>
    <x v="48"/>
    <s v="Burlington"/>
    <s v="Women's Apparel"/>
    <n v="71"/>
    <n v="81"/>
    <x v="2862"/>
    <n v="3048.03"/>
    <n v="0.53"/>
    <x v="2"/>
  </r>
  <r>
    <x v="3"/>
    <n v="1185732"/>
    <x v="448"/>
    <s v="Northeast"/>
    <x v="48"/>
    <s v="Burlington"/>
    <s v="Men's Street Footwear"/>
    <n v="64"/>
    <n v="126"/>
    <x v="2017"/>
    <n v="4838.3999999999996"/>
    <n v="0.6"/>
    <x v="2"/>
  </r>
  <r>
    <x v="3"/>
    <n v="1185732"/>
    <x v="448"/>
    <s v="Northeast"/>
    <x v="48"/>
    <s v="Burlington"/>
    <s v="Men's Athletic Footwear"/>
    <n v="55"/>
    <n v="81"/>
    <x v="2863"/>
    <n v="2583.9"/>
    <n v="0.58000000000000007"/>
    <x v="2"/>
  </r>
  <r>
    <x v="3"/>
    <n v="1185732"/>
    <x v="448"/>
    <s v="Northeast"/>
    <x v="48"/>
    <s v="Burlington"/>
    <s v="Women's Street Footwear"/>
    <n v="57"/>
    <n v="96"/>
    <x v="2864"/>
    <n v="2626.56"/>
    <n v="0.48"/>
    <x v="2"/>
  </r>
  <r>
    <x v="5"/>
    <n v="1185732"/>
    <x v="448"/>
    <s v="Northeast"/>
    <x v="48"/>
    <s v="Burlington"/>
    <s v="Women's Athletic Footwear"/>
    <n v="55"/>
    <n v="75"/>
    <x v="1518"/>
    <n v="2062.5"/>
    <n v="0.5"/>
    <x v="2"/>
  </r>
  <r>
    <x v="5"/>
    <n v="1185732"/>
    <x v="448"/>
    <s v="Northeast"/>
    <x v="48"/>
    <s v="Burlington"/>
    <s v="Men's Apparel"/>
    <n v="67"/>
    <n v="80"/>
    <x v="2865"/>
    <n v="2680"/>
    <n v="0.5"/>
    <x v="2"/>
  </r>
  <r>
    <x v="5"/>
    <n v="1185732"/>
    <x v="448"/>
    <s v="Northeast"/>
    <x v="48"/>
    <s v="Burlington"/>
    <s v="Women's Apparel"/>
    <n v="70"/>
    <n v="94"/>
    <x v="1928"/>
    <n v="3487.4"/>
    <n v="0.53"/>
    <x v="2"/>
  </r>
  <r>
    <x v="5"/>
    <n v="1185732"/>
    <x v="477"/>
    <s v="Northeast"/>
    <x v="48"/>
    <s v="Burlington"/>
    <s v="Men's Street Footwear"/>
    <n v="64"/>
    <n v="168"/>
    <x v="1369"/>
    <n v="6451.2"/>
    <n v="0.6"/>
    <x v="2"/>
  </r>
  <r>
    <x v="5"/>
    <n v="1185732"/>
    <x v="477"/>
    <s v="Northeast"/>
    <x v="48"/>
    <s v="Burlington"/>
    <s v="Men's Athletic Footwear"/>
    <n v="55"/>
    <n v="100"/>
    <x v="2866"/>
    <n v="3025.0000000000005"/>
    <n v="0.55000000000000004"/>
    <x v="2"/>
  </r>
  <r>
    <x v="5"/>
    <n v="1185732"/>
    <x v="477"/>
    <s v="Northeast"/>
    <x v="48"/>
    <s v="Burlington"/>
    <s v="Women's Street Footwear"/>
    <n v="55"/>
    <n v="113"/>
    <x v="2796"/>
    <n v="2921.0499999999997"/>
    <n v="0.47"/>
    <x v="2"/>
  </r>
  <r>
    <x v="5"/>
    <n v="1185732"/>
    <x v="477"/>
    <s v="Northeast"/>
    <x v="48"/>
    <s v="Burlington"/>
    <s v="Women's Athletic Footwear"/>
    <n v="56"/>
    <n v="81"/>
    <x v="2332"/>
    <n v="2041.1999999999998"/>
    <n v="0.44999999999999996"/>
    <x v="2"/>
  </r>
  <r>
    <x v="5"/>
    <n v="1185732"/>
    <x v="477"/>
    <s v="Northeast"/>
    <x v="48"/>
    <s v="Burlington"/>
    <s v="Men's Apparel"/>
    <n v="67"/>
    <n v="81"/>
    <x v="2867"/>
    <n v="2604.96"/>
    <n v="0.48"/>
    <x v="2"/>
  </r>
  <r>
    <x v="5"/>
    <n v="1185732"/>
    <x v="477"/>
    <s v="Northeast"/>
    <x v="48"/>
    <s v="Burlington"/>
    <s v="Women's Apparel"/>
    <n v="68"/>
    <n v="106"/>
    <x v="2868"/>
    <n v="3748.1600000000003"/>
    <n v="0.52"/>
    <x v="2"/>
  </r>
  <r>
    <x v="5"/>
    <n v="1185732"/>
    <x v="185"/>
    <s v="Northeast"/>
    <x v="48"/>
    <s v="Burlington"/>
    <s v="Men's Street Footwear"/>
    <n v="49"/>
    <n v="131"/>
    <x v="1079"/>
    <n v="3530.4500000000003"/>
    <n v="0.55000000000000004"/>
    <x v="2"/>
  </r>
  <r>
    <x v="5"/>
    <n v="1185732"/>
    <x v="185"/>
    <s v="Northeast"/>
    <x v="48"/>
    <s v="Burlington"/>
    <s v="Men's Athletic Footwear"/>
    <n v="45"/>
    <n v="91"/>
    <x v="2092"/>
    <n v="2170.35"/>
    <n v="0.53"/>
    <x v="2"/>
  </r>
  <r>
    <x v="5"/>
    <n v="1185732"/>
    <x v="185"/>
    <s v="Northeast"/>
    <x v="48"/>
    <s v="Burlington"/>
    <s v="Women's Street Footwear"/>
    <n v="38"/>
    <n v="81"/>
    <x v="1068"/>
    <n v="1385.1"/>
    <n v="0.44999999999999996"/>
    <x v="2"/>
  </r>
  <r>
    <x v="5"/>
    <n v="1185732"/>
    <x v="185"/>
    <s v="Northeast"/>
    <x v="48"/>
    <s v="Burlington"/>
    <s v="Women's Athletic Footwear"/>
    <n v="43"/>
    <n v="46"/>
    <x v="2566"/>
    <n v="791.2"/>
    <n v="0.4"/>
    <x v="2"/>
  </r>
  <r>
    <x v="5"/>
    <n v="1185732"/>
    <x v="185"/>
    <s v="Northeast"/>
    <x v="48"/>
    <s v="Burlington"/>
    <s v="Men's Apparel"/>
    <n v="59"/>
    <n v="56"/>
    <x v="1316"/>
    <n v="1453.76"/>
    <n v="0.44"/>
    <x v="2"/>
  </r>
  <r>
    <x v="5"/>
    <n v="1185732"/>
    <x v="185"/>
    <s v="Northeast"/>
    <x v="48"/>
    <s v="Burlington"/>
    <s v="Women's Apparel"/>
    <n v="49"/>
    <n v="88"/>
    <x v="1466"/>
    <n v="1940.3999999999999"/>
    <n v="0.44999999999999996"/>
    <x v="2"/>
  </r>
  <r>
    <x v="5"/>
    <n v="1185732"/>
    <x v="693"/>
    <s v="Northeast"/>
    <x v="48"/>
    <s v="Burlington"/>
    <s v="Men's Street Footwear"/>
    <n v="49"/>
    <n v="180"/>
    <x v="1392"/>
    <n v="4674.6000000000004"/>
    <n v="0.53"/>
    <x v="2"/>
  </r>
  <r>
    <x v="5"/>
    <n v="1185732"/>
    <x v="693"/>
    <s v="Northeast"/>
    <x v="48"/>
    <s v="Burlington"/>
    <s v="Men's Athletic Footwear"/>
    <n v="45"/>
    <n v="75"/>
    <x v="2577"/>
    <n v="1721.25"/>
    <n v="0.51"/>
    <x v="2"/>
  </r>
  <r>
    <x v="5"/>
    <n v="1185732"/>
    <x v="693"/>
    <s v="Northeast"/>
    <x v="48"/>
    <s v="Burlington"/>
    <s v="Women's Street Footwear"/>
    <n v="39"/>
    <n v="90"/>
    <x v="1517"/>
    <n v="1544.4"/>
    <n v="0.44"/>
    <x v="2"/>
  </r>
  <r>
    <x v="5"/>
    <n v="1185732"/>
    <x v="693"/>
    <s v="Northeast"/>
    <x v="49"/>
    <s v="Manchester"/>
    <s v="Women's Athletic Footwear"/>
    <n v="42"/>
    <n v="58"/>
    <x v="1684"/>
    <n v="1047.48"/>
    <n v="0.43"/>
    <x v="2"/>
  </r>
  <r>
    <x v="5"/>
    <n v="1185732"/>
    <x v="693"/>
    <s v="Northeast"/>
    <x v="49"/>
    <s v="Manchester"/>
    <s v="Men's Apparel"/>
    <n v="56"/>
    <n v="83"/>
    <x v="2869"/>
    <n v="1998.6399999999999"/>
    <n v="0.43"/>
    <x v="2"/>
  </r>
  <r>
    <x v="5"/>
    <n v="1185732"/>
    <x v="693"/>
    <s v="Northeast"/>
    <x v="49"/>
    <s v="Manchester"/>
    <s v="Women's Apparel"/>
    <n v="46"/>
    <n v="98"/>
    <x v="2052"/>
    <n v="2163.84"/>
    <n v="0.48"/>
    <x v="2"/>
  </r>
  <r>
    <x v="5"/>
    <n v="1185732"/>
    <x v="222"/>
    <s v="Northeast"/>
    <x v="49"/>
    <s v="Manchester"/>
    <s v="Men's Street Footwear"/>
    <n v="49"/>
    <n v="165"/>
    <x v="2870"/>
    <n v="4042.5"/>
    <n v="0.5"/>
    <x v="2"/>
  </r>
  <r>
    <x v="5"/>
    <n v="1185732"/>
    <x v="222"/>
    <s v="Northeast"/>
    <x v="49"/>
    <s v="Manchester"/>
    <s v="Men's Athletic Footwear"/>
    <n v="49"/>
    <n v="69"/>
    <x v="2871"/>
    <n v="1724.31"/>
    <n v="0.51"/>
    <x v="2"/>
  </r>
  <r>
    <x v="5"/>
    <n v="1185732"/>
    <x v="222"/>
    <s v="Northeast"/>
    <x v="49"/>
    <s v="Manchester"/>
    <s v="Women's Street Footwear"/>
    <n v="38"/>
    <n v="75"/>
    <x v="1027"/>
    <n v="1168.5"/>
    <n v="0.41"/>
    <x v="2"/>
  </r>
  <r>
    <x v="5"/>
    <n v="1185732"/>
    <x v="222"/>
    <s v="Northeast"/>
    <x v="49"/>
    <s v="Manchester"/>
    <s v="Women's Athletic Footwear"/>
    <n v="44"/>
    <n v="38"/>
    <x v="1608"/>
    <n v="702.24"/>
    <n v="0.42"/>
    <x v="2"/>
  </r>
  <r>
    <x v="5"/>
    <n v="1185732"/>
    <x v="222"/>
    <s v="Northeast"/>
    <x v="49"/>
    <s v="Manchester"/>
    <s v="Men's Apparel"/>
    <n v="58"/>
    <n v="60"/>
    <x v="2872"/>
    <n v="1565.9999999999998"/>
    <n v="0.44999999999999996"/>
    <x v="2"/>
  </r>
  <r>
    <x v="5"/>
    <n v="1185732"/>
    <x v="222"/>
    <s v="Northeast"/>
    <x v="49"/>
    <s v="Manchester"/>
    <s v="Women's Apparel"/>
    <n v="45"/>
    <n v="75"/>
    <x v="2577"/>
    <n v="1586.25"/>
    <n v="0.47"/>
    <x v="2"/>
  </r>
  <r>
    <x v="5"/>
    <n v="1185732"/>
    <x v="241"/>
    <s v="Northeast"/>
    <x v="49"/>
    <s v="Manchester"/>
    <s v="Men's Street Footwear"/>
    <n v="48"/>
    <n v="154"/>
    <x v="1936"/>
    <n v="3917.76"/>
    <n v="0.53"/>
    <x v="2"/>
  </r>
  <r>
    <x v="5"/>
    <n v="1185732"/>
    <x v="241"/>
    <s v="Northeast"/>
    <x v="49"/>
    <s v="Manchester"/>
    <s v="Men's Athletic Footwear"/>
    <n v="49"/>
    <n v="68"/>
    <x v="2165"/>
    <n v="1832.6000000000001"/>
    <n v="0.55000000000000004"/>
    <x v="2"/>
  </r>
  <r>
    <x v="5"/>
    <n v="1185732"/>
    <x v="241"/>
    <s v="Northeast"/>
    <x v="49"/>
    <s v="Manchester"/>
    <s v="Women's Street Footwear"/>
    <n v="38"/>
    <n v="73"/>
    <x v="2793"/>
    <n v="1220.56"/>
    <n v="0.44"/>
    <x v="2"/>
  </r>
  <r>
    <x v="5"/>
    <n v="1185732"/>
    <x v="241"/>
    <s v="Northeast"/>
    <x v="49"/>
    <s v="Manchester"/>
    <s v="Women's Athletic Footwear"/>
    <n v="44"/>
    <n v="49"/>
    <x v="1009"/>
    <n v="883.95999999999992"/>
    <n v="0.41"/>
    <x v="2"/>
  </r>
  <r>
    <x v="5"/>
    <n v="1185732"/>
    <x v="241"/>
    <s v="Northeast"/>
    <x v="49"/>
    <s v="Manchester"/>
    <s v="Men's Apparel"/>
    <n v="57"/>
    <n v="53"/>
    <x v="1179"/>
    <n v="1359.4499999999998"/>
    <n v="0.44999999999999996"/>
    <x v="2"/>
  </r>
  <r>
    <x v="5"/>
    <n v="1185732"/>
    <x v="241"/>
    <s v="Northeast"/>
    <x v="49"/>
    <s v="Manchester"/>
    <s v="Women's Apparel"/>
    <n v="46"/>
    <n v="98"/>
    <x v="2052"/>
    <n v="2073.6799999999998"/>
    <n v="0.45999999999999996"/>
    <x v="2"/>
  </r>
  <r>
    <x v="5"/>
    <n v="1185732"/>
    <x v="270"/>
    <s v="Northeast"/>
    <x v="49"/>
    <s v="Manchester"/>
    <s v="Men's Street Footwear"/>
    <n v="64"/>
    <n v="173"/>
    <x v="2873"/>
    <n v="5868.16"/>
    <n v="0.53"/>
    <x v="2"/>
  </r>
  <r>
    <x v="5"/>
    <n v="1185732"/>
    <x v="270"/>
    <s v="Northeast"/>
    <x v="49"/>
    <s v="Manchester"/>
    <s v="Men's Athletic Footwear"/>
    <n v="54"/>
    <n v="87"/>
    <x v="2234"/>
    <n v="2536.92"/>
    <n v="0.54"/>
    <x v="2"/>
  </r>
  <r>
    <x v="5"/>
    <n v="1185732"/>
    <x v="270"/>
    <s v="Northeast"/>
    <x v="49"/>
    <s v="Manchester"/>
    <s v="Women's Street Footwear"/>
    <n v="51"/>
    <n v="98"/>
    <x v="1123"/>
    <n v="2099.16"/>
    <n v="0.42"/>
    <x v="2"/>
  </r>
  <r>
    <x v="5"/>
    <n v="1185732"/>
    <x v="270"/>
    <s v="Northeast"/>
    <x v="49"/>
    <s v="Manchester"/>
    <s v="Women's Athletic Footwear"/>
    <n v="52"/>
    <n v="80"/>
    <x v="1784"/>
    <n v="1664"/>
    <n v="0.4"/>
    <x v="2"/>
  </r>
  <r>
    <x v="5"/>
    <n v="1185732"/>
    <x v="270"/>
    <s v="Northeast"/>
    <x v="49"/>
    <s v="Manchester"/>
    <s v="Men's Apparel"/>
    <n v="63"/>
    <n v="78"/>
    <x v="1502"/>
    <n v="2211.2999999999997"/>
    <n v="0.44999999999999996"/>
    <x v="2"/>
  </r>
  <r>
    <x v="5"/>
    <n v="1185732"/>
    <x v="270"/>
    <s v="Northeast"/>
    <x v="49"/>
    <s v="Manchester"/>
    <s v="Women's Apparel"/>
    <n v="65"/>
    <n v="115"/>
    <x v="2874"/>
    <n v="3438.4999999999995"/>
    <n v="0.45999999999999996"/>
    <x v="2"/>
  </r>
  <r>
    <x v="5"/>
    <n v="1185732"/>
    <x v="303"/>
    <s v="Northeast"/>
    <x v="49"/>
    <s v="Manchester"/>
    <s v="Men's Street Footwear"/>
    <n v="59"/>
    <n v="169"/>
    <x v="1560"/>
    <n v="5284.63"/>
    <n v="0.53"/>
    <x v="2"/>
  </r>
  <r>
    <x v="5"/>
    <n v="1185732"/>
    <x v="303"/>
    <s v="Northeast"/>
    <x v="49"/>
    <s v="Manchester"/>
    <s v="Men's Athletic Footwear"/>
    <n v="56"/>
    <n v="123"/>
    <x v="2798"/>
    <n v="3512.88"/>
    <n v="0.51"/>
    <x v="2"/>
  </r>
  <r>
    <x v="5"/>
    <n v="1185732"/>
    <x v="303"/>
    <s v="Northeast"/>
    <x v="49"/>
    <s v="Manchester"/>
    <s v="Women's Street Footwear"/>
    <n v="53"/>
    <n v="88"/>
    <x v="1432"/>
    <n v="2052.16"/>
    <n v="0.44"/>
    <x v="2"/>
  </r>
  <r>
    <x v="5"/>
    <n v="1185732"/>
    <x v="303"/>
    <s v="Northeast"/>
    <x v="49"/>
    <s v="Manchester"/>
    <s v="Women's Athletic Footwear"/>
    <n v="52"/>
    <n v="91"/>
    <x v="1947"/>
    <n v="1987.4399999999998"/>
    <n v="0.42"/>
    <x v="2"/>
  </r>
  <r>
    <x v="5"/>
    <n v="1185732"/>
    <x v="303"/>
    <s v="Northeast"/>
    <x v="49"/>
    <s v="Manchester"/>
    <s v="Men's Apparel"/>
    <n v="60"/>
    <n v="94"/>
    <x v="1552"/>
    <n v="2425.1999999999998"/>
    <n v="0.43"/>
    <x v="2"/>
  </r>
  <r>
    <x v="5"/>
    <n v="1185732"/>
    <x v="303"/>
    <s v="Northeast"/>
    <x v="49"/>
    <s v="Manchester"/>
    <s v="Women's Apparel"/>
    <n v="66"/>
    <n v="138"/>
    <x v="2875"/>
    <n v="4280.7599999999993"/>
    <n v="0.47"/>
    <x v="2"/>
  </r>
  <r>
    <x v="5"/>
    <n v="1185732"/>
    <x v="331"/>
    <s v="Northeast"/>
    <x v="49"/>
    <s v="Manchester"/>
    <s v="Men's Street Footwear"/>
    <n v="64"/>
    <n v="196"/>
    <x v="2383"/>
    <n v="6648.3200000000006"/>
    <n v="0.53"/>
    <x v="2"/>
  </r>
  <r>
    <x v="5"/>
    <n v="1185732"/>
    <x v="331"/>
    <s v="Northeast"/>
    <x v="49"/>
    <s v="Manchester"/>
    <s v="Men's Athletic Footwear"/>
    <n v="55"/>
    <n v="131"/>
    <x v="1255"/>
    <n v="3602.5"/>
    <n v="0.5"/>
    <x v="2"/>
  </r>
  <r>
    <x v="5"/>
    <n v="1185732"/>
    <x v="331"/>
    <s v="Northeast"/>
    <x v="49"/>
    <s v="Manchester"/>
    <s v="Women's Street Footwear"/>
    <n v="54"/>
    <n v="109"/>
    <x v="1229"/>
    <n v="2413.2599999999998"/>
    <n v="0.41"/>
    <x v="2"/>
  </r>
  <r>
    <x v="5"/>
    <n v="1185732"/>
    <x v="331"/>
    <s v="Northeast"/>
    <x v="49"/>
    <s v="Manchester"/>
    <s v="Women's Athletic Footwear"/>
    <n v="53"/>
    <n v="85"/>
    <x v="1286"/>
    <n v="1982.2"/>
    <n v="0.44"/>
    <x v="2"/>
  </r>
  <r>
    <x v="5"/>
    <n v="1185732"/>
    <x v="331"/>
    <s v="Northeast"/>
    <x v="49"/>
    <s v="Manchester"/>
    <s v="Men's Apparel"/>
    <n v="60"/>
    <n v="102"/>
    <x v="2281"/>
    <n v="2509.1999999999998"/>
    <n v="0.41"/>
    <x v="2"/>
  </r>
  <r>
    <x v="5"/>
    <n v="1185732"/>
    <x v="331"/>
    <s v="Northeast"/>
    <x v="49"/>
    <s v="Manchester"/>
    <s v="Women's Apparel"/>
    <n v="64"/>
    <n v="137"/>
    <x v="2876"/>
    <n v="4296.32"/>
    <n v="0.49"/>
    <x v="2"/>
  </r>
  <r>
    <x v="5"/>
    <n v="1185732"/>
    <x v="363"/>
    <s v="Northeast"/>
    <x v="49"/>
    <s v="Manchester"/>
    <s v="Men's Street Footwear"/>
    <n v="60"/>
    <n v="196"/>
    <x v="2202"/>
    <n v="5997.6"/>
    <n v="0.51"/>
    <x v="2"/>
  </r>
  <r>
    <x v="5"/>
    <n v="1185732"/>
    <x v="363"/>
    <s v="Northeast"/>
    <x v="49"/>
    <s v="Manchester"/>
    <s v="Men's Athletic Footwear"/>
    <n v="58"/>
    <n v="135"/>
    <x v="1937"/>
    <n v="4228.2000000000007"/>
    <n v="0.54"/>
    <x v="2"/>
  </r>
  <r>
    <x v="5"/>
    <n v="1185732"/>
    <x v="363"/>
    <s v="Northeast"/>
    <x v="49"/>
    <s v="Manchester"/>
    <s v="Women's Street Footwear"/>
    <n v="52"/>
    <n v="105"/>
    <x v="1780"/>
    <n v="2456.9999999999995"/>
    <n v="0.44999999999999996"/>
    <x v="2"/>
  </r>
  <r>
    <x v="5"/>
    <n v="1185732"/>
    <x v="363"/>
    <s v="Northeast"/>
    <x v="49"/>
    <s v="Manchester"/>
    <s v="Women's Athletic Footwear"/>
    <n v="51"/>
    <n v="72"/>
    <x v="1821"/>
    <n v="1542.24"/>
    <n v="0.42"/>
    <x v="2"/>
  </r>
  <r>
    <x v="5"/>
    <n v="1185732"/>
    <x v="363"/>
    <s v="Northeast"/>
    <x v="49"/>
    <s v="Manchester"/>
    <s v="Men's Apparel"/>
    <n v="59"/>
    <n v="73"/>
    <x v="2877"/>
    <n v="1938.1499999999999"/>
    <n v="0.44999999999999996"/>
    <x v="2"/>
  </r>
  <r>
    <x v="5"/>
    <n v="1185732"/>
    <x v="363"/>
    <s v="Northeast"/>
    <x v="49"/>
    <s v="Manchester"/>
    <s v="Women's Apparel"/>
    <n v="64"/>
    <n v="106"/>
    <x v="1968"/>
    <n v="3188.48"/>
    <n v="0.47"/>
    <x v="2"/>
  </r>
  <r>
    <x v="5"/>
    <n v="1185732"/>
    <x v="393"/>
    <s v="Northeast"/>
    <x v="49"/>
    <s v="Manchester"/>
    <s v="Men's Street Footwear"/>
    <n v="59"/>
    <n v="154"/>
    <x v="2386"/>
    <n v="4724.72"/>
    <n v="0.52"/>
    <x v="2"/>
  </r>
  <r>
    <x v="5"/>
    <n v="1185732"/>
    <x v="393"/>
    <s v="Northeast"/>
    <x v="49"/>
    <s v="Manchester"/>
    <s v="Men's Athletic Footwear"/>
    <n v="54"/>
    <n v="95"/>
    <x v="1206"/>
    <n v="2667.6"/>
    <n v="0.52"/>
    <x v="2"/>
  </r>
  <r>
    <x v="5"/>
    <n v="1185732"/>
    <x v="393"/>
    <s v="Northeast"/>
    <x v="49"/>
    <s v="Manchester"/>
    <s v="Women's Street Footwear"/>
    <n v="52"/>
    <n v="75"/>
    <x v="1042"/>
    <n v="1677"/>
    <n v="0.43"/>
    <x v="2"/>
  </r>
  <r>
    <x v="5"/>
    <n v="1185732"/>
    <x v="393"/>
    <s v="Northeast"/>
    <x v="49"/>
    <s v="Manchester"/>
    <s v="Women's Athletic Footwear"/>
    <n v="53"/>
    <n v="56"/>
    <x v="2839"/>
    <n v="1246.56"/>
    <n v="0.42"/>
    <x v="2"/>
  </r>
  <r>
    <x v="5"/>
    <n v="1185732"/>
    <x v="393"/>
    <s v="Northeast"/>
    <x v="49"/>
    <s v="Manchester"/>
    <s v="Men's Apparel"/>
    <n v="64"/>
    <n v="63"/>
    <x v="1012"/>
    <n v="1733.76"/>
    <n v="0.43"/>
    <x v="2"/>
  </r>
  <r>
    <x v="5"/>
    <n v="1185732"/>
    <x v="393"/>
    <s v="Northeast"/>
    <x v="49"/>
    <s v="Manchester"/>
    <s v="Women's Apparel"/>
    <n v="68"/>
    <n v="98"/>
    <x v="807"/>
    <n v="3065.4399999999996"/>
    <n v="0.45999999999999996"/>
    <x v="2"/>
  </r>
  <r>
    <x v="0"/>
    <n v="1185732"/>
    <x v="425"/>
    <s v="Northeast"/>
    <x v="49"/>
    <s v="Manchester"/>
    <s v="Men's Street Footwear"/>
    <n v="64"/>
    <n v="119"/>
    <x v="2074"/>
    <n v="4036.48"/>
    <n v="0.53"/>
    <x v="2"/>
  </r>
  <r>
    <x v="0"/>
    <n v="1185732"/>
    <x v="425"/>
    <s v="Northeast"/>
    <x v="49"/>
    <s v="Manchester"/>
    <s v="Men's Athletic Footwear"/>
    <n v="62"/>
    <n v="84"/>
    <x v="1496"/>
    <n v="2760.2400000000002"/>
    <n v="0.53"/>
    <x v="2"/>
  </r>
  <r>
    <x v="0"/>
    <n v="1185732"/>
    <x v="425"/>
    <s v="Northeast"/>
    <x v="49"/>
    <s v="Manchester"/>
    <s v="Women's Street Footwear"/>
    <n v="59"/>
    <n v="54"/>
    <x v="1699"/>
    <n v="1401.84"/>
    <n v="0.44"/>
    <x v="2"/>
  </r>
  <r>
    <x v="0"/>
    <n v="1185732"/>
    <x v="425"/>
    <s v="Northeast"/>
    <x v="49"/>
    <s v="Manchester"/>
    <s v="Women's Athletic Footwear"/>
    <n v="62"/>
    <n v="47"/>
    <x v="2878"/>
    <n v="1253.02"/>
    <n v="0.43"/>
    <x v="2"/>
  </r>
  <r>
    <x v="0"/>
    <n v="1185732"/>
    <x v="425"/>
    <s v="Northeast"/>
    <x v="49"/>
    <s v="Manchester"/>
    <s v="Men's Apparel"/>
    <n v="71"/>
    <n v="46"/>
    <x v="2879"/>
    <n v="1404.3799999999999"/>
    <n v="0.43"/>
    <x v="2"/>
  </r>
  <r>
    <x v="0"/>
    <n v="1185732"/>
    <x v="425"/>
    <s v="Northeast"/>
    <x v="49"/>
    <s v="Manchester"/>
    <s v="Women's Apparel"/>
    <n v="72"/>
    <n v="81"/>
    <x v="2880"/>
    <n v="2799.3599999999997"/>
    <n v="0.48"/>
    <x v="2"/>
  </r>
  <r>
    <x v="0"/>
    <n v="1185732"/>
    <x v="455"/>
    <s v="Northeast"/>
    <x v="49"/>
    <s v="Manchester"/>
    <s v="Men's Street Footwear"/>
    <n v="68"/>
    <n v="117"/>
    <x v="2246"/>
    <n v="4216.68"/>
    <n v="0.53"/>
    <x v="2"/>
  </r>
  <r>
    <x v="0"/>
    <n v="1185732"/>
    <x v="455"/>
    <s v="Northeast"/>
    <x v="49"/>
    <s v="Manchester"/>
    <s v="Men's Athletic Footwear"/>
    <n v="62"/>
    <n v="98"/>
    <x v="1703"/>
    <n v="3159.52"/>
    <n v="0.52"/>
    <x v="2"/>
  </r>
  <r>
    <x v="0"/>
    <n v="1185732"/>
    <x v="455"/>
    <s v="Northeast"/>
    <x v="49"/>
    <s v="Manchester"/>
    <s v="Women's Street Footwear"/>
    <n v="63"/>
    <n v="104"/>
    <x v="2334"/>
    <n v="2948.3999999999996"/>
    <n v="0.44999999999999996"/>
    <x v="2"/>
  </r>
  <r>
    <x v="0"/>
    <n v="1185732"/>
    <x v="455"/>
    <s v="Northeast"/>
    <x v="49"/>
    <s v="Manchester"/>
    <s v="Women's Athletic Footwear"/>
    <n v="64"/>
    <n v="85"/>
    <x v="1311"/>
    <n v="2176"/>
    <n v="0.4"/>
    <x v="2"/>
  </r>
  <r>
    <x v="0"/>
    <n v="1185732"/>
    <x v="455"/>
    <s v="Northeast"/>
    <x v="49"/>
    <s v="Manchester"/>
    <s v="Men's Apparel"/>
    <n v="71"/>
    <n v="81"/>
    <x v="2862"/>
    <n v="2415.42"/>
    <n v="0.42"/>
    <x v="2"/>
  </r>
  <r>
    <x v="0"/>
    <n v="1185732"/>
    <x v="455"/>
    <s v="Northeast"/>
    <x v="49"/>
    <s v="Manchester"/>
    <s v="Women's Apparel"/>
    <n v="78"/>
    <n v="116"/>
    <x v="818"/>
    <n v="4252.5599999999995"/>
    <n v="0.47"/>
    <x v="2"/>
  </r>
  <r>
    <x v="0"/>
    <n v="1185732"/>
    <x v="484"/>
    <s v="Northeast"/>
    <x v="49"/>
    <s v="Manchester"/>
    <s v="Men's Street Footwear"/>
    <n v="71"/>
    <n v="169"/>
    <x v="2881"/>
    <n v="6599.4500000000007"/>
    <n v="0.55000000000000004"/>
    <x v="2"/>
  </r>
  <r>
    <x v="0"/>
    <n v="1185732"/>
    <x v="484"/>
    <s v="Northeast"/>
    <x v="49"/>
    <s v="Manchester"/>
    <s v="Men's Athletic Footwear"/>
    <n v="59"/>
    <n v="115"/>
    <x v="1827"/>
    <n v="3731.7500000000005"/>
    <n v="0.55000000000000004"/>
    <x v="2"/>
  </r>
  <r>
    <x v="0"/>
    <n v="1185732"/>
    <x v="484"/>
    <s v="Northeast"/>
    <x v="49"/>
    <s v="Manchester"/>
    <s v="Women's Street Footwear"/>
    <n v="62"/>
    <n v="108"/>
    <x v="1348"/>
    <n v="2812.3199999999997"/>
    <n v="0.42"/>
    <x v="2"/>
  </r>
  <r>
    <x v="0"/>
    <n v="1185732"/>
    <x v="484"/>
    <s v="Northeast"/>
    <x v="49"/>
    <s v="Manchester"/>
    <s v="Women's Athletic Footwear"/>
    <n v="62"/>
    <n v="88"/>
    <x v="985"/>
    <n v="2400.64"/>
    <n v="0.44"/>
    <x v="2"/>
  </r>
  <r>
    <x v="0"/>
    <n v="1185732"/>
    <x v="484"/>
    <s v="Northeast"/>
    <x v="49"/>
    <s v="Manchester"/>
    <s v="Men's Apparel"/>
    <n v="74"/>
    <n v="105"/>
    <x v="2882"/>
    <n v="3341.1"/>
    <n v="0.43"/>
    <x v="2"/>
  </r>
  <r>
    <x v="0"/>
    <n v="1185732"/>
    <x v="484"/>
    <s v="Northeast"/>
    <x v="49"/>
    <s v="Manchester"/>
    <s v="Women's Apparel"/>
    <n v="74"/>
    <n v="117"/>
    <x v="2883"/>
    <n v="4242.42"/>
    <n v="0.49"/>
    <x v="2"/>
  </r>
  <r>
    <x v="0"/>
    <n v="1185732"/>
    <x v="188"/>
    <s v="Northeast"/>
    <x v="49"/>
    <s v="Manchester"/>
    <s v="Men's Street Footwear"/>
    <n v="52"/>
    <n v="145"/>
    <x v="2884"/>
    <n v="3468.4"/>
    <n v="0.46"/>
    <x v="2"/>
  </r>
  <r>
    <x v="0"/>
    <n v="1185732"/>
    <x v="188"/>
    <s v="Northeast"/>
    <x v="49"/>
    <s v="Manchester"/>
    <s v="Men's Athletic Footwear"/>
    <n v="50"/>
    <n v="84"/>
    <x v="1077"/>
    <n v="1974.0000000000002"/>
    <n v="0.47000000000000003"/>
    <x v="2"/>
  </r>
  <r>
    <x v="0"/>
    <n v="1185732"/>
    <x v="188"/>
    <s v="Northeast"/>
    <x v="49"/>
    <s v="Manchester"/>
    <s v="Women's Street Footwear"/>
    <n v="44"/>
    <n v="90"/>
    <x v="2849"/>
    <n v="1386"/>
    <n v="0.35"/>
    <x v="2"/>
  </r>
  <r>
    <x v="0"/>
    <n v="1185732"/>
    <x v="188"/>
    <s v="Northeast"/>
    <x v="49"/>
    <s v="Manchester"/>
    <s v="Women's Athletic Footwear"/>
    <n v="49"/>
    <n v="39"/>
    <x v="2885"/>
    <n v="707.06999999999994"/>
    <n v="0.37"/>
    <x v="2"/>
  </r>
  <r>
    <x v="0"/>
    <n v="1185732"/>
    <x v="188"/>
    <s v="Northeast"/>
    <x v="49"/>
    <s v="Manchester"/>
    <s v="Men's Apparel"/>
    <n v="60"/>
    <n v="54"/>
    <x v="1712"/>
    <n v="1198.8"/>
    <n v="0.37"/>
    <x v="2"/>
  </r>
  <r>
    <x v="0"/>
    <n v="1185732"/>
    <x v="188"/>
    <s v="Northeast"/>
    <x v="49"/>
    <s v="Manchester"/>
    <s v="Women's Apparel"/>
    <n v="54"/>
    <n v="78"/>
    <x v="1297"/>
    <n v="1895.3999999999999"/>
    <n v="0.44999999999999996"/>
    <x v="2"/>
  </r>
  <r>
    <x v="0"/>
    <n v="1185732"/>
    <x v="696"/>
    <s v="Northeast"/>
    <x v="49"/>
    <s v="Manchester"/>
    <s v="Men's Street Footwear"/>
    <n v="52"/>
    <n v="173"/>
    <x v="2886"/>
    <n v="4048.2000000000007"/>
    <n v="0.45000000000000007"/>
    <x v="2"/>
  </r>
  <r>
    <x v="0"/>
    <n v="1185732"/>
    <x v="696"/>
    <s v="Northeast"/>
    <x v="49"/>
    <s v="Manchester"/>
    <s v="Men's Athletic Footwear"/>
    <n v="53"/>
    <n v="59"/>
    <x v="2427"/>
    <n v="1438.42"/>
    <n v="0.46"/>
    <x v="2"/>
  </r>
  <r>
    <x v="0"/>
    <n v="1185732"/>
    <x v="696"/>
    <s v="Northeast"/>
    <x v="49"/>
    <s v="Manchester"/>
    <s v="Women's Street Footwear"/>
    <n v="43"/>
    <n v="83"/>
    <x v="2887"/>
    <n v="1427.6000000000001"/>
    <n v="0.4"/>
    <x v="2"/>
  </r>
  <r>
    <x v="0"/>
    <n v="1185732"/>
    <x v="0"/>
    <s v="Northeast"/>
    <x v="0"/>
    <s v="New York"/>
    <s v="Men's Street Footwear"/>
    <n v="34"/>
    <n v="384"/>
    <x v="2888"/>
    <n v="6789.12"/>
    <n v="0.52"/>
    <x v="1"/>
  </r>
  <r>
    <x v="0"/>
    <n v="1185732"/>
    <x v="1"/>
    <s v="Northeast"/>
    <x v="0"/>
    <s v="New York"/>
    <s v="Men's Athletic Footwear"/>
    <n v="36"/>
    <n v="320"/>
    <x v="2889"/>
    <n v="4031.9999999999995"/>
    <n v="0.35"/>
    <x v="1"/>
  </r>
  <r>
    <x v="0"/>
    <n v="1185732"/>
    <x v="2"/>
    <s v="Northeast"/>
    <x v="0"/>
    <s v="New York"/>
    <s v="Women's Street Footwear"/>
    <n v="32"/>
    <n v="350"/>
    <x v="1659"/>
    <n v="4144"/>
    <n v="0.37"/>
    <x v="1"/>
  </r>
  <r>
    <x v="0"/>
    <n v="1185732"/>
    <x v="3"/>
    <s v="Northeast"/>
    <x v="0"/>
    <s v="New York"/>
    <s v="Women's Athletic Footwear"/>
    <n v="36"/>
    <n v="281"/>
    <x v="2890"/>
    <n v="3742.92"/>
    <n v="0.37"/>
    <x v="1"/>
  </r>
  <r>
    <x v="0"/>
    <n v="1185732"/>
    <x v="4"/>
    <s v="Northeast"/>
    <x v="0"/>
    <s v="New York"/>
    <s v="Men's Apparel"/>
    <n v="43"/>
    <n v="306"/>
    <x v="2891"/>
    <n v="4868.46"/>
    <n v="0.37"/>
    <x v="1"/>
  </r>
  <r>
    <x v="0"/>
    <n v="1185732"/>
    <x v="5"/>
    <s v="Northeast"/>
    <x v="0"/>
    <s v="New York"/>
    <s v="Women's Apparel"/>
    <n v="38"/>
    <n v="330"/>
    <x v="857"/>
    <n v="4012.8"/>
    <n v="0.32"/>
    <x v="1"/>
  </r>
  <r>
    <x v="0"/>
    <n v="1185732"/>
    <x v="6"/>
    <s v="Northeast"/>
    <x v="0"/>
    <s v="New York"/>
    <s v="Men's Street Footwear"/>
    <n v="33"/>
    <n v="388"/>
    <x v="1883"/>
    <n v="6658.08"/>
    <n v="0.52"/>
    <x v="1"/>
  </r>
  <r>
    <x v="0"/>
    <n v="1185732"/>
    <x v="7"/>
    <s v="Northeast"/>
    <x v="0"/>
    <s v="New York"/>
    <s v="Men's Athletic Footwear"/>
    <n v="39"/>
    <n v="315"/>
    <x v="2892"/>
    <n v="4054.0499999999997"/>
    <n v="0.32999999999999996"/>
    <x v="1"/>
  </r>
  <r>
    <x v="0"/>
    <n v="1185732"/>
    <x v="8"/>
    <s v="Northeast"/>
    <x v="0"/>
    <s v="New York"/>
    <s v="Women's Street Footwear"/>
    <n v="32"/>
    <n v="323"/>
    <x v="2893"/>
    <n v="3927.68"/>
    <n v="0.38"/>
    <x v="1"/>
  </r>
  <r>
    <x v="0"/>
    <n v="1185732"/>
    <x v="9"/>
    <s v="Northeast"/>
    <x v="0"/>
    <s v="New York"/>
    <s v="Women's Athletic Footwear"/>
    <n v="32"/>
    <n v="248"/>
    <x v="1221"/>
    <n v="3015.68"/>
    <n v="0.38"/>
    <x v="1"/>
  </r>
  <r>
    <x v="0"/>
    <n v="1185732"/>
    <x v="10"/>
    <s v="Northeast"/>
    <x v="0"/>
    <s v="New York"/>
    <s v="Men's Apparel"/>
    <n v="43"/>
    <n v="306"/>
    <x v="2891"/>
    <n v="4605.2999999999993"/>
    <n v="0.35"/>
    <x v="1"/>
  </r>
  <r>
    <x v="0"/>
    <n v="1185732"/>
    <x v="11"/>
    <s v="Northeast"/>
    <x v="0"/>
    <s v="New York"/>
    <s v="Women's Apparel"/>
    <n v="36"/>
    <n v="350"/>
    <x v="789"/>
    <n v="3653.9999999999995"/>
    <n v="0.28999999999999998"/>
    <x v="1"/>
  </r>
  <r>
    <x v="0"/>
    <n v="1185732"/>
    <x v="12"/>
    <s v="Northeast"/>
    <x v="0"/>
    <s v="New York"/>
    <s v="Men's Street Footwear"/>
    <n v="40"/>
    <n v="390"/>
    <x v="1371"/>
    <n v="8112"/>
    <n v="0.52"/>
    <x v="1"/>
  </r>
  <r>
    <x v="0"/>
    <n v="1185732"/>
    <x v="13"/>
    <s v="Northeast"/>
    <x v="0"/>
    <s v="New York"/>
    <s v="Men's Athletic Footwear"/>
    <n v="35"/>
    <n v="315"/>
    <x v="982"/>
    <n v="3969"/>
    <n v="0.36"/>
    <x v="1"/>
  </r>
  <r>
    <x v="0"/>
    <n v="1185732"/>
    <x v="14"/>
    <s v="Northeast"/>
    <x v="0"/>
    <s v="New York"/>
    <s v="Women's Street Footwear"/>
    <n v="27"/>
    <n v="314"/>
    <x v="2894"/>
    <n v="3475.98"/>
    <n v="0.41"/>
    <x v="1"/>
  </r>
  <r>
    <x v="0"/>
    <n v="1185732"/>
    <x v="15"/>
    <s v="Northeast"/>
    <x v="0"/>
    <s v="New York"/>
    <s v="Women's Athletic Footwear"/>
    <n v="31"/>
    <n v="240"/>
    <x v="2700"/>
    <n v="2975.9999999999995"/>
    <n v="0.39999999999999997"/>
    <x v="1"/>
  </r>
  <r>
    <x v="0"/>
    <n v="1185732"/>
    <x v="16"/>
    <s v="Northeast"/>
    <x v="0"/>
    <s v="New York"/>
    <s v="Men's Apparel"/>
    <n v="43"/>
    <n v="289"/>
    <x v="2895"/>
    <n v="3976.64"/>
    <n v="0.32"/>
    <x v="1"/>
  </r>
  <r>
    <x v="0"/>
    <n v="1185732"/>
    <x v="17"/>
    <s v="Northeast"/>
    <x v="0"/>
    <s v="New York"/>
    <s v="Women's Apparel"/>
    <n v="36"/>
    <n v="323"/>
    <x v="2896"/>
    <n v="3139.5600000000004"/>
    <n v="0.27"/>
    <x v="1"/>
  </r>
  <r>
    <x v="0"/>
    <n v="1185732"/>
    <x v="18"/>
    <s v="Northeast"/>
    <x v="0"/>
    <s v="New York"/>
    <s v="Men's Street Footwear"/>
    <n v="33"/>
    <n v="372"/>
    <x v="2897"/>
    <n v="6629.0400000000009"/>
    <n v="0.54"/>
    <x v="1"/>
  </r>
  <r>
    <x v="0"/>
    <n v="1185732"/>
    <x v="19"/>
    <s v="Northeast"/>
    <x v="0"/>
    <s v="New York"/>
    <s v="Men's Athletic Footwear"/>
    <n v="35"/>
    <n v="315"/>
    <x v="982"/>
    <n v="3638.2499999999995"/>
    <n v="0.32999999999999996"/>
    <x v="1"/>
  </r>
  <r>
    <x v="0"/>
    <n v="1185732"/>
    <x v="20"/>
    <s v="Northeast"/>
    <x v="0"/>
    <s v="New York"/>
    <s v="Women's Street Footwear"/>
    <n v="28"/>
    <n v="315"/>
    <x v="1392"/>
    <n v="3351.6"/>
    <n v="0.38"/>
    <x v="1"/>
  </r>
  <r>
    <x v="0"/>
    <n v="1185732"/>
    <x v="21"/>
    <s v="Northeast"/>
    <x v="0"/>
    <s v="New York"/>
    <s v="Women's Athletic Footwear"/>
    <n v="31"/>
    <n v="289"/>
    <x v="2898"/>
    <n v="3314.83"/>
    <n v="0.37"/>
    <x v="1"/>
  </r>
  <r>
    <x v="0"/>
    <n v="1185732"/>
    <x v="22"/>
    <s v="Northeast"/>
    <x v="0"/>
    <s v="New York"/>
    <s v="Men's Apparel"/>
    <n v="44"/>
    <n v="281"/>
    <x v="2899"/>
    <n v="4451.04"/>
    <n v="0.36"/>
    <x v="1"/>
  </r>
  <r>
    <x v="0"/>
    <n v="1185732"/>
    <x v="23"/>
    <s v="Northeast"/>
    <x v="0"/>
    <s v="New York"/>
    <s v="Women's Apparel"/>
    <n v="39"/>
    <n v="333"/>
    <x v="2900"/>
    <n v="3506.4900000000002"/>
    <n v="0.27"/>
    <x v="1"/>
  </r>
  <r>
    <x v="0"/>
    <n v="1185732"/>
    <x v="24"/>
    <s v="Northeast"/>
    <x v="0"/>
    <s v="New York"/>
    <s v="Men's Street Footwear"/>
    <n v="44"/>
    <n v="366"/>
    <x v="2313"/>
    <n v="8374.08"/>
    <n v="0.52"/>
    <x v="1"/>
  </r>
  <r>
    <x v="0"/>
    <n v="1185732"/>
    <x v="25"/>
    <s v="Northeast"/>
    <x v="0"/>
    <s v="New York"/>
    <s v="Men's Athletic Footwear"/>
    <n v="37"/>
    <n v="296"/>
    <x v="2901"/>
    <n v="3833.2"/>
    <n v="0.35"/>
    <x v="1"/>
  </r>
  <r>
    <x v="0"/>
    <n v="1185732"/>
    <x v="26"/>
    <s v="Northeast"/>
    <x v="0"/>
    <s v="New York"/>
    <s v="Women's Street Footwear"/>
    <n v="36"/>
    <n v="288"/>
    <x v="1799"/>
    <n v="4354.5599999999995"/>
    <n v="0.42"/>
    <x v="1"/>
  </r>
  <r>
    <x v="0"/>
    <n v="1185732"/>
    <x v="27"/>
    <s v="Northeast"/>
    <x v="0"/>
    <s v="New York"/>
    <s v="Women's Athletic Footwear"/>
    <n v="33"/>
    <n v="289"/>
    <x v="2902"/>
    <n v="3814.7999999999997"/>
    <n v="0.39999999999999997"/>
    <x v="1"/>
  </r>
  <r>
    <x v="0"/>
    <n v="1185732"/>
    <x v="28"/>
    <s v="Northeast"/>
    <x v="0"/>
    <s v="New York"/>
    <s v="Men's Apparel"/>
    <n v="47"/>
    <n v="280"/>
    <x v="2903"/>
    <n v="4606"/>
    <n v="0.35"/>
    <x v="1"/>
  </r>
  <r>
    <x v="0"/>
    <n v="1185732"/>
    <x v="29"/>
    <s v="Northeast"/>
    <x v="0"/>
    <s v="New York"/>
    <s v="Women's Apparel"/>
    <n v="44"/>
    <n v="320"/>
    <x v="2904"/>
    <n v="4083.2"/>
    <n v="0.28999999999999998"/>
    <x v="1"/>
  </r>
  <r>
    <x v="0"/>
    <n v="1185732"/>
    <x v="30"/>
    <s v="Northeast"/>
    <x v="0"/>
    <s v="New York"/>
    <s v="Men's Street Footwear"/>
    <n v="47"/>
    <n v="400"/>
    <x v="2905"/>
    <n v="9776"/>
    <n v="0.52"/>
    <x v="1"/>
  </r>
  <r>
    <x v="0"/>
    <n v="1185732"/>
    <x v="31"/>
    <s v="Northeast"/>
    <x v="0"/>
    <s v="New York"/>
    <s v="Men's Athletic Footwear"/>
    <n v="41"/>
    <n v="340"/>
    <x v="2906"/>
    <n v="4739.5999999999995"/>
    <n v="0.33999999999999997"/>
    <x v="1"/>
  </r>
  <r>
    <x v="0"/>
    <n v="1185732"/>
    <x v="32"/>
    <s v="Northeast"/>
    <x v="0"/>
    <s v="New York"/>
    <s v="Women's Street Footwear"/>
    <n v="37"/>
    <n v="296"/>
    <x v="2901"/>
    <n v="4490.32"/>
    <n v="0.41"/>
    <x v="1"/>
  </r>
  <r>
    <x v="0"/>
    <n v="1185732"/>
    <x v="33"/>
    <s v="Northeast"/>
    <x v="0"/>
    <s v="New York"/>
    <s v="Women's Athletic Footwear"/>
    <n v="38"/>
    <n v="297"/>
    <x v="1406"/>
    <n v="4288.68"/>
    <n v="0.38"/>
    <x v="1"/>
  </r>
  <r>
    <x v="0"/>
    <n v="1185732"/>
    <x v="34"/>
    <s v="Northeast"/>
    <x v="0"/>
    <s v="New York"/>
    <s v="Men's Apparel"/>
    <n v="45"/>
    <n v="288"/>
    <x v="2907"/>
    <n v="4406.3999999999996"/>
    <n v="0.33999999999999997"/>
    <x v="1"/>
  </r>
  <r>
    <x v="0"/>
    <n v="1185732"/>
    <x v="35"/>
    <s v="Northeast"/>
    <x v="0"/>
    <s v="New York"/>
    <s v="Women's Apparel"/>
    <n v="46"/>
    <n v="347"/>
    <x v="2908"/>
    <n v="5107.84"/>
    <n v="0.32"/>
    <x v="1"/>
  </r>
  <r>
    <x v="0"/>
    <n v="1185732"/>
    <x v="36"/>
    <s v="Northeast"/>
    <x v="0"/>
    <s v="New York"/>
    <s v="Men's Street Footwear"/>
    <n v="44"/>
    <n v="434"/>
    <x v="2909"/>
    <n v="9929.92"/>
    <n v="0.52"/>
    <x v="1"/>
  </r>
  <r>
    <x v="0"/>
    <n v="1185732"/>
    <x v="37"/>
    <s v="Northeast"/>
    <x v="0"/>
    <s v="New York"/>
    <s v="Men's Athletic Footwear"/>
    <n v="41"/>
    <n v="318"/>
    <x v="2910"/>
    <n v="4824.0599999999995"/>
    <n v="0.37"/>
    <x v="1"/>
  </r>
  <r>
    <x v="0"/>
    <n v="1185732"/>
    <x v="38"/>
    <s v="Northeast"/>
    <x v="0"/>
    <s v="New York"/>
    <s v="Women's Street Footwear"/>
    <n v="35"/>
    <n v="295"/>
    <x v="929"/>
    <n v="4336.5"/>
    <n v="0.42"/>
    <x v="1"/>
  </r>
  <r>
    <x v="0"/>
    <n v="1185732"/>
    <x v="39"/>
    <s v="Northeast"/>
    <x v="0"/>
    <s v="New York"/>
    <s v="Women's Athletic Footwear"/>
    <n v="35"/>
    <n v="270"/>
    <x v="1366"/>
    <n v="3496.5"/>
    <n v="0.37"/>
    <x v="1"/>
  </r>
  <r>
    <x v="0"/>
    <n v="1185732"/>
    <x v="40"/>
    <s v="Northeast"/>
    <x v="0"/>
    <s v="New York"/>
    <s v="Men's Apparel"/>
    <n v="46"/>
    <n v="278"/>
    <x v="764"/>
    <n v="4347.9199999999992"/>
    <n v="0.33999999999999997"/>
    <x v="1"/>
  </r>
  <r>
    <x v="0"/>
    <n v="1185732"/>
    <x v="41"/>
    <s v="Northeast"/>
    <x v="0"/>
    <s v="New York"/>
    <s v="Women's Apparel"/>
    <n v="47"/>
    <n v="352"/>
    <x v="2911"/>
    <n v="4466.88"/>
    <n v="0.27"/>
    <x v="1"/>
  </r>
  <r>
    <x v="0"/>
    <n v="1185732"/>
    <x v="42"/>
    <s v="Northeast"/>
    <x v="0"/>
    <s v="New York"/>
    <s v="Men's Street Footwear"/>
    <n v="41"/>
    <n v="375"/>
    <x v="2912"/>
    <n v="7995"/>
    <n v="0.52"/>
    <x v="1"/>
  </r>
  <r>
    <x v="0"/>
    <n v="1185732"/>
    <x v="43"/>
    <s v="Northeast"/>
    <x v="0"/>
    <s v="New York"/>
    <s v="Men's Athletic Footwear"/>
    <n v="37"/>
    <n v="359"/>
    <x v="2913"/>
    <n v="4516.2199999999993"/>
    <n v="0.33999999999999997"/>
    <x v="1"/>
  </r>
  <r>
    <x v="0"/>
    <n v="1185732"/>
    <x v="44"/>
    <s v="Northeast"/>
    <x v="0"/>
    <s v="New York"/>
    <s v="Women's Street Footwear"/>
    <n v="37"/>
    <n v="314"/>
    <x v="2914"/>
    <n v="4298.66"/>
    <n v="0.37"/>
    <x v="1"/>
  </r>
  <r>
    <x v="0"/>
    <n v="1185732"/>
    <x v="45"/>
    <s v="Northeast"/>
    <x v="0"/>
    <s v="New York"/>
    <s v="Women's Athletic Footwear"/>
    <n v="40"/>
    <n v="324"/>
    <x v="2907"/>
    <n v="5184"/>
    <n v="0.39999999999999997"/>
    <x v="1"/>
  </r>
  <r>
    <x v="1"/>
    <n v="1185732"/>
    <x v="46"/>
    <s v="Northeast"/>
    <x v="0"/>
    <s v="New York"/>
    <s v="Men's Apparel"/>
    <n v="43"/>
    <n v="279"/>
    <x v="2915"/>
    <n v="3959.0099999999993"/>
    <n v="0.32999999999999996"/>
    <x v="1"/>
  </r>
  <r>
    <x v="1"/>
    <n v="1185732"/>
    <x v="47"/>
    <s v="Northeast"/>
    <x v="0"/>
    <s v="New York"/>
    <s v="Women's Apparel"/>
    <n v="48"/>
    <n v="355"/>
    <x v="2916"/>
    <n v="5112"/>
    <n v="0.3"/>
    <x v="1"/>
  </r>
  <r>
    <x v="1"/>
    <n v="1185732"/>
    <x v="48"/>
    <s v="Northeast"/>
    <x v="0"/>
    <s v="New York"/>
    <s v="Men's Street Footwear"/>
    <n v="39"/>
    <n v="408"/>
    <x v="2917"/>
    <n v="8751.6"/>
    <n v="0.55000000000000004"/>
    <x v="1"/>
  </r>
  <r>
    <x v="1"/>
    <n v="1185732"/>
    <x v="49"/>
    <s v="Northeast"/>
    <x v="0"/>
    <s v="New York"/>
    <s v="Men's Athletic Footwear"/>
    <n v="43"/>
    <n v="350"/>
    <x v="2918"/>
    <n v="4966.4999999999991"/>
    <n v="0.32999999999999996"/>
    <x v="1"/>
  </r>
  <r>
    <x v="1"/>
    <n v="1185732"/>
    <x v="50"/>
    <s v="Northeast"/>
    <x v="0"/>
    <s v="New York"/>
    <s v="Women's Street Footwear"/>
    <n v="36"/>
    <n v="315"/>
    <x v="879"/>
    <n v="4422.5999999999995"/>
    <n v="0.38999999999999996"/>
    <x v="1"/>
  </r>
  <r>
    <x v="1"/>
    <n v="1185732"/>
    <x v="51"/>
    <s v="Northeast"/>
    <x v="0"/>
    <s v="New York"/>
    <s v="Women's Athletic Footwear"/>
    <n v="34"/>
    <n v="306"/>
    <x v="2919"/>
    <n v="4057.5599999999995"/>
    <n v="0.38999999999999996"/>
    <x v="1"/>
  </r>
  <r>
    <x v="1"/>
    <n v="1185732"/>
    <x v="52"/>
    <s v="Northeast"/>
    <x v="0"/>
    <s v="New York"/>
    <s v="Men's Apparel"/>
    <n v="44"/>
    <n v="315"/>
    <x v="766"/>
    <n v="5128.2"/>
    <n v="0.37"/>
    <x v="1"/>
  </r>
  <r>
    <x v="1"/>
    <n v="1185732"/>
    <x v="53"/>
    <s v="Northeast"/>
    <x v="0"/>
    <s v="New York"/>
    <s v="Women's Apparel"/>
    <n v="45"/>
    <n v="350"/>
    <x v="2920"/>
    <n v="4725"/>
    <n v="0.3"/>
    <x v="1"/>
  </r>
  <r>
    <x v="1"/>
    <n v="1185732"/>
    <x v="54"/>
    <s v="Northeast"/>
    <x v="0"/>
    <s v="New York"/>
    <s v="Men's Apparel"/>
    <n v="51"/>
    <n v="289"/>
    <x v="2921"/>
    <n v="4716.4800000000005"/>
    <n v="0.32"/>
    <x v="1"/>
  </r>
  <r>
    <x v="1"/>
    <n v="1185732"/>
    <x v="55"/>
    <s v="Northeast"/>
    <x v="0"/>
    <s v="New York"/>
    <s v="Women's Apparel"/>
    <n v="50"/>
    <n v="330"/>
    <x v="2922"/>
    <n v="4620"/>
    <n v="0.28000000000000003"/>
    <x v="1"/>
  </r>
  <r>
    <x v="1"/>
    <n v="1185732"/>
    <x v="56"/>
    <s v="Northeast"/>
    <x v="0"/>
    <s v="New York"/>
    <s v="Men's Street Footwear"/>
    <n v="46"/>
    <n v="403"/>
    <x v="2923"/>
    <n v="10381.280000000001"/>
    <n v="0.56000000000000005"/>
    <x v="1"/>
  </r>
  <r>
    <x v="1"/>
    <n v="1185732"/>
    <x v="57"/>
    <s v="Northeast"/>
    <x v="0"/>
    <s v="New York"/>
    <s v="Men's Athletic Footwear"/>
    <n v="40"/>
    <n v="312"/>
    <x v="1401"/>
    <n v="4492.8"/>
    <n v="0.36"/>
    <x v="1"/>
  </r>
  <r>
    <x v="1"/>
    <n v="1185732"/>
    <x v="58"/>
    <s v="Northeast"/>
    <x v="0"/>
    <s v="New York"/>
    <s v="Women's Street Footwear"/>
    <n v="43"/>
    <n v="294"/>
    <x v="1860"/>
    <n v="5309.6399999999994"/>
    <n v="0.42"/>
    <x v="1"/>
  </r>
  <r>
    <x v="1"/>
    <n v="1185732"/>
    <x v="59"/>
    <s v="Northeast"/>
    <x v="0"/>
    <s v="New York"/>
    <s v="Women's Athletic Footwear"/>
    <n v="41"/>
    <n v="270"/>
    <x v="1916"/>
    <n v="4095.9"/>
    <n v="0.37"/>
    <x v="1"/>
  </r>
  <r>
    <x v="1"/>
    <n v="1185732"/>
    <x v="60"/>
    <s v="Northeast"/>
    <x v="0"/>
    <s v="New York"/>
    <s v="Men's Apparel"/>
    <n v="47"/>
    <n v="280"/>
    <x v="2903"/>
    <n v="4737.5999999999995"/>
    <n v="0.36"/>
    <x v="1"/>
  </r>
  <r>
    <x v="1"/>
    <n v="1185732"/>
    <x v="61"/>
    <s v="Northeast"/>
    <x v="0"/>
    <s v="New York"/>
    <s v="Women's Apparel"/>
    <n v="53"/>
    <n v="322"/>
    <x v="2924"/>
    <n v="4778.4800000000005"/>
    <n v="0.28000000000000003"/>
    <x v="1"/>
  </r>
  <r>
    <x v="1"/>
    <n v="1185732"/>
    <x v="62"/>
    <s v="Northeast"/>
    <x v="0"/>
    <s v="New York"/>
    <s v="Men's Street Footwear"/>
    <n v="48"/>
    <n v="420"/>
    <x v="779"/>
    <n v="11289.6"/>
    <n v="0.56000000000000005"/>
    <x v="1"/>
  </r>
  <r>
    <x v="1"/>
    <n v="1185732"/>
    <x v="63"/>
    <s v="Northeast"/>
    <x v="0"/>
    <s v="New York"/>
    <s v="Men's Athletic Footwear"/>
    <n v="43"/>
    <n v="310"/>
    <x v="2925"/>
    <n v="4665.5"/>
    <n v="0.35"/>
    <x v="1"/>
  </r>
  <r>
    <x v="1"/>
    <n v="1185732"/>
    <x v="64"/>
    <s v="Northeast"/>
    <x v="0"/>
    <s v="New York"/>
    <s v="Women's Street Footwear"/>
    <n v="42"/>
    <n v="333"/>
    <x v="2926"/>
    <n v="5594.4"/>
    <n v="0.39999999999999997"/>
    <x v="1"/>
  </r>
  <r>
    <x v="1"/>
    <n v="1185732"/>
    <x v="65"/>
    <s v="Northeast"/>
    <x v="0"/>
    <s v="New York"/>
    <s v="Women's Athletic Footwear"/>
    <n v="41"/>
    <n v="306"/>
    <x v="2927"/>
    <n v="5018.3999999999996"/>
    <n v="0.39999999999999997"/>
    <x v="1"/>
  </r>
  <r>
    <x v="1"/>
    <n v="1185732"/>
    <x v="66"/>
    <s v="Northeast"/>
    <x v="0"/>
    <s v="New York"/>
    <s v="Men's Apparel"/>
    <n v="48"/>
    <n v="279"/>
    <x v="2928"/>
    <n v="4955.04"/>
    <n v="0.37"/>
    <x v="1"/>
  </r>
  <r>
    <x v="1"/>
    <n v="1185732"/>
    <x v="67"/>
    <s v="Northeast"/>
    <x v="0"/>
    <s v="New York"/>
    <s v="Women's Apparel"/>
    <n v="48"/>
    <n v="340"/>
    <x v="2929"/>
    <n v="4896"/>
    <n v="0.3"/>
    <x v="1"/>
  </r>
  <r>
    <x v="2"/>
    <n v="1197831"/>
    <x v="68"/>
    <s v="Northeast"/>
    <x v="0"/>
    <s v="New York"/>
    <s v="Men's Street Footwear"/>
    <n v="20"/>
    <n v="270"/>
    <x v="1996"/>
    <n v="2105.9999999999995"/>
    <n v="0.38999999999999996"/>
    <x v="1"/>
  </r>
  <r>
    <x v="2"/>
    <n v="1197831"/>
    <x v="69"/>
    <s v="Northeast"/>
    <x v="0"/>
    <s v="New York"/>
    <s v="Men's Athletic Footwear"/>
    <n v="26"/>
    <n v="270"/>
    <x v="2029"/>
    <n v="2597.4"/>
    <n v="0.37"/>
    <x v="1"/>
  </r>
  <r>
    <x v="2"/>
    <n v="1197831"/>
    <x v="70"/>
    <s v="Northeast"/>
    <x v="0"/>
    <s v="New York"/>
    <s v="Women's Street Footwear"/>
    <n v="27"/>
    <n v="238"/>
    <x v="2930"/>
    <n v="2506.14"/>
    <n v="0.38999999999999996"/>
    <x v="1"/>
  </r>
  <r>
    <x v="2"/>
    <n v="1197831"/>
    <x v="71"/>
    <s v="Northeast"/>
    <x v="0"/>
    <s v="New York"/>
    <s v="Women's Athletic Footwear"/>
    <n v="27"/>
    <n v="210"/>
    <x v="1230"/>
    <n v="2948.4"/>
    <n v="0.52"/>
    <x v="1"/>
  </r>
  <r>
    <x v="2"/>
    <n v="1197831"/>
    <x v="72"/>
    <s v="South"/>
    <x v="1"/>
    <s v="Houston"/>
    <s v="Men's Apparel"/>
    <n v="26"/>
    <n v="176"/>
    <x v="2138"/>
    <n v="1555.84"/>
    <n v="0.33999999999999997"/>
    <x v="1"/>
  </r>
  <r>
    <x v="2"/>
    <n v="1197831"/>
    <x v="73"/>
    <s v="South"/>
    <x v="1"/>
    <s v="Houston"/>
    <s v="Women's Apparel"/>
    <n v="25"/>
    <n v="224"/>
    <x v="2721"/>
    <n v="3136.0000000000005"/>
    <n v="0.56000000000000005"/>
    <x v="1"/>
  </r>
  <r>
    <x v="2"/>
    <n v="1197831"/>
    <x v="74"/>
    <s v="South"/>
    <x v="1"/>
    <s v="Houston"/>
    <s v="Men's Street Footwear"/>
    <n v="20"/>
    <n v="255"/>
    <x v="2047"/>
    <n v="2091"/>
    <n v="0.41"/>
    <x v="1"/>
  </r>
  <r>
    <x v="2"/>
    <n v="1197831"/>
    <x v="75"/>
    <s v="South"/>
    <x v="1"/>
    <s v="Houston"/>
    <s v="Men's Athletic Footwear"/>
    <n v="23"/>
    <n v="289"/>
    <x v="2931"/>
    <n v="2791.74"/>
    <n v="0.42"/>
    <x v="1"/>
  </r>
  <r>
    <x v="2"/>
    <n v="1197831"/>
    <x v="76"/>
    <s v="South"/>
    <x v="1"/>
    <s v="Houston"/>
    <s v="Women's Street Footwear"/>
    <n v="27"/>
    <n v="236"/>
    <x v="1488"/>
    <n v="2612.52"/>
    <n v="0.41"/>
    <x v="1"/>
  </r>
  <r>
    <x v="2"/>
    <n v="1197831"/>
    <x v="77"/>
    <s v="South"/>
    <x v="1"/>
    <s v="Houston"/>
    <s v="Women's Athletic Footwear"/>
    <n v="26"/>
    <n v="213"/>
    <x v="2932"/>
    <n v="2769"/>
    <n v="0.5"/>
    <x v="1"/>
  </r>
  <r>
    <x v="2"/>
    <n v="1197831"/>
    <x v="78"/>
    <s v="South"/>
    <x v="1"/>
    <s v="Houston"/>
    <s v="Men's Apparel"/>
    <n v="28"/>
    <n v="160"/>
    <x v="1063"/>
    <n v="1478.3999999999999"/>
    <n v="0.32999999999999996"/>
    <x v="1"/>
  </r>
  <r>
    <x v="2"/>
    <n v="1197831"/>
    <x v="79"/>
    <s v="South"/>
    <x v="1"/>
    <s v="Houston"/>
    <s v="Women's Apparel"/>
    <n v="26"/>
    <n v="231"/>
    <x v="1266"/>
    <n v="3303.3"/>
    <n v="0.55000000000000004"/>
    <x v="1"/>
  </r>
  <r>
    <x v="2"/>
    <n v="1197831"/>
    <x v="80"/>
    <s v="South"/>
    <x v="1"/>
    <s v="Houston"/>
    <s v="Men's Street Footwear"/>
    <n v="20"/>
    <n v="306"/>
    <x v="2281"/>
    <n v="2570.4"/>
    <n v="0.42"/>
    <x v="1"/>
  </r>
  <r>
    <x v="2"/>
    <n v="1197831"/>
    <x v="81"/>
    <s v="South"/>
    <x v="1"/>
    <s v="Houston"/>
    <s v="Men's Athletic Footwear"/>
    <n v="30"/>
    <n v="263"/>
    <x v="2933"/>
    <n v="3077.0999999999995"/>
    <n v="0.38999999999999996"/>
    <x v="1"/>
  </r>
  <r>
    <x v="2"/>
    <n v="1197831"/>
    <x v="82"/>
    <s v="South"/>
    <x v="1"/>
    <s v="Houston"/>
    <s v="Women's Street Footwear"/>
    <n v="23"/>
    <n v="224"/>
    <x v="2934"/>
    <n v="2163.84"/>
    <n v="0.42"/>
    <x v="1"/>
  </r>
  <r>
    <x v="2"/>
    <n v="1197831"/>
    <x v="83"/>
    <s v="South"/>
    <x v="1"/>
    <s v="Houston"/>
    <s v="Women's Athletic Footwear"/>
    <n v="30"/>
    <n v="204"/>
    <x v="2281"/>
    <n v="2937.6"/>
    <n v="0.48"/>
    <x v="1"/>
  </r>
  <r>
    <x v="2"/>
    <n v="1197831"/>
    <x v="84"/>
    <s v="South"/>
    <x v="1"/>
    <s v="Houston"/>
    <s v="Men's Apparel"/>
    <n v="35"/>
    <n v="155"/>
    <x v="2935"/>
    <n v="1736"/>
    <n v="0.32"/>
    <x v="1"/>
  </r>
  <r>
    <x v="2"/>
    <n v="1197831"/>
    <x v="85"/>
    <s v="South"/>
    <x v="1"/>
    <s v="Houston"/>
    <s v="Women's Apparel"/>
    <n v="29"/>
    <n v="228"/>
    <x v="1907"/>
    <n v="3636.6000000000004"/>
    <n v="0.55000000000000004"/>
    <x v="1"/>
  </r>
  <r>
    <x v="2"/>
    <n v="1197831"/>
    <x v="86"/>
    <s v="South"/>
    <x v="1"/>
    <s v="Houston"/>
    <s v="Men's Street Footwear"/>
    <n v="23"/>
    <n v="306"/>
    <x v="2213"/>
    <n v="2604.06"/>
    <n v="0.37"/>
    <x v="1"/>
  </r>
  <r>
    <x v="2"/>
    <n v="1197831"/>
    <x v="87"/>
    <s v="South"/>
    <x v="1"/>
    <s v="Houston"/>
    <s v="Men's Athletic Footwear"/>
    <n v="29"/>
    <n v="306"/>
    <x v="2936"/>
    <n v="3638.3399999999997"/>
    <n v="0.41"/>
    <x v="1"/>
  </r>
  <r>
    <x v="2"/>
    <n v="1197831"/>
    <x v="88"/>
    <s v="South"/>
    <x v="1"/>
    <s v="Houston"/>
    <s v="Women's Street Footwear"/>
    <n v="24"/>
    <n v="232"/>
    <x v="1426"/>
    <n v="2060.16"/>
    <n v="0.37"/>
    <x v="1"/>
  </r>
  <r>
    <x v="2"/>
    <n v="1197831"/>
    <x v="89"/>
    <s v="South"/>
    <x v="1"/>
    <s v="Houston"/>
    <s v="Women's Athletic Footwear"/>
    <n v="28"/>
    <n v="213"/>
    <x v="2036"/>
    <n v="2862.72"/>
    <n v="0.48"/>
    <x v="1"/>
  </r>
  <r>
    <x v="1"/>
    <n v="1197831"/>
    <x v="90"/>
    <s v="South"/>
    <x v="1"/>
    <s v="Houston"/>
    <s v="Men's Apparel"/>
    <n v="34"/>
    <n v="179"/>
    <x v="2937"/>
    <n v="2069.2399999999998"/>
    <n v="0.33999999999999997"/>
    <x v="1"/>
  </r>
  <r>
    <x v="1"/>
    <n v="1197831"/>
    <x v="91"/>
    <s v="South"/>
    <x v="1"/>
    <s v="Houston"/>
    <s v="Women's Apparel"/>
    <n v="27"/>
    <n v="272"/>
    <x v="1990"/>
    <n v="4039.2000000000003"/>
    <n v="0.55000000000000004"/>
    <x v="1"/>
  </r>
  <r>
    <x v="1"/>
    <n v="1197831"/>
    <x v="92"/>
    <s v="South"/>
    <x v="1"/>
    <s v="Houston"/>
    <s v="Men's Street Footwear"/>
    <n v="24"/>
    <n v="315"/>
    <x v="832"/>
    <n v="2948.3999999999996"/>
    <n v="0.38999999999999996"/>
    <x v="1"/>
  </r>
  <r>
    <x v="1"/>
    <n v="1197831"/>
    <x v="93"/>
    <s v="South"/>
    <x v="1"/>
    <s v="Houston"/>
    <s v="Men's Athletic Footwear"/>
    <n v="30"/>
    <n v="287"/>
    <x v="1325"/>
    <n v="3616.2"/>
    <n v="0.42"/>
    <x v="1"/>
  </r>
  <r>
    <x v="1"/>
    <n v="1197831"/>
    <x v="94"/>
    <s v="South"/>
    <x v="1"/>
    <s v="Houston"/>
    <s v="Women's Street Footwear"/>
    <n v="23"/>
    <n v="240"/>
    <x v="2938"/>
    <n v="2042.3999999999999"/>
    <n v="0.37"/>
    <x v="1"/>
  </r>
  <r>
    <x v="1"/>
    <n v="1197831"/>
    <x v="95"/>
    <s v="South"/>
    <x v="1"/>
    <s v="Houston"/>
    <s v="Women's Athletic Footwear"/>
    <n v="31"/>
    <n v="245"/>
    <x v="2939"/>
    <n v="3873.4500000000003"/>
    <n v="0.51"/>
    <x v="1"/>
  </r>
  <r>
    <x v="1"/>
    <n v="1197831"/>
    <x v="96"/>
    <s v="South"/>
    <x v="1"/>
    <s v="Houston"/>
    <s v="Men's Apparel"/>
    <n v="35"/>
    <n v="180"/>
    <x v="848"/>
    <n v="2205"/>
    <n v="0.35"/>
    <x v="1"/>
  </r>
  <r>
    <x v="1"/>
    <n v="1197831"/>
    <x v="97"/>
    <s v="South"/>
    <x v="1"/>
    <s v="Houston"/>
    <s v="Women's Apparel"/>
    <n v="32"/>
    <n v="295"/>
    <x v="1729"/>
    <n v="5380.8"/>
    <n v="0.57000000000000006"/>
    <x v="1"/>
  </r>
  <r>
    <x v="1"/>
    <n v="1197831"/>
    <x v="98"/>
    <s v="South"/>
    <x v="1"/>
    <s v="Houston"/>
    <s v="Men's Street Footwear"/>
    <n v="28"/>
    <n v="295"/>
    <x v="2940"/>
    <n v="3386.6"/>
    <n v="0.41"/>
    <x v="1"/>
  </r>
  <r>
    <x v="1"/>
    <n v="1197831"/>
    <x v="99"/>
    <s v="South"/>
    <x v="1"/>
    <s v="Houston"/>
    <s v="Men's Athletic Footwear"/>
    <n v="33"/>
    <n v="323"/>
    <x v="2200"/>
    <n v="4476.78"/>
    <n v="0.42"/>
    <x v="1"/>
  </r>
  <r>
    <x v="1"/>
    <n v="1197831"/>
    <x v="100"/>
    <s v="South"/>
    <x v="1"/>
    <s v="Houston"/>
    <s v="Women's Street Footwear"/>
    <n v="27"/>
    <n v="264"/>
    <x v="2941"/>
    <n v="2851.2"/>
    <n v="0.39999999999999997"/>
    <x v="1"/>
  </r>
  <r>
    <x v="1"/>
    <n v="1197831"/>
    <x v="101"/>
    <s v="South"/>
    <x v="1"/>
    <s v="Houston"/>
    <s v="Women's Athletic Footwear"/>
    <n v="26"/>
    <n v="263"/>
    <x v="2942"/>
    <n v="3282.24"/>
    <n v="0.48"/>
    <x v="1"/>
  </r>
  <r>
    <x v="1"/>
    <n v="1197831"/>
    <x v="102"/>
    <s v="South"/>
    <x v="1"/>
    <s v="Houston"/>
    <s v="Men's Apparel"/>
    <n v="29"/>
    <n v="221"/>
    <x v="2943"/>
    <n v="2050.88"/>
    <n v="0.32"/>
    <x v="1"/>
  </r>
  <r>
    <x v="1"/>
    <n v="1197831"/>
    <x v="103"/>
    <s v="South"/>
    <x v="1"/>
    <s v="Houston"/>
    <s v="Women's Apparel"/>
    <n v="38"/>
    <n v="350"/>
    <x v="2944"/>
    <n v="7581.0000000000009"/>
    <n v="0.57000000000000006"/>
    <x v="1"/>
  </r>
  <r>
    <x v="1"/>
    <n v="1197831"/>
    <x v="104"/>
    <s v="South"/>
    <x v="1"/>
    <s v="Houston"/>
    <s v="Men's Street Footwear"/>
    <n v="29"/>
    <n v="295"/>
    <x v="1109"/>
    <n v="3421.9999999999995"/>
    <n v="0.39999999999999997"/>
    <x v="1"/>
  </r>
  <r>
    <x v="1"/>
    <n v="1197831"/>
    <x v="105"/>
    <s v="South"/>
    <x v="1"/>
    <s v="Houston"/>
    <s v="Men's Athletic Footwear"/>
    <n v="32"/>
    <n v="285"/>
    <x v="1220"/>
    <n v="3830.3999999999996"/>
    <n v="0.42"/>
    <x v="1"/>
  </r>
  <r>
    <x v="1"/>
    <n v="1197831"/>
    <x v="106"/>
    <s v="South"/>
    <x v="1"/>
    <s v="Houston"/>
    <s v="Women's Street Footwear"/>
    <n v="29"/>
    <n v="374"/>
    <x v="2945"/>
    <n v="4446.8599999999997"/>
    <n v="0.41"/>
    <x v="1"/>
  </r>
  <r>
    <x v="1"/>
    <n v="1197831"/>
    <x v="107"/>
    <s v="South"/>
    <x v="1"/>
    <s v="Houston"/>
    <s v="Women's Athletic Footwear"/>
    <n v="28"/>
    <n v="224"/>
    <x v="1154"/>
    <n v="3261.44"/>
    <n v="0.52"/>
    <x v="1"/>
  </r>
  <r>
    <x v="1"/>
    <n v="1197831"/>
    <x v="108"/>
    <s v="South"/>
    <x v="1"/>
    <s v="Houston"/>
    <s v="Men's Apparel"/>
    <n v="33"/>
    <n v="217"/>
    <x v="2946"/>
    <n v="2577.96"/>
    <n v="0.36"/>
    <x v="1"/>
  </r>
  <r>
    <x v="1"/>
    <n v="1197831"/>
    <x v="109"/>
    <s v="South"/>
    <x v="1"/>
    <s v="Houston"/>
    <s v="Women's Apparel"/>
    <n v="36"/>
    <n v="302"/>
    <x v="2947"/>
    <n v="5653.4400000000005"/>
    <n v="0.52"/>
    <x v="1"/>
  </r>
  <r>
    <x v="1"/>
    <n v="1197831"/>
    <x v="110"/>
    <s v="South"/>
    <x v="1"/>
    <s v="Houston"/>
    <s v="Men's Street Footwear"/>
    <n v="27"/>
    <n v="305"/>
    <x v="2948"/>
    <n v="3046.95"/>
    <n v="0.37"/>
    <x v="1"/>
  </r>
  <r>
    <x v="1"/>
    <n v="1197831"/>
    <x v="111"/>
    <s v="South"/>
    <x v="1"/>
    <s v="Houston"/>
    <s v="Men's Athletic Footwear"/>
    <n v="33"/>
    <n v="305"/>
    <x v="2949"/>
    <n v="3824.7"/>
    <n v="0.38"/>
    <x v="1"/>
  </r>
  <r>
    <x v="1"/>
    <n v="1197831"/>
    <x v="112"/>
    <s v="South"/>
    <x v="1"/>
    <s v="Houston"/>
    <s v="Women's Street Footwear"/>
    <n v="29"/>
    <n v="374"/>
    <x v="2945"/>
    <n v="4446.8599999999997"/>
    <n v="0.41"/>
    <x v="1"/>
  </r>
  <r>
    <x v="1"/>
    <n v="1197831"/>
    <x v="113"/>
    <s v="South"/>
    <x v="1"/>
    <s v="Houston"/>
    <s v="Women's Athletic Footwear"/>
    <n v="30"/>
    <n v="215"/>
    <x v="1089"/>
    <n v="3096"/>
    <n v="0.48"/>
    <x v="1"/>
  </r>
  <r>
    <x v="1"/>
    <n v="1197831"/>
    <x v="114"/>
    <s v="South"/>
    <x v="1"/>
    <s v="Houston"/>
    <s v="Men's Apparel"/>
    <n v="35"/>
    <n v="228"/>
    <x v="2950"/>
    <n v="2713.2"/>
    <n v="0.33999999999999997"/>
    <x v="1"/>
  </r>
  <r>
    <x v="1"/>
    <n v="1197831"/>
    <x v="115"/>
    <s v="South"/>
    <x v="1"/>
    <s v="Houston"/>
    <s v="Women's Apparel"/>
    <n v="39"/>
    <n v="270"/>
    <x v="2951"/>
    <n v="5686.2000000000007"/>
    <n v="0.54"/>
    <x v="1"/>
  </r>
  <r>
    <x v="1"/>
    <n v="1197831"/>
    <x v="116"/>
    <s v="South"/>
    <x v="1"/>
    <s v="Houston"/>
    <s v="Men's Street Footwear"/>
    <n v="33"/>
    <n v="264"/>
    <x v="2952"/>
    <n v="3659.04"/>
    <n v="0.42"/>
    <x v="1"/>
  </r>
  <r>
    <x v="1"/>
    <n v="1197831"/>
    <x v="117"/>
    <s v="South"/>
    <x v="1"/>
    <s v="Houston"/>
    <s v="Men's Athletic Footwear"/>
    <n v="32"/>
    <n v="255"/>
    <x v="2757"/>
    <n v="3019.2"/>
    <n v="0.37"/>
    <x v="1"/>
  </r>
  <r>
    <x v="1"/>
    <n v="1197831"/>
    <x v="118"/>
    <s v="South"/>
    <x v="1"/>
    <s v="Houston"/>
    <s v="Women's Street Footwear"/>
    <n v="36"/>
    <n v="315"/>
    <x v="879"/>
    <n v="4309.2"/>
    <n v="0.38"/>
    <x v="1"/>
  </r>
  <r>
    <x v="1"/>
    <n v="1197831"/>
    <x v="119"/>
    <s v="South"/>
    <x v="1"/>
    <s v="Houston"/>
    <s v="Women's Athletic Footwear"/>
    <n v="37"/>
    <n v="200"/>
    <x v="1276"/>
    <n v="3700"/>
    <n v="0.5"/>
    <x v="1"/>
  </r>
  <r>
    <x v="1"/>
    <n v="1197831"/>
    <x v="120"/>
    <s v="South"/>
    <x v="1"/>
    <s v="Houston"/>
    <s v="Men's Apparel"/>
    <n v="36"/>
    <n v="206"/>
    <x v="2953"/>
    <n v="2669.7599999999998"/>
    <n v="0.36"/>
    <x v="1"/>
  </r>
  <r>
    <x v="1"/>
    <n v="1197831"/>
    <x v="121"/>
    <s v="South"/>
    <x v="1"/>
    <s v="Houston"/>
    <s v="Women's Apparel"/>
    <n v="42"/>
    <n v="298"/>
    <x v="2954"/>
    <n v="7134.1200000000008"/>
    <n v="0.57000000000000006"/>
    <x v="1"/>
  </r>
  <r>
    <x v="1"/>
    <n v="1197831"/>
    <x v="122"/>
    <s v="South"/>
    <x v="1"/>
    <s v="Houston"/>
    <s v="Men's Street Footwear"/>
    <n v="31"/>
    <n v="272"/>
    <x v="2955"/>
    <n v="3288.4799999999996"/>
    <n v="0.38999999999999996"/>
    <x v="1"/>
  </r>
  <r>
    <x v="1"/>
    <n v="1197831"/>
    <x v="123"/>
    <s v="South"/>
    <x v="1"/>
    <s v="Houston"/>
    <s v="Men's Athletic Footwear"/>
    <n v="29"/>
    <n v="248"/>
    <x v="2286"/>
    <n v="2804.8799999999997"/>
    <n v="0.38999999999999996"/>
    <x v="1"/>
  </r>
  <r>
    <x v="1"/>
    <n v="1197831"/>
    <x v="124"/>
    <s v="South"/>
    <x v="1"/>
    <s v="Houston"/>
    <s v="Women's Street Footwear"/>
    <n v="39"/>
    <n v="255"/>
    <x v="2956"/>
    <n v="3679.65"/>
    <n v="0.37"/>
    <x v="1"/>
  </r>
  <r>
    <x v="1"/>
    <n v="1197831"/>
    <x v="125"/>
    <s v="South"/>
    <x v="1"/>
    <s v="Houston"/>
    <s v="Women's Athletic Footwear"/>
    <n v="36"/>
    <n v="204"/>
    <x v="1990"/>
    <n v="3451.6800000000003"/>
    <n v="0.47000000000000003"/>
    <x v="1"/>
  </r>
  <r>
    <x v="1"/>
    <n v="1197831"/>
    <x v="126"/>
    <s v="South"/>
    <x v="1"/>
    <s v="Houston"/>
    <s v="Men's Apparel"/>
    <n v="35"/>
    <n v="184"/>
    <x v="1037"/>
    <n v="2382.8000000000002"/>
    <n v="0.37"/>
    <x v="1"/>
  </r>
  <r>
    <x v="1"/>
    <n v="1197831"/>
    <x v="127"/>
    <s v="South"/>
    <x v="1"/>
    <s v="Houston"/>
    <s v="Women's Apparel"/>
    <n v="43"/>
    <n v="233"/>
    <x v="2957"/>
    <n v="5410.26"/>
    <n v="0.54"/>
    <x v="1"/>
  </r>
  <r>
    <x v="1"/>
    <n v="1197831"/>
    <x v="128"/>
    <s v="South"/>
    <x v="1"/>
    <s v="Houston"/>
    <s v="Men's Street Footwear"/>
    <n v="34"/>
    <n v="270"/>
    <x v="2958"/>
    <n v="3488.4"/>
    <n v="0.38"/>
    <x v="1"/>
  </r>
  <r>
    <x v="1"/>
    <n v="1197831"/>
    <x v="129"/>
    <s v="South"/>
    <x v="1"/>
    <s v="Houston"/>
    <s v="Men's Athletic Footwear"/>
    <n v="31"/>
    <n v="306"/>
    <x v="2959"/>
    <n v="3794.3999999999996"/>
    <n v="0.39999999999999997"/>
    <x v="1"/>
  </r>
  <r>
    <x v="1"/>
    <n v="1197831"/>
    <x v="130"/>
    <s v="South"/>
    <x v="1"/>
    <s v="Houston"/>
    <s v="Women's Street Footwear"/>
    <n v="34"/>
    <n v="281"/>
    <x v="2960"/>
    <n v="3726.0599999999995"/>
    <n v="0.38999999999999996"/>
    <x v="1"/>
  </r>
  <r>
    <x v="1"/>
    <n v="1197831"/>
    <x v="131"/>
    <s v="South"/>
    <x v="1"/>
    <s v="Houston"/>
    <s v="Women's Athletic Footwear"/>
    <n v="36"/>
    <n v="230"/>
    <x v="2961"/>
    <n v="4140"/>
    <n v="0.5"/>
    <x v="1"/>
  </r>
  <r>
    <x v="1"/>
    <n v="1197831"/>
    <x v="132"/>
    <s v="South"/>
    <x v="1"/>
    <s v="Houston"/>
    <s v="Men's Apparel"/>
    <n v="30"/>
    <n v="195"/>
    <x v="1484"/>
    <n v="1872"/>
    <n v="0.32"/>
    <x v="1"/>
  </r>
  <r>
    <x v="1"/>
    <n v="1197831"/>
    <x v="133"/>
    <s v="South"/>
    <x v="1"/>
    <s v="Houston"/>
    <s v="Women's Apparel"/>
    <n v="44"/>
    <n v="289"/>
    <x v="2962"/>
    <n v="7248.1200000000008"/>
    <n v="0.57000000000000006"/>
    <x v="1"/>
  </r>
  <r>
    <x v="1"/>
    <n v="1197831"/>
    <x v="134"/>
    <s v="South"/>
    <x v="1"/>
    <s v="Houston"/>
    <s v="Men's Street Footwear"/>
    <n v="32"/>
    <n v="333"/>
    <x v="2963"/>
    <n v="4262.3999999999996"/>
    <n v="0.39999999999999997"/>
    <x v="1"/>
  </r>
  <r>
    <x v="1"/>
    <n v="1197831"/>
    <x v="135"/>
    <s v="South"/>
    <x v="1"/>
    <s v="Houston"/>
    <s v="Men's Athletic Footwear"/>
    <n v="34"/>
    <n v="333"/>
    <x v="2964"/>
    <n v="4755.24"/>
    <n v="0.42"/>
    <x v="1"/>
  </r>
  <r>
    <x v="1"/>
    <n v="1197831"/>
    <x v="136"/>
    <s v="South"/>
    <x v="1"/>
    <s v="Houston"/>
    <s v="Women's Street Footwear"/>
    <n v="38"/>
    <n v="298"/>
    <x v="2124"/>
    <n v="4303.12"/>
    <n v="0.38"/>
    <x v="1"/>
  </r>
  <r>
    <x v="1"/>
    <n v="1197831"/>
    <x v="137"/>
    <s v="South"/>
    <x v="1"/>
    <s v="Houston"/>
    <s v="Women's Athletic Footwear"/>
    <n v="36"/>
    <n v="210"/>
    <x v="832"/>
    <n v="3931.2000000000003"/>
    <n v="0.52"/>
    <x v="1"/>
  </r>
  <r>
    <x v="1"/>
    <n v="1197831"/>
    <x v="138"/>
    <s v="South"/>
    <x v="1"/>
    <s v="Houston"/>
    <s v="Men's Apparel"/>
    <n v="30"/>
    <n v="208"/>
    <x v="1204"/>
    <n v="2246.4"/>
    <n v="0.36"/>
    <x v="1"/>
  </r>
  <r>
    <x v="1"/>
    <n v="1197831"/>
    <x v="139"/>
    <s v="South"/>
    <x v="1"/>
    <s v="Houston"/>
    <s v="Women's Apparel"/>
    <n v="41"/>
    <n v="306"/>
    <x v="2927"/>
    <n v="6900.3"/>
    <n v="0.55000000000000004"/>
    <x v="1"/>
  </r>
  <r>
    <x v="3"/>
    <n v="1128299"/>
    <x v="140"/>
    <s v="South"/>
    <x v="1"/>
    <s v="Houston"/>
    <s v="Men's Street Footwear"/>
    <n v="30"/>
    <n v="264"/>
    <x v="1830"/>
    <n v="3088.8"/>
    <n v="0.39"/>
    <x v="1"/>
  </r>
  <r>
    <x v="3"/>
    <n v="1128299"/>
    <x v="141"/>
    <s v="South"/>
    <x v="1"/>
    <s v="Houston"/>
    <s v="Men's Athletic Footwear"/>
    <n v="33"/>
    <n v="248"/>
    <x v="2965"/>
    <n v="1882.3200000000002"/>
    <n v="0.23"/>
    <x v="1"/>
  </r>
  <r>
    <x v="3"/>
    <n v="1128299"/>
    <x v="142"/>
    <s v="South"/>
    <x v="1"/>
    <s v="Houston"/>
    <s v="Women's Street Footwear"/>
    <n v="33"/>
    <n v="271"/>
    <x v="2966"/>
    <n v="3756.0600000000004"/>
    <n v="0.42000000000000004"/>
    <x v="1"/>
  </r>
  <r>
    <x v="3"/>
    <n v="1128299"/>
    <x v="143"/>
    <s v="South"/>
    <x v="1"/>
    <s v="Houston"/>
    <s v="Women's Athletic Footwear"/>
    <n v="35"/>
    <n v="219"/>
    <x v="2967"/>
    <n v="2759.4"/>
    <n v="0.36"/>
    <x v="1"/>
  </r>
  <r>
    <x v="3"/>
    <n v="1128299"/>
    <x v="144"/>
    <s v="West"/>
    <x v="2"/>
    <s v="San Francisco"/>
    <s v="Men's Apparel"/>
    <n v="38"/>
    <n v="173"/>
    <x v="2968"/>
    <n v="3549.96"/>
    <n v="0.54"/>
    <x v="1"/>
  </r>
  <r>
    <x v="3"/>
    <n v="1128299"/>
    <x v="145"/>
    <s v="West"/>
    <x v="2"/>
    <s v="San Francisco"/>
    <s v="Women's Apparel"/>
    <n v="36"/>
    <n v="233"/>
    <x v="2969"/>
    <n v="1761.4800000000002"/>
    <n v="0.21000000000000002"/>
    <x v="1"/>
  </r>
  <r>
    <x v="3"/>
    <n v="1128299"/>
    <x v="146"/>
    <s v="West"/>
    <x v="2"/>
    <s v="San Francisco"/>
    <s v="Men's Street Footwear"/>
    <n v="28"/>
    <n v="289"/>
    <x v="2115"/>
    <n v="3398.6400000000003"/>
    <n v="0.42000000000000004"/>
    <x v="1"/>
  </r>
  <r>
    <x v="3"/>
    <n v="1128299"/>
    <x v="147"/>
    <s v="West"/>
    <x v="2"/>
    <s v="San Francisco"/>
    <s v="Men's Athletic Footwear"/>
    <n v="36"/>
    <n v="239"/>
    <x v="2970"/>
    <n v="2151"/>
    <n v="0.25"/>
    <x v="1"/>
  </r>
  <r>
    <x v="3"/>
    <n v="1128299"/>
    <x v="148"/>
    <s v="West"/>
    <x v="2"/>
    <s v="San Francisco"/>
    <s v="Women's Street Footwear"/>
    <n v="40"/>
    <n v="247"/>
    <x v="2971"/>
    <n v="4050.8"/>
    <n v="0.41000000000000003"/>
    <x v="1"/>
  </r>
  <r>
    <x v="3"/>
    <n v="1128299"/>
    <x v="149"/>
    <s v="West"/>
    <x v="2"/>
    <s v="San Francisco"/>
    <s v="Women's Athletic Footwear"/>
    <n v="39"/>
    <n v="190"/>
    <x v="1202"/>
    <n v="2519.3999999999996"/>
    <n v="0.33999999999999997"/>
    <x v="1"/>
  </r>
  <r>
    <x v="3"/>
    <n v="1128299"/>
    <x v="150"/>
    <s v="West"/>
    <x v="2"/>
    <s v="San Francisco"/>
    <s v="Men's Apparel"/>
    <n v="42"/>
    <n v="165"/>
    <x v="799"/>
    <n v="3950.1000000000004"/>
    <n v="0.57000000000000006"/>
    <x v="1"/>
  </r>
  <r>
    <x v="3"/>
    <n v="1128299"/>
    <x v="151"/>
    <s v="West"/>
    <x v="2"/>
    <s v="San Francisco"/>
    <s v="Women's Apparel"/>
    <n v="33"/>
    <n v="210"/>
    <x v="799"/>
    <n v="1524.6000000000001"/>
    <n v="0.22000000000000003"/>
    <x v="1"/>
  </r>
  <r>
    <x v="3"/>
    <n v="1128299"/>
    <x v="152"/>
    <s v="West"/>
    <x v="2"/>
    <s v="San Francisco"/>
    <s v="Men's Street Footwear"/>
    <n v="36"/>
    <n v="272"/>
    <x v="2972"/>
    <n v="3818.88"/>
    <n v="0.39"/>
    <x v="1"/>
  </r>
  <r>
    <x v="3"/>
    <n v="1128299"/>
    <x v="153"/>
    <s v="West"/>
    <x v="2"/>
    <s v="San Francisco"/>
    <s v="Men's Athletic Footwear"/>
    <n v="39"/>
    <n v="231"/>
    <x v="1660"/>
    <n v="2072.0700000000002"/>
    <n v="0.23"/>
    <x v="1"/>
  </r>
  <r>
    <x v="3"/>
    <n v="1128299"/>
    <x v="154"/>
    <s v="West"/>
    <x v="2"/>
    <s v="San Francisco"/>
    <s v="Women's Street Footwear"/>
    <n v="47"/>
    <n v="210"/>
    <x v="2973"/>
    <n v="4145.4000000000005"/>
    <n v="0.42000000000000004"/>
    <x v="1"/>
  </r>
  <r>
    <x v="3"/>
    <n v="1128299"/>
    <x v="155"/>
    <s v="West"/>
    <x v="2"/>
    <s v="San Francisco"/>
    <s v="Women's Athletic Footwear"/>
    <n v="48"/>
    <n v="204"/>
    <x v="2972"/>
    <n v="3133.44"/>
    <n v="0.32"/>
    <x v="1"/>
  </r>
  <r>
    <x v="3"/>
    <n v="1128299"/>
    <x v="156"/>
    <s v="West"/>
    <x v="2"/>
    <s v="San Francisco"/>
    <s v="Men's Apparel"/>
    <n v="51"/>
    <n v="170"/>
    <x v="2974"/>
    <n v="4681.8"/>
    <n v="0.54"/>
    <x v="1"/>
  </r>
  <r>
    <x v="3"/>
    <n v="1128299"/>
    <x v="157"/>
    <s v="West"/>
    <x v="2"/>
    <s v="San Francisco"/>
    <s v="Women's Apparel"/>
    <n v="41"/>
    <n v="245"/>
    <x v="2975"/>
    <n v="2009"/>
    <n v="0.2"/>
    <x v="1"/>
  </r>
  <r>
    <x v="3"/>
    <n v="1128299"/>
    <x v="158"/>
    <s v="West"/>
    <x v="2"/>
    <s v="San Francisco"/>
    <s v="Men's Street Footwear"/>
    <n v="40"/>
    <n v="271"/>
    <x v="2976"/>
    <n v="4119.2"/>
    <n v="0.38"/>
    <x v="1"/>
  </r>
  <r>
    <x v="3"/>
    <n v="1128299"/>
    <x v="159"/>
    <s v="West"/>
    <x v="2"/>
    <s v="San Francisco"/>
    <s v="Men's Athletic Footwear"/>
    <n v="51"/>
    <n v="216"/>
    <x v="2977"/>
    <n v="2754"/>
    <n v="0.25"/>
    <x v="1"/>
  </r>
  <r>
    <x v="3"/>
    <n v="1128299"/>
    <x v="160"/>
    <s v="West"/>
    <x v="2"/>
    <s v="San Francisco"/>
    <s v="Women's Street Footwear"/>
    <n v="46"/>
    <n v="254"/>
    <x v="2978"/>
    <n v="4556.76"/>
    <n v="0.39"/>
    <x v="1"/>
  </r>
  <r>
    <x v="3"/>
    <n v="1128299"/>
    <x v="161"/>
    <s v="West"/>
    <x v="2"/>
    <s v="San Francisco"/>
    <s v="Women's Athletic Footwear"/>
    <n v="48"/>
    <n v="188"/>
    <x v="847"/>
    <n v="3068.16"/>
    <n v="0.33999999999999997"/>
    <x v="1"/>
  </r>
  <r>
    <x v="3"/>
    <n v="1128299"/>
    <x v="162"/>
    <s v="West"/>
    <x v="2"/>
    <s v="San Francisco"/>
    <s v="Men's Apparel"/>
    <n v="47"/>
    <n v="158"/>
    <x v="2005"/>
    <n v="4158.5600000000004"/>
    <n v="0.56000000000000005"/>
    <x v="1"/>
  </r>
  <r>
    <x v="3"/>
    <n v="1128299"/>
    <x v="163"/>
    <s v="West"/>
    <x v="2"/>
    <s v="San Francisco"/>
    <s v="Women's Apparel"/>
    <n v="62"/>
    <n v="245"/>
    <x v="2979"/>
    <n v="2886.1000000000004"/>
    <n v="0.19000000000000003"/>
    <x v="1"/>
  </r>
  <r>
    <x v="3"/>
    <n v="1128299"/>
    <x v="164"/>
    <s v="West"/>
    <x v="2"/>
    <s v="San Francisco"/>
    <s v="Men's Street Footwear"/>
    <n v="44"/>
    <n v="270"/>
    <x v="957"/>
    <n v="5227.2"/>
    <n v="0.44"/>
    <x v="1"/>
  </r>
  <r>
    <x v="3"/>
    <n v="1128299"/>
    <x v="165"/>
    <s v="West"/>
    <x v="2"/>
    <s v="San Francisco"/>
    <s v="Men's Athletic Footwear"/>
    <n v="51"/>
    <n v="233"/>
    <x v="2980"/>
    <n v="3208.4100000000003"/>
    <n v="0.27"/>
    <x v="1"/>
  </r>
  <r>
    <x v="3"/>
    <n v="1128299"/>
    <x v="166"/>
    <s v="West"/>
    <x v="2"/>
    <s v="San Francisco"/>
    <s v="Women's Street Footwear"/>
    <n v="46"/>
    <n v="225"/>
    <x v="839"/>
    <n v="4554"/>
    <n v="0.44"/>
    <x v="1"/>
  </r>
  <r>
    <x v="3"/>
    <n v="1128299"/>
    <x v="167"/>
    <s v="West"/>
    <x v="2"/>
    <s v="San Francisco"/>
    <s v="Women's Athletic Footwear"/>
    <n v="42"/>
    <n v="228"/>
    <x v="1983"/>
    <n v="4021.92"/>
    <n v="0.42"/>
    <x v="1"/>
  </r>
  <r>
    <x v="3"/>
    <n v="1128299"/>
    <x v="168"/>
    <s v="West"/>
    <x v="2"/>
    <s v="San Francisco"/>
    <s v="Men's Apparel"/>
    <n v="49"/>
    <n v="182"/>
    <x v="1550"/>
    <n v="5083.26"/>
    <n v="0.57000000000000006"/>
    <x v="1"/>
  </r>
  <r>
    <x v="3"/>
    <n v="1128299"/>
    <x v="169"/>
    <s v="West"/>
    <x v="2"/>
    <s v="San Francisco"/>
    <s v="Women's Apparel"/>
    <n v="58"/>
    <n v="225"/>
    <x v="1658"/>
    <n v="3001.5"/>
    <n v="0.23"/>
    <x v="1"/>
  </r>
  <r>
    <x v="3"/>
    <n v="1128299"/>
    <x v="170"/>
    <s v="West"/>
    <x v="2"/>
    <s v="San Francisco"/>
    <s v="Men's Street Footwear"/>
    <n v="41"/>
    <n v="341"/>
    <x v="2981"/>
    <n v="6011.8300000000008"/>
    <n v="0.43000000000000005"/>
    <x v="1"/>
  </r>
  <r>
    <x v="3"/>
    <n v="1128299"/>
    <x v="171"/>
    <s v="West"/>
    <x v="2"/>
    <s v="San Francisco"/>
    <s v="Men's Athletic Footwear"/>
    <n v="50"/>
    <n v="256"/>
    <x v="2982"/>
    <n v="3840"/>
    <n v="0.3"/>
    <x v="1"/>
  </r>
  <r>
    <x v="3"/>
    <n v="1128299"/>
    <x v="172"/>
    <s v="West"/>
    <x v="2"/>
    <s v="San Francisco"/>
    <s v="Women's Street Footwear"/>
    <n v="42"/>
    <n v="281"/>
    <x v="2983"/>
    <n v="5310.9000000000005"/>
    <n v="0.45"/>
    <x v="1"/>
  </r>
  <r>
    <x v="3"/>
    <n v="1128299"/>
    <x v="173"/>
    <s v="West"/>
    <x v="2"/>
    <s v="San Francisco"/>
    <s v="Women's Athletic Footwear"/>
    <n v="41"/>
    <n v="224"/>
    <x v="1081"/>
    <n v="3765.4399999999996"/>
    <n v="0.41"/>
    <x v="1"/>
  </r>
  <r>
    <x v="3"/>
    <n v="1128299"/>
    <x v="174"/>
    <s v="West"/>
    <x v="2"/>
    <s v="San Francisco"/>
    <s v="Men's Apparel"/>
    <n v="44"/>
    <n v="196"/>
    <x v="976"/>
    <n v="5260.6400000000012"/>
    <n v="0.6100000000000001"/>
    <x v="1"/>
  </r>
  <r>
    <x v="3"/>
    <n v="1128299"/>
    <x v="175"/>
    <s v="West"/>
    <x v="2"/>
    <s v="San Francisco"/>
    <s v="Women's Apparel"/>
    <n v="60"/>
    <n v="306"/>
    <x v="2984"/>
    <n v="4773.6000000000004"/>
    <n v="0.26"/>
    <x v="1"/>
  </r>
  <r>
    <x v="3"/>
    <n v="1128299"/>
    <x v="176"/>
    <s v="West"/>
    <x v="2"/>
    <s v="San Francisco"/>
    <s v="Men's Street Footwear"/>
    <n v="41"/>
    <n v="338"/>
    <x v="2985"/>
    <n v="5266.04"/>
    <n v="0.38"/>
    <x v="1"/>
  </r>
  <r>
    <x v="3"/>
    <n v="1128299"/>
    <x v="177"/>
    <s v="West"/>
    <x v="2"/>
    <s v="San Francisco"/>
    <s v="Men's Athletic Footwear"/>
    <n v="49"/>
    <n v="263"/>
    <x v="2986"/>
    <n v="3092.88"/>
    <n v="0.24000000000000002"/>
    <x v="1"/>
  </r>
  <r>
    <x v="3"/>
    <n v="1128299"/>
    <x v="178"/>
    <s v="West"/>
    <x v="2"/>
    <s v="San Francisco"/>
    <s v="Women's Street Footwear"/>
    <n v="46"/>
    <n v="264"/>
    <x v="1351"/>
    <n v="4857.6000000000004"/>
    <n v="0.4"/>
    <x v="1"/>
  </r>
  <r>
    <x v="3"/>
    <n v="1128299"/>
    <x v="179"/>
    <s v="West"/>
    <x v="2"/>
    <s v="San Francisco"/>
    <s v="Women's Athletic Footwear"/>
    <n v="46"/>
    <n v="247"/>
    <x v="770"/>
    <n v="4090.3199999999997"/>
    <n v="0.36"/>
    <x v="1"/>
  </r>
  <r>
    <x v="3"/>
    <n v="1128299"/>
    <x v="180"/>
    <s v="West"/>
    <x v="2"/>
    <s v="San Francisco"/>
    <s v="Men's Apparel"/>
    <n v="44"/>
    <n v="240"/>
    <x v="846"/>
    <n v="5913.6"/>
    <n v="0.56000000000000005"/>
    <x v="1"/>
  </r>
  <r>
    <x v="3"/>
    <n v="1128299"/>
    <x v="181"/>
    <s v="West"/>
    <x v="2"/>
    <s v="San Francisco"/>
    <s v="Women's Apparel"/>
    <n v="56"/>
    <n v="264"/>
    <x v="1796"/>
    <n v="2808.9600000000005"/>
    <n v="0.19000000000000003"/>
    <x v="1"/>
  </r>
  <r>
    <x v="3"/>
    <n v="1128299"/>
    <x v="182"/>
    <s v="West"/>
    <x v="2"/>
    <s v="San Francisco"/>
    <s v="Men's Street Footwear"/>
    <n v="45"/>
    <n v="302"/>
    <x v="2987"/>
    <n v="5436"/>
    <n v="0.4"/>
    <x v="1"/>
  </r>
  <r>
    <x v="3"/>
    <n v="1128299"/>
    <x v="183"/>
    <s v="West"/>
    <x v="2"/>
    <s v="San Francisco"/>
    <s v="Men's Athletic Footwear"/>
    <n v="47"/>
    <n v="278"/>
    <x v="2988"/>
    <n v="2874.52"/>
    <n v="0.22"/>
    <x v="1"/>
  </r>
  <r>
    <x v="3"/>
    <n v="1128299"/>
    <x v="184"/>
    <s v="West"/>
    <x v="2"/>
    <s v="San Francisco"/>
    <s v="Women's Street Footwear"/>
    <n v="51"/>
    <n v="248"/>
    <x v="2311"/>
    <n v="4932.72"/>
    <n v="0.39"/>
    <x v="1"/>
  </r>
  <r>
    <x v="3"/>
    <n v="1128299"/>
    <x v="185"/>
    <s v="West"/>
    <x v="2"/>
    <s v="San Francisco"/>
    <s v="Women's Athletic Footwear"/>
    <n v="52"/>
    <n v="255"/>
    <x v="2114"/>
    <n v="4508.3999999999996"/>
    <n v="0.33999999999999997"/>
    <x v="1"/>
  </r>
  <r>
    <x v="3"/>
    <n v="1128299"/>
    <x v="186"/>
    <s v="West"/>
    <x v="2"/>
    <s v="San Francisco"/>
    <s v="Men's Apparel"/>
    <n v="59"/>
    <n v="263"/>
    <x v="1877"/>
    <n v="8844.69"/>
    <n v="0.57000000000000006"/>
    <x v="1"/>
  </r>
  <r>
    <x v="3"/>
    <n v="1128299"/>
    <x v="187"/>
    <s v="West"/>
    <x v="2"/>
    <s v="San Francisco"/>
    <s v="Women's Apparel"/>
    <n v="60"/>
    <n v="254"/>
    <x v="2989"/>
    <n v="3352.8000000000006"/>
    <n v="0.22000000000000003"/>
    <x v="1"/>
  </r>
  <r>
    <x v="3"/>
    <n v="1128299"/>
    <x v="188"/>
    <s v="West"/>
    <x v="2"/>
    <s v="San Francisco"/>
    <s v="Men's Street Footwear"/>
    <n v="40"/>
    <n v="287"/>
    <x v="1813"/>
    <n v="4018.0000000000005"/>
    <n v="0.35000000000000003"/>
    <x v="1"/>
  </r>
  <r>
    <x v="3"/>
    <n v="1128299"/>
    <x v="189"/>
    <s v="West"/>
    <x v="2"/>
    <s v="San Francisco"/>
    <s v="Men's Athletic Footwear"/>
    <n v="42"/>
    <n v="287"/>
    <x v="2990"/>
    <n v="2049.1799999999998"/>
    <n v="0.16999999999999998"/>
    <x v="1"/>
  </r>
  <r>
    <x v="3"/>
    <n v="1128299"/>
    <x v="190"/>
    <s v="West"/>
    <x v="2"/>
    <s v="San Francisco"/>
    <s v="Women's Street Footwear"/>
    <n v="39"/>
    <n v="248"/>
    <x v="2991"/>
    <n v="3288.48"/>
    <n v="0.34"/>
    <x v="1"/>
  </r>
  <r>
    <x v="3"/>
    <n v="1128299"/>
    <x v="191"/>
    <s v="West"/>
    <x v="2"/>
    <s v="San Francisco"/>
    <s v="Women's Athletic Footwear"/>
    <n v="39"/>
    <n v="247"/>
    <x v="747"/>
    <n v="2600.91"/>
    <n v="0.26999999999999996"/>
    <x v="1"/>
  </r>
  <r>
    <x v="3"/>
    <n v="1128299"/>
    <x v="192"/>
    <s v="West"/>
    <x v="2"/>
    <s v="San Francisco"/>
    <s v="Men's Apparel"/>
    <n v="43"/>
    <n v="225"/>
    <x v="2992"/>
    <n v="4644.0000000000009"/>
    <n v="0.48000000000000009"/>
    <x v="1"/>
  </r>
  <r>
    <x v="3"/>
    <n v="1128299"/>
    <x v="193"/>
    <s v="West"/>
    <x v="2"/>
    <s v="San Francisco"/>
    <s v="Women's Apparel"/>
    <n v="51"/>
    <n v="264"/>
    <x v="2993"/>
    <n v="2019.6000000000004"/>
    <n v="0.15000000000000002"/>
    <x v="1"/>
  </r>
  <r>
    <x v="3"/>
    <n v="1128299"/>
    <x v="194"/>
    <s v="West"/>
    <x v="2"/>
    <s v="San Francisco"/>
    <s v="Men's Street Footwear"/>
    <n v="36"/>
    <n v="289"/>
    <x v="2919"/>
    <n v="3433.3200000000006"/>
    <n v="0.33000000000000007"/>
    <x v="1"/>
  </r>
  <r>
    <x v="3"/>
    <n v="1128299"/>
    <x v="195"/>
    <s v="West"/>
    <x v="2"/>
    <s v="San Francisco"/>
    <s v="Men's Athletic Footwear"/>
    <n v="39"/>
    <n v="280"/>
    <x v="1639"/>
    <n v="1965.6"/>
    <n v="0.18"/>
    <x v="1"/>
  </r>
  <r>
    <x v="3"/>
    <n v="1128299"/>
    <x v="196"/>
    <s v="West"/>
    <x v="2"/>
    <s v="San Francisco"/>
    <s v="Women's Street Footwear"/>
    <n v="42"/>
    <n v="210"/>
    <x v="1392"/>
    <n v="2910.6000000000008"/>
    <n v="0.33000000000000007"/>
    <x v="1"/>
  </r>
  <r>
    <x v="3"/>
    <n v="1128299"/>
    <x v="197"/>
    <s v="West"/>
    <x v="2"/>
    <s v="San Francisco"/>
    <s v="Women's Athletic Footwear"/>
    <n v="42"/>
    <n v="223"/>
    <x v="2994"/>
    <n v="2903.4599999999996"/>
    <n v="0.30999999999999994"/>
    <x v="1"/>
  </r>
  <r>
    <x v="3"/>
    <n v="1128299"/>
    <x v="198"/>
    <s v="West"/>
    <x v="2"/>
    <s v="San Francisco"/>
    <s v="Men's Apparel"/>
    <n v="50"/>
    <n v="221"/>
    <x v="2995"/>
    <n v="5193.5000000000009"/>
    <n v="0.47000000000000008"/>
    <x v="1"/>
  </r>
  <r>
    <x v="3"/>
    <n v="1128299"/>
    <x v="199"/>
    <s v="West"/>
    <x v="2"/>
    <s v="San Francisco"/>
    <s v="Women's Apparel"/>
    <n v="46"/>
    <n v="224"/>
    <x v="1399"/>
    <n v="1236.48"/>
    <n v="0.12000000000000001"/>
    <x v="1"/>
  </r>
  <r>
    <x v="3"/>
    <n v="1128299"/>
    <x v="200"/>
    <s v="West"/>
    <x v="2"/>
    <s v="San Francisco"/>
    <s v="Men's Street Footwear"/>
    <n v="39"/>
    <n v="263"/>
    <x v="2996"/>
    <n v="3589.9500000000003"/>
    <n v="0.35000000000000003"/>
    <x v="1"/>
  </r>
  <r>
    <x v="3"/>
    <n v="1128299"/>
    <x v="201"/>
    <s v="West"/>
    <x v="2"/>
    <s v="San Francisco"/>
    <s v="Men's Athletic Footwear"/>
    <n v="46"/>
    <n v="306"/>
    <x v="2997"/>
    <n v="2815.2000000000003"/>
    <n v="0.2"/>
    <x v="1"/>
  </r>
  <r>
    <x v="3"/>
    <n v="1128299"/>
    <x v="202"/>
    <s v="West"/>
    <x v="2"/>
    <s v="San Francisco"/>
    <s v="Women's Street Footwear"/>
    <n v="40"/>
    <n v="247"/>
    <x v="2971"/>
    <n v="3359.2000000000003"/>
    <n v="0.34"/>
    <x v="1"/>
  </r>
  <r>
    <x v="3"/>
    <n v="1128299"/>
    <x v="203"/>
    <s v="West"/>
    <x v="2"/>
    <s v="San Francisco"/>
    <s v="Women's Athletic Footwear"/>
    <n v="37"/>
    <n v="210"/>
    <x v="2882"/>
    <n v="2253.2999999999997"/>
    <n v="0.28999999999999998"/>
    <x v="1"/>
  </r>
  <r>
    <x v="3"/>
    <n v="1128299"/>
    <x v="204"/>
    <s v="West"/>
    <x v="2"/>
    <s v="San Francisco"/>
    <s v="Men's Apparel"/>
    <n v="51"/>
    <n v="228"/>
    <x v="2896"/>
    <n v="5465.1600000000008"/>
    <n v="0.47000000000000008"/>
    <x v="1"/>
  </r>
  <r>
    <x v="3"/>
    <n v="1128299"/>
    <x v="205"/>
    <s v="West"/>
    <x v="2"/>
    <s v="San Francisco"/>
    <s v="Women's Apparel"/>
    <n v="56"/>
    <n v="256"/>
    <x v="2998"/>
    <n v="2150.4000000000005"/>
    <n v="0.15000000000000002"/>
    <x v="1"/>
  </r>
  <r>
    <x v="3"/>
    <n v="1128299"/>
    <x v="206"/>
    <s v="West"/>
    <x v="2"/>
    <s v="San Francisco"/>
    <s v="Men's Street Footwear"/>
    <n v="40"/>
    <n v="322"/>
    <x v="2999"/>
    <n v="4250.4000000000005"/>
    <n v="0.33000000000000007"/>
    <x v="1"/>
  </r>
  <r>
    <x v="3"/>
    <n v="1128299"/>
    <x v="207"/>
    <s v="West"/>
    <x v="2"/>
    <s v="San Francisco"/>
    <s v="Men's Athletic Footwear"/>
    <n v="46"/>
    <n v="332"/>
    <x v="3000"/>
    <n v="3207.12"/>
    <n v="0.21"/>
    <x v="1"/>
  </r>
  <r>
    <x v="3"/>
    <n v="1128299"/>
    <x v="208"/>
    <s v="West"/>
    <x v="2"/>
    <s v="San Francisco"/>
    <s v="Women's Street Footwear"/>
    <n v="44"/>
    <n v="256"/>
    <x v="3001"/>
    <n v="3717.1200000000008"/>
    <n v="0.33000000000000007"/>
    <x v="1"/>
  </r>
  <r>
    <x v="3"/>
    <n v="1128299"/>
    <x v="209"/>
    <s v="West"/>
    <x v="2"/>
    <s v="San Francisco"/>
    <s v="Women's Athletic Footwear"/>
    <n v="40"/>
    <n v="271"/>
    <x v="2976"/>
    <n v="3252"/>
    <n v="0.3"/>
    <x v="1"/>
  </r>
  <r>
    <x v="3"/>
    <n v="1128299"/>
    <x v="210"/>
    <s v="West"/>
    <x v="2"/>
    <s v="San Francisco"/>
    <s v="Men's Apparel"/>
    <n v="43"/>
    <n v="245"/>
    <x v="1636"/>
    <n v="5478.2"/>
    <n v="0.52"/>
    <x v="1"/>
  </r>
  <r>
    <x v="3"/>
    <n v="1128299"/>
    <x v="211"/>
    <s v="West"/>
    <x v="2"/>
    <s v="San Francisco"/>
    <s v="Women's Apparel"/>
    <n v="50"/>
    <n v="256"/>
    <x v="2982"/>
    <n v="2176"/>
    <n v="0.17"/>
    <x v="1"/>
  </r>
  <r>
    <x v="4"/>
    <n v="1189833"/>
    <x v="212"/>
    <s v="West"/>
    <x v="2"/>
    <s v="San Francisco"/>
    <s v="Men's Street Footwear"/>
    <n v="26"/>
    <n v="224"/>
    <x v="810"/>
    <n v="2504.3200000000002"/>
    <n v="0.43000000000000005"/>
    <x v="1"/>
  </r>
  <r>
    <x v="4"/>
    <n v="1189833"/>
    <x v="213"/>
    <s v="West"/>
    <x v="2"/>
    <s v="San Francisco"/>
    <s v="Men's Athletic Footwear"/>
    <n v="35"/>
    <n v="224"/>
    <x v="1437"/>
    <n v="2352"/>
    <n v="0.3"/>
    <x v="1"/>
  </r>
  <r>
    <x v="4"/>
    <n v="1189833"/>
    <x v="214"/>
    <s v="West"/>
    <x v="2"/>
    <s v="San Francisco"/>
    <s v="Women's Street Footwear"/>
    <n v="36"/>
    <n v="217"/>
    <x v="1537"/>
    <n v="3281.0400000000004"/>
    <n v="0.42000000000000004"/>
    <x v="1"/>
  </r>
  <r>
    <x v="4"/>
    <n v="1189833"/>
    <x v="215"/>
    <s v="West"/>
    <x v="2"/>
    <s v="San Francisco"/>
    <s v="Women's Athletic Footwear"/>
    <n v="33"/>
    <n v="182"/>
    <x v="1266"/>
    <n v="2282.2800000000002"/>
    <n v="0.38"/>
    <x v="1"/>
  </r>
  <r>
    <x v="4"/>
    <n v="1189833"/>
    <x v="216"/>
    <s v="West"/>
    <x v="2"/>
    <s v="Los Angeles"/>
    <s v="Men's Apparel"/>
    <n v="36"/>
    <n v="155"/>
    <x v="1761"/>
    <n v="3292.2000000000003"/>
    <n v="0.59000000000000008"/>
    <x v="1"/>
  </r>
  <r>
    <x v="4"/>
    <n v="1189833"/>
    <x v="217"/>
    <s v="West"/>
    <x v="2"/>
    <s v="Los Angeles"/>
    <s v="Women's Apparel"/>
    <n v="29"/>
    <n v="210"/>
    <x v="2013"/>
    <n v="1400.7"/>
    <n v="0.23"/>
    <x v="1"/>
  </r>
  <r>
    <x v="4"/>
    <n v="1189833"/>
    <x v="218"/>
    <s v="West"/>
    <x v="2"/>
    <s v="Los Angeles"/>
    <s v="Men's Street Footwear"/>
    <n v="28"/>
    <n v="240"/>
    <x v="1764"/>
    <n v="3091.2000000000003"/>
    <n v="0.46"/>
    <x v="1"/>
  </r>
  <r>
    <x v="4"/>
    <n v="1189833"/>
    <x v="219"/>
    <s v="West"/>
    <x v="2"/>
    <s v="Los Angeles"/>
    <s v="Men's Athletic Footwear"/>
    <n v="30"/>
    <n v="215"/>
    <x v="1089"/>
    <n v="1999.5"/>
    <n v="0.31"/>
    <x v="1"/>
  </r>
  <r>
    <x v="4"/>
    <n v="1189833"/>
    <x v="220"/>
    <s v="West"/>
    <x v="2"/>
    <s v="Los Angeles"/>
    <s v="Women's Street Footwear"/>
    <n v="33"/>
    <n v="223"/>
    <x v="3002"/>
    <n v="3090.78"/>
    <n v="0.42000000000000004"/>
    <x v="1"/>
  </r>
  <r>
    <x v="4"/>
    <n v="1189833"/>
    <x v="221"/>
    <s v="West"/>
    <x v="2"/>
    <s v="Los Angeles"/>
    <s v="Women's Athletic Footwear"/>
    <n v="34"/>
    <n v="179"/>
    <x v="2937"/>
    <n v="2495.2599999999998"/>
    <n v="0.41"/>
    <x v="1"/>
  </r>
  <r>
    <x v="4"/>
    <n v="1189833"/>
    <x v="222"/>
    <s v="West"/>
    <x v="2"/>
    <s v="Los Angeles"/>
    <s v="Men's Apparel"/>
    <n v="40"/>
    <n v="140"/>
    <x v="2721"/>
    <n v="3192.0000000000005"/>
    <n v="0.57000000000000006"/>
    <x v="1"/>
  </r>
  <r>
    <x v="4"/>
    <n v="1189833"/>
    <x v="223"/>
    <s v="West"/>
    <x v="2"/>
    <s v="Los Angeles"/>
    <s v="Women's Apparel"/>
    <n v="32"/>
    <n v="208"/>
    <x v="2216"/>
    <n v="1730.56"/>
    <n v="0.26"/>
    <x v="1"/>
  </r>
  <r>
    <x v="4"/>
    <n v="1189833"/>
    <x v="224"/>
    <s v="West"/>
    <x v="2"/>
    <s v="Los Angeles"/>
    <s v="Men's Street Footwear"/>
    <n v="24"/>
    <n v="264"/>
    <x v="1802"/>
    <n v="2787.84"/>
    <n v="0.44"/>
    <x v="1"/>
  </r>
  <r>
    <x v="4"/>
    <n v="1189833"/>
    <x v="225"/>
    <s v="West"/>
    <x v="2"/>
    <s v="Los Angeles"/>
    <s v="Men's Athletic Footwear"/>
    <n v="36"/>
    <n v="228"/>
    <x v="1284"/>
    <n v="2298.2400000000002"/>
    <n v="0.28000000000000003"/>
    <x v="1"/>
  </r>
  <r>
    <x v="4"/>
    <n v="1189833"/>
    <x v="226"/>
    <s v="West"/>
    <x v="2"/>
    <s v="Los Angeles"/>
    <s v="Women's Street Footwear"/>
    <n v="33"/>
    <n v="221"/>
    <x v="1687"/>
    <n v="3354.78"/>
    <n v="0.46"/>
    <x v="1"/>
  </r>
  <r>
    <x v="4"/>
    <n v="1189833"/>
    <x v="227"/>
    <s v="West"/>
    <x v="2"/>
    <s v="Los Angeles"/>
    <s v="Women's Athletic Footwear"/>
    <n v="36"/>
    <n v="176"/>
    <x v="1802"/>
    <n v="2471.0399999999995"/>
    <n v="0.38999999999999996"/>
    <x v="1"/>
  </r>
  <r>
    <x v="4"/>
    <n v="1189833"/>
    <x v="228"/>
    <s v="West"/>
    <x v="2"/>
    <s v="Los Angeles"/>
    <s v="Men's Apparel"/>
    <n v="36"/>
    <n v="128"/>
    <x v="2040"/>
    <n v="2718.7200000000003"/>
    <n v="0.59000000000000008"/>
    <x v="1"/>
  </r>
  <r>
    <x v="4"/>
    <n v="1189833"/>
    <x v="229"/>
    <s v="West"/>
    <x v="2"/>
    <s v="Los Angeles"/>
    <s v="Women's Apparel"/>
    <n v="33"/>
    <n v="194"/>
    <x v="3003"/>
    <n v="1472.46"/>
    <n v="0.23"/>
    <x v="1"/>
  </r>
  <r>
    <x v="4"/>
    <n v="1189833"/>
    <x v="230"/>
    <s v="West"/>
    <x v="2"/>
    <s v="Los Angeles"/>
    <s v="Men's Street Footwear"/>
    <n v="31"/>
    <n v="248"/>
    <x v="3004"/>
    <n v="3536.48"/>
    <n v="0.46"/>
    <x v="1"/>
  </r>
  <r>
    <x v="4"/>
    <n v="1189833"/>
    <x v="231"/>
    <s v="West"/>
    <x v="2"/>
    <s v="Los Angeles"/>
    <s v="Men's Athletic Footwear"/>
    <n v="34"/>
    <n v="210"/>
    <x v="1292"/>
    <n v="2070.6"/>
    <n v="0.28999999999999998"/>
    <x v="1"/>
  </r>
  <r>
    <x v="4"/>
    <n v="1189833"/>
    <x v="232"/>
    <s v="West"/>
    <x v="2"/>
    <s v="Los Angeles"/>
    <s v="Women's Street Footwear"/>
    <n v="38"/>
    <n v="206"/>
    <x v="3005"/>
    <n v="3679.1600000000003"/>
    <n v="0.47000000000000003"/>
    <x v="1"/>
  </r>
  <r>
    <x v="4"/>
    <n v="1189833"/>
    <x v="233"/>
    <s v="West"/>
    <x v="2"/>
    <s v="Los Angeles"/>
    <s v="Women's Athletic Footwear"/>
    <n v="31"/>
    <n v="173"/>
    <x v="3006"/>
    <n v="2037.94"/>
    <n v="0.38"/>
    <x v="1"/>
  </r>
  <r>
    <x v="4"/>
    <n v="1189833"/>
    <x v="234"/>
    <s v="West"/>
    <x v="2"/>
    <s v="Los Angeles"/>
    <s v="Men's Apparel"/>
    <n v="38"/>
    <n v="149"/>
    <x v="1924"/>
    <n v="3453.8200000000006"/>
    <n v="0.6100000000000001"/>
    <x v="1"/>
  </r>
  <r>
    <x v="4"/>
    <n v="1189833"/>
    <x v="235"/>
    <s v="West"/>
    <x v="2"/>
    <s v="Los Angeles"/>
    <s v="Women's Apparel"/>
    <n v="49"/>
    <n v="198"/>
    <x v="3007"/>
    <n v="2619.54"/>
    <n v="0.27"/>
    <x v="1"/>
  </r>
  <r>
    <x v="4"/>
    <n v="1189833"/>
    <x v="236"/>
    <s v="West"/>
    <x v="2"/>
    <s v="Los Angeles"/>
    <s v="Men's Street Footwear"/>
    <n v="32"/>
    <n v="240"/>
    <x v="1363"/>
    <n v="3609.6000000000004"/>
    <n v="0.47000000000000003"/>
    <x v="1"/>
  </r>
  <r>
    <x v="4"/>
    <n v="1189833"/>
    <x v="237"/>
    <s v="West"/>
    <x v="2"/>
    <s v="Los Angeles"/>
    <s v="Men's Athletic Footwear"/>
    <n v="34"/>
    <n v="221"/>
    <x v="3008"/>
    <n v="2254.1999999999998"/>
    <n v="0.3"/>
    <x v="1"/>
  </r>
  <r>
    <x v="4"/>
    <n v="1189833"/>
    <x v="238"/>
    <s v="West"/>
    <x v="2"/>
    <s v="Los Angeles"/>
    <s v="Women's Street Footwear"/>
    <n v="36"/>
    <n v="215"/>
    <x v="1540"/>
    <n v="3483"/>
    <n v="0.45"/>
    <x v="1"/>
  </r>
  <r>
    <x v="4"/>
    <n v="1189833"/>
    <x v="239"/>
    <s v="West"/>
    <x v="2"/>
    <s v="Los Angeles"/>
    <s v="Women's Athletic Footwear"/>
    <n v="33"/>
    <n v="193"/>
    <x v="3009"/>
    <n v="2420.2200000000003"/>
    <n v="0.38"/>
    <x v="1"/>
  </r>
  <r>
    <x v="4"/>
    <n v="1189833"/>
    <x v="240"/>
    <s v="West"/>
    <x v="2"/>
    <s v="Los Angeles"/>
    <s v="Men's Apparel"/>
    <n v="38"/>
    <n v="140"/>
    <x v="1666"/>
    <n v="3138.8000000000006"/>
    <n v="0.59000000000000008"/>
    <x v="1"/>
  </r>
  <r>
    <x v="4"/>
    <n v="1189833"/>
    <x v="241"/>
    <s v="West"/>
    <x v="2"/>
    <s v="Los Angeles"/>
    <s v="Women's Apparel"/>
    <n v="43"/>
    <n v="206"/>
    <x v="1541"/>
    <n v="1948.76"/>
    <n v="0.22"/>
    <x v="1"/>
  </r>
  <r>
    <x v="4"/>
    <n v="1189833"/>
    <x v="242"/>
    <s v="West"/>
    <x v="2"/>
    <s v="Los Angeles"/>
    <s v="Men's Street Footwear"/>
    <n v="36"/>
    <n v="297"/>
    <x v="3010"/>
    <n v="4704.4800000000005"/>
    <n v="0.44"/>
    <x v="1"/>
  </r>
  <r>
    <x v="4"/>
    <n v="1189833"/>
    <x v="243"/>
    <s v="West"/>
    <x v="2"/>
    <s v="Los Angeles"/>
    <s v="Men's Athletic Footwear"/>
    <n v="35"/>
    <n v="225"/>
    <x v="1294"/>
    <n v="2362.5"/>
    <n v="0.3"/>
    <x v="1"/>
  </r>
  <r>
    <x v="4"/>
    <n v="1189833"/>
    <x v="244"/>
    <s v="West"/>
    <x v="2"/>
    <s v="Los Angeles"/>
    <s v="Women's Street Footwear"/>
    <n v="35"/>
    <n v="233"/>
    <x v="3011"/>
    <n v="3425.1000000000004"/>
    <n v="0.42000000000000004"/>
    <x v="1"/>
  </r>
  <r>
    <x v="4"/>
    <n v="1189833"/>
    <x v="245"/>
    <s v="West"/>
    <x v="2"/>
    <s v="Los Angeles"/>
    <s v="Women's Athletic Footwear"/>
    <n v="32"/>
    <n v="194"/>
    <x v="2368"/>
    <n v="2296.96"/>
    <n v="0.37"/>
    <x v="1"/>
  </r>
  <r>
    <x v="4"/>
    <n v="1189833"/>
    <x v="246"/>
    <s v="West"/>
    <x v="2"/>
    <s v="Los Angeles"/>
    <s v="Men's Apparel"/>
    <n v="39"/>
    <n v="165"/>
    <x v="1215"/>
    <n v="3861.0000000000005"/>
    <n v="0.60000000000000009"/>
    <x v="1"/>
  </r>
  <r>
    <x v="4"/>
    <n v="1189833"/>
    <x v="247"/>
    <s v="West"/>
    <x v="2"/>
    <s v="Los Angeles"/>
    <s v="Women's Apparel"/>
    <n v="48"/>
    <n v="264"/>
    <x v="3012"/>
    <n v="2787.84"/>
    <n v="0.22"/>
    <x v="1"/>
  </r>
  <r>
    <x v="4"/>
    <n v="1189833"/>
    <x v="248"/>
    <s v="West"/>
    <x v="2"/>
    <s v="Los Angeles"/>
    <s v="Men's Street Footwear"/>
    <n v="30"/>
    <n v="285"/>
    <x v="815"/>
    <n v="4018.5000000000005"/>
    <n v="0.47000000000000003"/>
    <x v="1"/>
  </r>
  <r>
    <x v="4"/>
    <n v="1189833"/>
    <x v="249"/>
    <s v="West"/>
    <x v="2"/>
    <s v="Los Angeles"/>
    <s v="Men's Athletic Footwear"/>
    <n v="37"/>
    <n v="272"/>
    <x v="3013"/>
    <n v="2918.56"/>
    <n v="0.28999999999999998"/>
    <x v="1"/>
  </r>
  <r>
    <x v="4"/>
    <n v="1189833"/>
    <x v="250"/>
    <s v="West"/>
    <x v="2"/>
    <s v="Los Angeles"/>
    <s v="Women's Street Footwear"/>
    <n v="33"/>
    <n v="240"/>
    <x v="1830"/>
    <n v="3643.2000000000003"/>
    <n v="0.46"/>
    <x v="1"/>
  </r>
  <r>
    <x v="4"/>
    <n v="1189833"/>
    <x v="251"/>
    <s v="West"/>
    <x v="2"/>
    <s v="Los Angeles"/>
    <s v="Women's Athletic Footwear"/>
    <n v="29"/>
    <n v="228"/>
    <x v="1907"/>
    <n v="2644.7999999999997"/>
    <n v="0.39999999999999997"/>
    <x v="1"/>
  </r>
  <r>
    <x v="4"/>
    <n v="1189833"/>
    <x v="252"/>
    <s v="West"/>
    <x v="2"/>
    <s v="Los Angeles"/>
    <s v="Men's Apparel"/>
    <n v="38"/>
    <n v="224"/>
    <x v="1955"/>
    <n v="5107.2000000000007"/>
    <n v="0.60000000000000009"/>
    <x v="1"/>
  </r>
  <r>
    <x v="4"/>
    <n v="1189833"/>
    <x v="253"/>
    <s v="West"/>
    <x v="2"/>
    <s v="Los Angeles"/>
    <s v="Women's Apparel"/>
    <n v="51"/>
    <n v="224"/>
    <x v="3014"/>
    <n v="2627.52"/>
    <n v="0.23"/>
    <x v="1"/>
  </r>
  <r>
    <x v="4"/>
    <n v="1189833"/>
    <x v="254"/>
    <s v="West"/>
    <x v="2"/>
    <s v="Los Angeles"/>
    <s v="Men's Street Footwear"/>
    <n v="36"/>
    <n v="306"/>
    <x v="2977"/>
    <n v="4957.2"/>
    <n v="0.45"/>
    <x v="1"/>
  </r>
  <r>
    <x v="4"/>
    <n v="1189833"/>
    <x v="255"/>
    <s v="West"/>
    <x v="2"/>
    <s v="Los Angeles"/>
    <s v="Men's Athletic Footwear"/>
    <n v="41"/>
    <n v="264"/>
    <x v="3015"/>
    <n v="3355.44"/>
    <n v="0.31"/>
    <x v="1"/>
  </r>
  <r>
    <x v="4"/>
    <n v="1189833"/>
    <x v="256"/>
    <s v="West"/>
    <x v="2"/>
    <s v="Los Angeles"/>
    <s v="Women's Street Footwear"/>
    <n v="34"/>
    <n v="232"/>
    <x v="1139"/>
    <n v="3470.72"/>
    <n v="0.44"/>
    <x v="1"/>
  </r>
  <r>
    <x v="4"/>
    <n v="1189833"/>
    <x v="257"/>
    <s v="West"/>
    <x v="2"/>
    <s v="Los Angeles"/>
    <s v="Women's Athletic Footwear"/>
    <n v="36"/>
    <n v="223"/>
    <x v="3016"/>
    <n v="3050.64"/>
    <n v="0.38"/>
    <x v="1"/>
  </r>
  <r>
    <x v="4"/>
    <n v="1189833"/>
    <x v="258"/>
    <s v="West"/>
    <x v="2"/>
    <s v="Los Angeles"/>
    <s v="Men's Apparel"/>
    <n v="43"/>
    <n v="230"/>
    <x v="3017"/>
    <n v="6131.8000000000011"/>
    <n v="0.62000000000000011"/>
    <x v="1"/>
  </r>
  <r>
    <x v="4"/>
    <n v="1189833"/>
    <x v="259"/>
    <s v="West"/>
    <x v="2"/>
    <s v="Los Angeles"/>
    <s v="Women's Apparel"/>
    <n v="46"/>
    <n v="208"/>
    <x v="3018"/>
    <n v="2200.64"/>
    <n v="0.23"/>
    <x v="1"/>
  </r>
  <r>
    <x v="4"/>
    <n v="1189833"/>
    <x v="260"/>
    <s v="West"/>
    <x v="2"/>
    <s v="Los Angeles"/>
    <s v="Men's Street Footwear"/>
    <n v="38"/>
    <n v="289"/>
    <x v="3019"/>
    <n v="5051.72"/>
    <n v="0.46"/>
    <x v="1"/>
  </r>
  <r>
    <x v="4"/>
    <n v="1189833"/>
    <x v="261"/>
    <s v="West"/>
    <x v="2"/>
    <s v="Los Angeles"/>
    <s v="Men's Athletic Footwear"/>
    <n v="39"/>
    <n v="264"/>
    <x v="1864"/>
    <n v="2779.92"/>
    <n v="0.27"/>
    <x v="1"/>
  </r>
  <r>
    <x v="4"/>
    <n v="1189833"/>
    <x v="262"/>
    <s v="West"/>
    <x v="2"/>
    <s v="Los Angeles"/>
    <s v="Women's Street Footwear"/>
    <n v="38"/>
    <n v="210"/>
    <x v="2950"/>
    <n v="3591"/>
    <n v="0.45"/>
    <x v="1"/>
  </r>
  <r>
    <x v="4"/>
    <n v="1189833"/>
    <x v="263"/>
    <s v="West"/>
    <x v="2"/>
    <s v="Los Angeles"/>
    <s v="Women's Athletic Footwear"/>
    <n v="39"/>
    <n v="195"/>
    <x v="3020"/>
    <n v="3041.9999999999995"/>
    <n v="0.39999999999999997"/>
    <x v="1"/>
  </r>
  <r>
    <x v="4"/>
    <n v="1189833"/>
    <x v="264"/>
    <s v="West"/>
    <x v="2"/>
    <s v="Los Angeles"/>
    <s v="Men's Apparel"/>
    <n v="44"/>
    <n v="195"/>
    <x v="983"/>
    <n v="5319.6000000000013"/>
    <n v="0.62000000000000011"/>
    <x v="1"/>
  </r>
  <r>
    <x v="4"/>
    <n v="1189833"/>
    <x v="265"/>
    <s v="West"/>
    <x v="2"/>
    <s v="Los Angeles"/>
    <s v="Women's Apparel"/>
    <n v="49"/>
    <n v="210"/>
    <x v="869"/>
    <n v="2263.8000000000002"/>
    <n v="0.22"/>
    <x v="1"/>
  </r>
  <r>
    <x v="4"/>
    <n v="1189833"/>
    <x v="266"/>
    <s v="West"/>
    <x v="2"/>
    <s v="Los Angeles"/>
    <s v="Men's Street Footwear"/>
    <n v="36"/>
    <n v="256"/>
    <x v="3021"/>
    <n v="4331.5200000000004"/>
    <n v="0.47000000000000003"/>
    <x v="1"/>
  </r>
  <r>
    <x v="4"/>
    <n v="1189833"/>
    <x v="267"/>
    <s v="West"/>
    <x v="2"/>
    <s v="Los Angeles"/>
    <s v="Men's Athletic Footwear"/>
    <n v="43"/>
    <n v="264"/>
    <x v="3022"/>
    <n v="3405.6"/>
    <n v="0.3"/>
    <x v="1"/>
  </r>
  <r>
    <x v="4"/>
    <n v="1189833"/>
    <x v="268"/>
    <s v="West"/>
    <x v="2"/>
    <s v="Los Angeles"/>
    <s v="Women's Street Footwear"/>
    <n v="33"/>
    <n v="208"/>
    <x v="1317"/>
    <n v="2882.88"/>
    <n v="0.42000000000000004"/>
    <x v="1"/>
  </r>
  <r>
    <x v="4"/>
    <n v="1189833"/>
    <x v="269"/>
    <s v="West"/>
    <x v="2"/>
    <s v="Los Angeles"/>
    <s v="Women's Athletic Footwear"/>
    <n v="33"/>
    <n v="213"/>
    <x v="3023"/>
    <n v="2952.18"/>
    <n v="0.42"/>
    <x v="1"/>
  </r>
  <r>
    <x v="4"/>
    <n v="1189833"/>
    <x v="270"/>
    <s v="West"/>
    <x v="2"/>
    <s v="Los Angeles"/>
    <s v="Men's Apparel"/>
    <n v="46"/>
    <n v="210"/>
    <x v="2185"/>
    <n v="5989.2000000000007"/>
    <n v="0.62000000000000011"/>
    <x v="1"/>
  </r>
  <r>
    <x v="4"/>
    <n v="1189833"/>
    <x v="271"/>
    <s v="West"/>
    <x v="2"/>
    <s v="Los Angeles"/>
    <s v="Women's Apparel"/>
    <n v="46"/>
    <n v="208"/>
    <x v="3018"/>
    <n v="2296.3200000000002"/>
    <n v="0.24000000000000002"/>
    <x v="1"/>
  </r>
  <r>
    <x v="4"/>
    <n v="1189833"/>
    <x v="272"/>
    <s v="West"/>
    <x v="2"/>
    <s v="Los Angeles"/>
    <s v="Men's Street Footwear"/>
    <n v="40"/>
    <n v="272"/>
    <x v="1314"/>
    <n v="5004.8"/>
    <n v="0.46"/>
    <x v="1"/>
  </r>
  <r>
    <x v="4"/>
    <n v="1189833"/>
    <x v="273"/>
    <s v="West"/>
    <x v="2"/>
    <s v="Los Angeles"/>
    <s v="Men's Athletic Footwear"/>
    <n v="42"/>
    <n v="264"/>
    <x v="1108"/>
    <n v="3326.4"/>
    <n v="0.3"/>
    <x v="1"/>
  </r>
  <r>
    <x v="4"/>
    <n v="1189833"/>
    <x v="274"/>
    <s v="West"/>
    <x v="2"/>
    <s v="Los Angeles"/>
    <s v="Women's Street Footwear"/>
    <n v="35"/>
    <n v="223"/>
    <x v="3024"/>
    <n v="3590.3"/>
    <n v="0.46"/>
    <x v="1"/>
  </r>
  <r>
    <x v="4"/>
    <n v="1189833"/>
    <x v="275"/>
    <s v="West"/>
    <x v="2"/>
    <s v="Los Angeles"/>
    <s v="Women's Athletic Footwear"/>
    <n v="33"/>
    <n v="221"/>
    <x v="1687"/>
    <n v="3063.06"/>
    <n v="0.42"/>
    <x v="1"/>
  </r>
  <r>
    <x v="4"/>
    <n v="1189833"/>
    <x v="276"/>
    <s v="West"/>
    <x v="2"/>
    <s v="Los Angeles"/>
    <s v="Men's Apparel"/>
    <n v="46"/>
    <n v="204"/>
    <x v="1222"/>
    <n v="5348.880000000001"/>
    <n v="0.57000000000000006"/>
    <x v="1"/>
  </r>
  <r>
    <x v="4"/>
    <n v="1189833"/>
    <x v="277"/>
    <s v="West"/>
    <x v="2"/>
    <s v="Los Angeles"/>
    <s v="Women's Apparel"/>
    <n v="49"/>
    <n v="238"/>
    <x v="756"/>
    <n v="2798.88"/>
    <n v="0.24000000000000002"/>
    <x v="1"/>
  </r>
  <r>
    <x v="4"/>
    <n v="1189833"/>
    <x v="278"/>
    <s v="West"/>
    <x v="2"/>
    <s v="Los Angeles"/>
    <s v="Men's Street Footwear"/>
    <n v="39"/>
    <n v="315"/>
    <x v="2892"/>
    <n v="5651.1"/>
    <n v="0.46"/>
    <x v="1"/>
  </r>
  <r>
    <x v="4"/>
    <n v="1189833"/>
    <x v="279"/>
    <s v="West"/>
    <x v="2"/>
    <s v="Los Angeles"/>
    <s v="Men's Athletic Footwear"/>
    <n v="42"/>
    <n v="288"/>
    <x v="3025"/>
    <n v="3386.88"/>
    <n v="0.28000000000000003"/>
    <x v="1"/>
  </r>
  <r>
    <x v="4"/>
    <n v="1189833"/>
    <x v="280"/>
    <s v="West"/>
    <x v="2"/>
    <s v="Los Angeles"/>
    <s v="Women's Street Footwear"/>
    <n v="39"/>
    <n v="231"/>
    <x v="1660"/>
    <n v="4144.1400000000003"/>
    <n v="0.46"/>
    <x v="1"/>
  </r>
  <r>
    <x v="4"/>
    <n v="1189833"/>
    <x v="281"/>
    <s v="West"/>
    <x v="2"/>
    <s v="Los Angeles"/>
    <s v="Women's Athletic Footwear"/>
    <n v="35"/>
    <n v="224"/>
    <x v="1437"/>
    <n v="3135.9999999999995"/>
    <n v="0.39999999999999997"/>
    <x v="1"/>
  </r>
  <r>
    <x v="4"/>
    <n v="1189833"/>
    <x v="282"/>
    <s v="West"/>
    <x v="2"/>
    <s v="Los Angeles"/>
    <s v="Men's Apparel"/>
    <n v="43"/>
    <n v="219"/>
    <x v="3026"/>
    <n v="5838.5400000000009"/>
    <n v="0.62000000000000011"/>
    <x v="1"/>
  </r>
  <r>
    <x v="4"/>
    <n v="1189833"/>
    <x v="283"/>
    <s v="West"/>
    <x v="2"/>
    <s v="Los Angeles"/>
    <s v="Women's Apparel"/>
    <n v="44"/>
    <n v="232"/>
    <x v="2856"/>
    <n v="2552"/>
    <n v="0.25"/>
    <x v="1"/>
  </r>
  <r>
    <x v="0"/>
    <n v="1185732"/>
    <x v="284"/>
    <s v="West"/>
    <x v="2"/>
    <s v="Los Angeles"/>
    <s v="Men's Street Footwear"/>
    <n v="36"/>
    <n v="147"/>
    <x v="1442"/>
    <n v="2381.4"/>
    <n v="0.45"/>
    <x v="1"/>
  </r>
  <r>
    <x v="0"/>
    <n v="1185732"/>
    <x v="285"/>
    <s v="West"/>
    <x v="2"/>
    <s v="Los Angeles"/>
    <s v="Men's Athletic Footwear"/>
    <n v="31"/>
    <n v="91"/>
    <x v="3027"/>
    <n v="1156.6099999999999"/>
    <n v="0.41"/>
    <x v="1"/>
  </r>
  <r>
    <x v="0"/>
    <n v="1185732"/>
    <x v="286"/>
    <s v="West"/>
    <x v="2"/>
    <s v="Los Angeles"/>
    <s v="Women's Street Footwear"/>
    <n v="24"/>
    <n v="94"/>
    <x v="3028"/>
    <n v="879.83999999999992"/>
    <n v="0.38999999999999996"/>
    <x v="1"/>
  </r>
  <r>
    <x v="0"/>
    <n v="1185732"/>
    <x v="287"/>
    <s v="West"/>
    <x v="2"/>
    <s v="Los Angeles"/>
    <s v="Women's Athletic Footwear"/>
    <n v="27"/>
    <n v="41"/>
    <x v="3029"/>
    <n v="509.22"/>
    <n v="0.46"/>
    <x v="1"/>
  </r>
  <r>
    <x v="2"/>
    <n v="1197831"/>
    <x v="360"/>
    <s v="South"/>
    <x v="1"/>
    <s v="Dallas"/>
    <s v="Men's Apparel"/>
    <n v="26"/>
    <n v="113"/>
    <x v="3030"/>
    <n v="793.2600000000001"/>
    <n v="0.27"/>
    <x v="1"/>
  </r>
  <r>
    <x v="2"/>
    <n v="1197831"/>
    <x v="361"/>
    <s v="South"/>
    <x v="1"/>
    <s v="Dallas"/>
    <s v="Women's Apparel"/>
    <n v="24"/>
    <n v="163"/>
    <x v="3031"/>
    <n v="1877.76"/>
    <n v="0.48"/>
    <x v="1"/>
  </r>
  <r>
    <x v="2"/>
    <n v="1197831"/>
    <x v="362"/>
    <s v="South"/>
    <x v="1"/>
    <s v="Dallas"/>
    <s v="Men's Street Footwear"/>
    <n v="19"/>
    <n v="230"/>
    <x v="1819"/>
    <n v="1398.4"/>
    <n v="0.32"/>
    <x v="1"/>
  </r>
  <r>
    <x v="2"/>
    <n v="1197831"/>
    <x v="363"/>
    <s v="South"/>
    <x v="1"/>
    <s v="Dallas"/>
    <s v="Men's Athletic Footwear"/>
    <n v="23"/>
    <n v="215"/>
    <x v="3032"/>
    <n v="1780.2"/>
    <n v="0.36"/>
    <x v="1"/>
  </r>
  <r>
    <x v="2"/>
    <n v="1197831"/>
    <x v="364"/>
    <s v="South"/>
    <x v="1"/>
    <s v="Dallas"/>
    <s v="Women's Street Footwear"/>
    <n v="27"/>
    <n v="143"/>
    <x v="1988"/>
    <n v="1351.35"/>
    <n v="0.35"/>
    <x v="1"/>
  </r>
  <r>
    <x v="2"/>
    <n v="1197831"/>
    <x v="365"/>
    <s v="South"/>
    <x v="1"/>
    <s v="Dallas"/>
    <s v="Women's Athletic Footwear"/>
    <n v="28"/>
    <n v="136"/>
    <x v="1465"/>
    <n v="1713.6000000000001"/>
    <n v="0.45"/>
    <x v="1"/>
  </r>
  <r>
    <x v="2"/>
    <n v="1197831"/>
    <x v="366"/>
    <s v="South"/>
    <x v="1"/>
    <s v="Dallas"/>
    <s v="Men's Apparel"/>
    <n v="26"/>
    <n v="93"/>
    <x v="3033"/>
    <n v="773.76"/>
    <n v="0.32"/>
    <x v="1"/>
  </r>
  <r>
    <x v="2"/>
    <n v="1197831"/>
    <x v="367"/>
    <s v="South"/>
    <x v="1"/>
    <s v="Dallas"/>
    <s v="Women's Apparel"/>
    <n v="26"/>
    <n v="155"/>
    <x v="1747"/>
    <n v="2055.3000000000002"/>
    <n v="0.51"/>
    <x v="1"/>
  </r>
  <r>
    <x v="2"/>
    <n v="1197831"/>
    <x v="368"/>
    <s v="South"/>
    <x v="1"/>
    <s v="Dallas"/>
    <s v="Men's Street Footwear"/>
    <n v="21"/>
    <n v="203"/>
    <x v="2096"/>
    <n v="1662.5699999999997"/>
    <n v="0.38999999999999996"/>
    <x v="1"/>
  </r>
  <r>
    <x v="2"/>
    <n v="1197831"/>
    <x v="369"/>
    <s v="South"/>
    <x v="1"/>
    <s v="Dallas"/>
    <s v="Men's Athletic Footwear"/>
    <n v="31"/>
    <n v="236"/>
    <x v="3034"/>
    <n v="2926.3999999999996"/>
    <n v="0.39999999999999997"/>
    <x v="1"/>
  </r>
  <r>
    <x v="2"/>
    <n v="1197831"/>
    <x v="370"/>
    <s v="South"/>
    <x v="1"/>
    <s v="Dallas"/>
    <s v="Women's Street Footwear"/>
    <n v="20"/>
    <n v="155"/>
    <x v="1991"/>
    <n v="1178"/>
    <n v="0.38"/>
    <x v="1"/>
  </r>
  <r>
    <x v="2"/>
    <n v="1197831"/>
    <x v="371"/>
    <s v="South"/>
    <x v="1"/>
    <s v="Dallas"/>
    <s v="Women's Athletic Footwear"/>
    <n v="26"/>
    <n v="140"/>
    <x v="2236"/>
    <n v="1710.8000000000002"/>
    <n v="0.47000000000000003"/>
    <x v="1"/>
  </r>
  <r>
    <x v="2"/>
    <n v="1197831"/>
    <x v="372"/>
    <s v="South"/>
    <x v="1"/>
    <s v="Dallas"/>
    <s v="Men's Apparel"/>
    <n v="29"/>
    <n v="96"/>
    <x v="2740"/>
    <n v="1030.08"/>
    <n v="0.37"/>
    <x v="1"/>
  </r>
  <r>
    <x v="2"/>
    <n v="1197831"/>
    <x v="373"/>
    <s v="South"/>
    <x v="1"/>
    <s v="Dallas"/>
    <s v="Women's Apparel"/>
    <n v="27"/>
    <n v="153"/>
    <x v="3035"/>
    <n v="2230.7400000000002"/>
    <n v="0.54"/>
    <x v="1"/>
  </r>
  <r>
    <x v="2"/>
    <n v="1197831"/>
    <x v="374"/>
    <s v="South"/>
    <x v="1"/>
    <s v="Dallas"/>
    <s v="Men's Street Footwear"/>
    <n v="13"/>
    <n v="231"/>
    <x v="2527"/>
    <n v="1201.1999999999998"/>
    <n v="0.39999999999999997"/>
    <x v="1"/>
  </r>
  <r>
    <x v="2"/>
    <n v="1197831"/>
    <x v="375"/>
    <s v="South"/>
    <x v="1"/>
    <s v="Dallas"/>
    <s v="Men's Athletic Footwear"/>
    <n v="21"/>
    <n v="210"/>
    <x v="1692"/>
    <n v="1763.9999999999998"/>
    <n v="0.39999999999999997"/>
    <x v="1"/>
  </r>
  <r>
    <x v="2"/>
    <n v="1197831"/>
    <x v="376"/>
    <s v="South"/>
    <x v="1"/>
    <s v="Dallas"/>
    <s v="Women's Street Footwear"/>
    <n v="20"/>
    <n v="179"/>
    <x v="3036"/>
    <n v="1396.1999999999998"/>
    <n v="0.38999999999999996"/>
    <x v="1"/>
  </r>
  <r>
    <x v="2"/>
    <n v="1197831"/>
    <x v="377"/>
    <s v="South"/>
    <x v="1"/>
    <s v="Dallas"/>
    <s v="Women's Athletic Footwear"/>
    <n v="20"/>
    <n v="149"/>
    <x v="1630"/>
    <n v="1460.2"/>
    <n v="0.49"/>
    <x v="1"/>
  </r>
  <r>
    <x v="2"/>
    <n v="1197831"/>
    <x v="378"/>
    <s v="South"/>
    <x v="1"/>
    <s v="Dallas"/>
    <s v="Men's Apparel"/>
    <n v="26"/>
    <n v="107"/>
    <x v="3037"/>
    <n v="1001.52"/>
    <n v="0.36"/>
    <x v="1"/>
  </r>
  <r>
    <x v="2"/>
    <n v="1197831"/>
    <x v="379"/>
    <s v="South"/>
    <x v="1"/>
    <s v="Dallas"/>
    <s v="Women's Apparel"/>
    <n v="22"/>
    <n v="210"/>
    <x v="1506"/>
    <n v="2633.4"/>
    <n v="0.57000000000000006"/>
    <x v="1"/>
  </r>
  <r>
    <x v="2"/>
    <n v="1197831"/>
    <x v="380"/>
    <s v="South"/>
    <x v="1"/>
    <s v="Dallas"/>
    <s v="Men's Street Footwear"/>
    <n v="13"/>
    <n v="233"/>
    <x v="3038"/>
    <n v="1151.02"/>
    <n v="0.38"/>
    <x v="1"/>
  </r>
  <r>
    <x v="2"/>
    <n v="1197831"/>
    <x v="381"/>
    <s v="South"/>
    <x v="1"/>
    <s v="Dallas"/>
    <s v="Men's Athletic Footwear"/>
    <n v="22"/>
    <n v="248"/>
    <x v="985"/>
    <n v="2291.52"/>
    <n v="0.42"/>
    <x v="1"/>
  </r>
  <r>
    <x v="2"/>
    <n v="1197831"/>
    <x v="382"/>
    <s v="South"/>
    <x v="1"/>
    <s v="Dallas"/>
    <s v="Women's Street Footwear"/>
    <n v="19"/>
    <n v="200"/>
    <x v="1072"/>
    <n v="1519.9999999999998"/>
    <n v="0.39999999999999997"/>
    <x v="1"/>
  </r>
  <r>
    <x v="2"/>
    <n v="1197831"/>
    <x v="383"/>
    <s v="South"/>
    <x v="1"/>
    <s v="Dallas"/>
    <s v="Women's Athletic Footwear"/>
    <n v="27"/>
    <n v="182"/>
    <x v="1502"/>
    <n v="2407.86"/>
    <n v="0.49"/>
    <x v="1"/>
  </r>
  <r>
    <x v="2"/>
    <n v="1197831"/>
    <x v="384"/>
    <s v="South"/>
    <x v="1"/>
    <s v="Dallas"/>
    <s v="Men's Apparel"/>
    <n v="38"/>
    <n v="153"/>
    <x v="3039"/>
    <n v="2093.04"/>
    <n v="0.36"/>
    <x v="1"/>
  </r>
  <r>
    <x v="2"/>
    <n v="1197831"/>
    <x v="385"/>
    <s v="South"/>
    <x v="1"/>
    <s v="Dallas"/>
    <s v="Women's Apparel"/>
    <n v="34"/>
    <n v="264"/>
    <x v="3040"/>
    <n v="4667.5200000000004"/>
    <n v="0.52"/>
    <x v="1"/>
  </r>
  <r>
    <x v="2"/>
    <n v="1197831"/>
    <x v="386"/>
    <s v="South"/>
    <x v="1"/>
    <s v="Dallas"/>
    <s v="Men's Street Footwear"/>
    <n v="30"/>
    <n v="256"/>
    <x v="1363"/>
    <n v="2841.6"/>
    <n v="0.37"/>
    <x v="1"/>
  </r>
  <r>
    <x v="2"/>
    <n v="1197831"/>
    <x v="387"/>
    <s v="South"/>
    <x v="1"/>
    <s v="Dallas"/>
    <s v="Men's Athletic Footwear"/>
    <n v="40"/>
    <n v="280"/>
    <x v="1659"/>
    <n v="4592"/>
    <n v="0.41"/>
    <x v="1"/>
  </r>
  <r>
    <x v="2"/>
    <n v="1197831"/>
    <x v="388"/>
    <s v="South"/>
    <x v="1"/>
    <s v="Dallas"/>
    <s v="Women's Street Footwear"/>
    <n v="30"/>
    <n v="215"/>
    <x v="1089"/>
    <n v="2515.4999999999995"/>
    <n v="0.38999999999999996"/>
    <x v="1"/>
  </r>
  <r>
    <x v="2"/>
    <n v="1197831"/>
    <x v="389"/>
    <s v="South"/>
    <x v="1"/>
    <s v="Dallas"/>
    <s v="Women's Athletic Footwear"/>
    <n v="29"/>
    <n v="192"/>
    <x v="1426"/>
    <n v="2728.32"/>
    <n v="0.49"/>
    <x v="1"/>
  </r>
  <r>
    <x v="2"/>
    <n v="1197831"/>
    <x v="390"/>
    <s v="South"/>
    <x v="1"/>
    <s v="Dallas"/>
    <s v="Men's Apparel"/>
    <n v="40"/>
    <n v="150"/>
    <x v="1194"/>
    <n v="2220"/>
    <n v="0.37"/>
    <x v="1"/>
  </r>
  <r>
    <x v="2"/>
    <n v="1197831"/>
    <x v="391"/>
    <s v="South"/>
    <x v="1"/>
    <s v="Dallas"/>
    <s v="Women's Apparel"/>
    <n v="42"/>
    <n v="280"/>
    <x v="2202"/>
    <n v="6468.0000000000009"/>
    <n v="0.55000000000000004"/>
    <x v="1"/>
  </r>
  <r>
    <x v="2"/>
    <n v="1197831"/>
    <x v="392"/>
    <s v="South"/>
    <x v="1"/>
    <s v="Dallas"/>
    <s v="Men's Street Footwear"/>
    <n v="34"/>
    <n v="256"/>
    <x v="3041"/>
    <n v="3655.68"/>
    <n v="0.42"/>
    <x v="1"/>
  </r>
  <r>
    <x v="2"/>
    <n v="1197831"/>
    <x v="393"/>
    <s v="South"/>
    <x v="1"/>
    <s v="Dallas"/>
    <s v="Men's Athletic Footwear"/>
    <n v="34"/>
    <n v="264"/>
    <x v="3040"/>
    <n v="3769.92"/>
    <n v="0.42"/>
    <x v="1"/>
  </r>
  <r>
    <x v="2"/>
    <n v="1197831"/>
    <x v="394"/>
    <s v="South"/>
    <x v="1"/>
    <s v="Dallas"/>
    <s v="Women's Street Footwear"/>
    <n v="33"/>
    <n v="322"/>
    <x v="3042"/>
    <n v="4462.92"/>
    <n v="0.42"/>
    <x v="1"/>
  </r>
  <r>
    <x v="2"/>
    <n v="1197831"/>
    <x v="395"/>
    <s v="South"/>
    <x v="1"/>
    <s v="Dallas"/>
    <s v="Women's Athletic Footwear"/>
    <n v="32"/>
    <n v="201"/>
    <x v="3043"/>
    <n v="3537.6000000000004"/>
    <n v="0.55000000000000004"/>
    <x v="1"/>
  </r>
  <r>
    <x v="2"/>
    <n v="1197831"/>
    <x v="396"/>
    <s v="South"/>
    <x v="1"/>
    <s v="Dallas"/>
    <s v="Men's Apparel"/>
    <n v="39"/>
    <n v="184"/>
    <x v="1893"/>
    <n v="2726.88"/>
    <n v="0.38"/>
    <x v="1"/>
  </r>
  <r>
    <x v="2"/>
    <n v="1197831"/>
    <x v="397"/>
    <s v="South"/>
    <x v="1"/>
    <s v="Dallas"/>
    <s v="Women's Apparel"/>
    <n v="47"/>
    <n v="272"/>
    <x v="3044"/>
    <n v="7286.880000000001"/>
    <n v="0.57000000000000006"/>
    <x v="1"/>
  </r>
  <r>
    <x v="2"/>
    <n v="1197831"/>
    <x v="398"/>
    <s v="South"/>
    <x v="1"/>
    <s v="Dallas"/>
    <s v="Men's Street Footwear"/>
    <n v="34"/>
    <n v="248"/>
    <x v="2955"/>
    <n v="3625.7599999999993"/>
    <n v="0.42999999999999994"/>
    <x v="1"/>
  </r>
  <r>
    <x v="2"/>
    <n v="1197831"/>
    <x v="399"/>
    <s v="South"/>
    <x v="1"/>
    <s v="Dallas"/>
    <s v="Men's Athletic Footwear"/>
    <n v="43"/>
    <n v="256"/>
    <x v="3045"/>
    <n v="5063.6799999999994"/>
    <n v="0.45999999999999996"/>
    <x v="1"/>
  </r>
  <r>
    <x v="2"/>
    <n v="1197831"/>
    <x v="400"/>
    <s v="South"/>
    <x v="1"/>
    <s v="Dallas"/>
    <s v="Women's Street Footwear"/>
    <n v="35"/>
    <n v="332"/>
    <x v="3046"/>
    <n v="5461.4"/>
    <n v="0.47"/>
    <x v="1"/>
  </r>
  <r>
    <x v="2"/>
    <n v="1197831"/>
    <x v="401"/>
    <s v="South"/>
    <x v="1"/>
    <s v="Dallas"/>
    <s v="Women's Athletic Footwear"/>
    <n v="38"/>
    <n v="158"/>
    <x v="3047"/>
    <n v="3242.1600000000003"/>
    <n v="0.54"/>
    <x v="1"/>
  </r>
  <r>
    <x v="2"/>
    <n v="1197831"/>
    <x v="402"/>
    <s v="South"/>
    <x v="1"/>
    <s v="Dallas"/>
    <s v="Men's Apparel"/>
    <n v="43"/>
    <n v="158"/>
    <x v="2000"/>
    <n v="2785.54"/>
    <n v="0.41"/>
    <x v="1"/>
  </r>
  <r>
    <x v="2"/>
    <n v="1197831"/>
    <x v="403"/>
    <s v="South"/>
    <x v="1"/>
    <s v="Dallas"/>
    <s v="Women's Apparel"/>
    <n v="43"/>
    <n v="240"/>
    <x v="946"/>
    <n v="6192.0000000000009"/>
    <n v="0.60000000000000009"/>
    <x v="1"/>
  </r>
  <r>
    <x v="2"/>
    <n v="1197831"/>
    <x v="404"/>
    <s v="South"/>
    <x v="1"/>
    <s v="Dallas"/>
    <s v="Men's Street Footwear"/>
    <n v="38"/>
    <n v="232"/>
    <x v="3048"/>
    <n v="4055.3599999999997"/>
    <n v="0.45999999999999996"/>
    <x v="1"/>
  </r>
  <r>
    <x v="2"/>
    <n v="1197831"/>
    <x v="405"/>
    <s v="South"/>
    <x v="1"/>
    <s v="Dallas"/>
    <s v="Men's Athletic Footwear"/>
    <n v="38"/>
    <n v="203"/>
    <x v="827"/>
    <n v="3625.58"/>
    <n v="0.47"/>
    <x v="1"/>
  </r>
  <r>
    <x v="2"/>
    <n v="1197831"/>
    <x v="406"/>
    <s v="South"/>
    <x v="1"/>
    <s v="Dallas"/>
    <s v="Women's Street Footwear"/>
    <n v="47"/>
    <n v="254"/>
    <x v="3049"/>
    <n v="5372.0999999999995"/>
    <n v="0.44999999999999996"/>
    <x v="1"/>
  </r>
  <r>
    <x v="2"/>
    <n v="1197831"/>
    <x v="407"/>
    <s v="South"/>
    <x v="1"/>
    <s v="Dallas"/>
    <s v="Women's Athletic Footwear"/>
    <n v="41"/>
    <n v="135"/>
    <x v="1820"/>
    <n v="3044.2500000000005"/>
    <n v="0.55000000000000004"/>
    <x v="1"/>
  </r>
  <r>
    <x v="2"/>
    <n v="1197831"/>
    <x v="408"/>
    <s v="South"/>
    <x v="1"/>
    <s v="Dallas"/>
    <s v="Men's Apparel"/>
    <n v="37"/>
    <n v="149"/>
    <x v="3050"/>
    <n v="2205.1999999999998"/>
    <n v="0.39999999999999997"/>
    <x v="1"/>
  </r>
  <r>
    <x v="2"/>
    <n v="1197831"/>
    <x v="409"/>
    <s v="South"/>
    <x v="1"/>
    <s v="Dallas"/>
    <s v="Women's Apparel"/>
    <n v="33"/>
    <n v="236"/>
    <x v="3051"/>
    <n v="4594.920000000001"/>
    <n v="0.59000000000000008"/>
    <x v="1"/>
  </r>
  <r>
    <x v="2"/>
    <n v="1197831"/>
    <x v="410"/>
    <s v="South"/>
    <x v="1"/>
    <s v="Dallas"/>
    <s v="Men's Street Footwear"/>
    <n v="30"/>
    <n v="213"/>
    <x v="2266"/>
    <n v="2811.5999999999995"/>
    <n v="0.43999999999999995"/>
    <x v="1"/>
  </r>
  <r>
    <x v="2"/>
    <n v="1197831"/>
    <x v="411"/>
    <s v="South"/>
    <x v="1"/>
    <s v="Dallas"/>
    <s v="Men's Athletic Footwear"/>
    <n v="29"/>
    <n v="219"/>
    <x v="3052"/>
    <n v="2984.97"/>
    <n v="0.47"/>
    <x v="1"/>
  </r>
  <r>
    <x v="2"/>
    <n v="1197831"/>
    <x v="412"/>
    <s v="South"/>
    <x v="1"/>
    <s v="Dallas"/>
    <s v="Women's Street Footwear"/>
    <n v="32"/>
    <n v="190"/>
    <x v="1160"/>
    <n v="2675.2"/>
    <n v="0.43999999999999995"/>
    <x v="1"/>
  </r>
  <r>
    <x v="2"/>
    <n v="1197831"/>
    <x v="413"/>
    <s v="South"/>
    <x v="1"/>
    <s v="Dallas"/>
    <s v="Women's Athletic Footwear"/>
    <n v="30"/>
    <n v="145"/>
    <x v="2339"/>
    <n v="2349"/>
    <n v="0.54"/>
    <x v="1"/>
  </r>
  <r>
    <x v="2"/>
    <n v="1197831"/>
    <x v="414"/>
    <s v="South"/>
    <x v="1"/>
    <s v="Dallas"/>
    <s v="Men's Apparel"/>
    <n v="30"/>
    <n v="128"/>
    <x v="1153"/>
    <n v="1535.9999999999998"/>
    <n v="0.39999999999999997"/>
    <x v="1"/>
  </r>
  <r>
    <x v="2"/>
    <n v="1197831"/>
    <x v="415"/>
    <s v="South"/>
    <x v="1"/>
    <s v="Dallas"/>
    <s v="Women's Apparel"/>
    <n v="39"/>
    <n v="190"/>
    <x v="1202"/>
    <n v="4297.8"/>
    <n v="0.58000000000000007"/>
    <x v="1"/>
  </r>
  <r>
    <x v="2"/>
    <n v="1197831"/>
    <x v="416"/>
    <s v="South"/>
    <x v="1"/>
    <s v="Dallas"/>
    <s v="Men's Street Footwear"/>
    <n v="31"/>
    <n v="225"/>
    <x v="2158"/>
    <n v="2999.2499999999995"/>
    <n v="0.42999999999999994"/>
    <x v="1"/>
  </r>
  <r>
    <x v="2"/>
    <n v="1197831"/>
    <x v="417"/>
    <s v="South"/>
    <x v="1"/>
    <s v="Dallas"/>
    <s v="Men's Athletic Footwear"/>
    <n v="27"/>
    <n v="218"/>
    <x v="1229"/>
    <n v="2648.7"/>
    <n v="0.44999999999999996"/>
    <x v="1"/>
  </r>
  <r>
    <x v="2"/>
    <n v="1197831"/>
    <x v="418"/>
    <s v="South"/>
    <x v="1"/>
    <s v="Dallas"/>
    <s v="Women's Street Footwear"/>
    <n v="51"/>
    <n v="228"/>
    <x v="2896"/>
    <n v="5116.32"/>
    <n v="0.43999999999999995"/>
    <x v="1"/>
  </r>
  <r>
    <x v="2"/>
    <n v="1197831"/>
    <x v="419"/>
    <s v="South"/>
    <x v="1"/>
    <s v="Dallas"/>
    <s v="Women's Athletic Footwear"/>
    <n v="50"/>
    <n v="160"/>
    <x v="3053"/>
    <n v="4160"/>
    <n v="0.52"/>
    <x v="1"/>
  </r>
  <r>
    <x v="2"/>
    <n v="1197831"/>
    <x v="420"/>
    <s v="South"/>
    <x v="1"/>
    <s v="Dallas"/>
    <s v="Men's Apparel"/>
    <n v="46"/>
    <n v="162"/>
    <x v="2275"/>
    <n v="2906.2799999999997"/>
    <n v="0.38999999999999996"/>
    <x v="1"/>
  </r>
  <r>
    <x v="2"/>
    <n v="1197831"/>
    <x v="421"/>
    <s v="South"/>
    <x v="1"/>
    <s v="Dallas"/>
    <s v="Women's Apparel"/>
    <n v="51"/>
    <n v="236"/>
    <x v="914"/>
    <n v="7341.9600000000009"/>
    <n v="0.6100000000000001"/>
    <x v="1"/>
  </r>
  <r>
    <x v="2"/>
    <n v="1197831"/>
    <x v="422"/>
    <s v="South"/>
    <x v="1"/>
    <s v="Dallas"/>
    <s v="Men's Street Footwear"/>
    <n v="46"/>
    <n v="281"/>
    <x v="3054"/>
    <n v="6075.2199999999993"/>
    <n v="0.47"/>
    <x v="1"/>
  </r>
  <r>
    <x v="2"/>
    <n v="1197831"/>
    <x v="423"/>
    <s v="South"/>
    <x v="1"/>
    <s v="Dallas"/>
    <s v="Men's Athletic Footwear"/>
    <n v="39"/>
    <n v="248"/>
    <x v="2991"/>
    <n v="4062.24"/>
    <n v="0.42"/>
    <x v="1"/>
  </r>
  <r>
    <x v="2"/>
    <n v="1197831"/>
    <x v="424"/>
    <s v="South"/>
    <x v="1"/>
    <s v="Dallas"/>
    <s v="Women's Street Footwear"/>
    <n v="46"/>
    <n v="239"/>
    <x v="3055"/>
    <n v="4837.3599999999997"/>
    <n v="0.43999999999999995"/>
    <x v="1"/>
  </r>
  <r>
    <x v="2"/>
    <n v="1197831"/>
    <x v="425"/>
    <s v="South"/>
    <x v="1"/>
    <s v="Dallas"/>
    <s v="Women's Athletic Footwear"/>
    <n v="44"/>
    <n v="190"/>
    <x v="3056"/>
    <n v="4681.6000000000004"/>
    <n v="0.56000000000000005"/>
    <x v="1"/>
  </r>
  <r>
    <x v="2"/>
    <n v="1197831"/>
    <x v="426"/>
    <s v="South"/>
    <x v="1"/>
    <s v="Dallas"/>
    <s v="Men's Apparel"/>
    <n v="47"/>
    <n v="168"/>
    <x v="2418"/>
    <n v="2921.52"/>
    <n v="0.37"/>
    <x v="1"/>
  </r>
  <r>
    <x v="2"/>
    <n v="1197831"/>
    <x v="427"/>
    <s v="South"/>
    <x v="1"/>
    <s v="Dallas"/>
    <s v="Women's Apparel"/>
    <n v="54"/>
    <n v="256"/>
    <x v="3057"/>
    <n v="8294.4000000000015"/>
    <n v="0.60000000000000009"/>
    <x v="1"/>
  </r>
  <r>
    <x v="0"/>
    <n v="1185732"/>
    <x v="428"/>
    <s v="South"/>
    <x v="1"/>
    <s v="Dallas"/>
    <s v="Men's Street Footwear"/>
    <n v="34"/>
    <n v="128"/>
    <x v="2170"/>
    <n v="2698.2400000000007"/>
    <n v="0.62000000000000011"/>
    <x v="1"/>
  </r>
  <r>
    <x v="0"/>
    <n v="1185732"/>
    <x v="429"/>
    <s v="South"/>
    <x v="1"/>
    <s v="Dallas"/>
    <s v="Men's Athletic Footwear"/>
    <n v="34"/>
    <n v="68"/>
    <x v="2725"/>
    <n v="901.68"/>
    <n v="0.38999999999999996"/>
    <x v="1"/>
  </r>
  <r>
    <x v="0"/>
    <n v="1185732"/>
    <x v="430"/>
    <s v="South"/>
    <x v="1"/>
    <s v="Dallas"/>
    <s v="Women's Street Footwear"/>
    <n v="28"/>
    <n v="72"/>
    <x v="2063"/>
    <n v="846.71999999999991"/>
    <n v="0.42"/>
    <x v="1"/>
  </r>
  <r>
    <x v="0"/>
    <n v="1185732"/>
    <x v="431"/>
    <s v="South"/>
    <x v="1"/>
    <s v="Dallas"/>
    <s v="Women's Athletic Footwear"/>
    <n v="28"/>
    <n v="23"/>
    <x v="3058"/>
    <n v="276.91999999999996"/>
    <n v="0.42999999999999994"/>
    <x v="1"/>
  </r>
  <r>
    <x v="0"/>
    <n v="1185732"/>
    <x v="432"/>
    <s v="Northeast"/>
    <x v="4"/>
    <s v="Philadelphia"/>
    <s v="Men's Apparel"/>
    <n v="42"/>
    <n v="41"/>
    <x v="2425"/>
    <n v="706.02"/>
    <n v="0.41"/>
    <x v="1"/>
  </r>
  <r>
    <x v="0"/>
    <n v="1185732"/>
    <x v="433"/>
    <s v="Northeast"/>
    <x v="4"/>
    <s v="Philadelphia"/>
    <s v="Women's Apparel"/>
    <n v="32"/>
    <n v="70"/>
    <x v="3059"/>
    <n v="761.59999999999991"/>
    <n v="0.33999999999999997"/>
    <x v="1"/>
  </r>
  <r>
    <x v="0"/>
    <n v="1185732"/>
    <x v="434"/>
    <s v="Northeast"/>
    <x v="4"/>
    <s v="Philadelphia"/>
    <s v="Men's Street Footwear"/>
    <n v="32"/>
    <n v="166"/>
    <x v="3060"/>
    <n v="3187.2000000000003"/>
    <n v="0.60000000000000009"/>
    <x v="1"/>
  </r>
  <r>
    <x v="0"/>
    <n v="1185732"/>
    <x v="435"/>
    <s v="Northeast"/>
    <x v="4"/>
    <s v="Philadelphia"/>
    <s v="Men's Athletic Footwear"/>
    <n v="32"/>
    <n v="44"/>
    <x v="2677"/>
    <n v="563.19999999999993"/>
    <n v="0.39999999999999997"/>
    <x v="1"/>
  </r>
  <r>
    <x v="0"/>
    <n v="1185732"/>
    <x v="436"/>
    <s v="Northeast"/>
    <x v="4"/>
    <s v="Philadelphia"/>
    <s v="Women's Street Footwear"/>
    <n v="25"/>
    <n v="54"/>
    <x v="2687"/>
    <n v="607.49999999999989"/>
    <n v="0.44999999999999996"/>
    <x v="1"/>
  </r>
  <r>
    <x v="0"/>
    <n v="1185732"/>
    <x v="437"/>
    <s v="Northeast"/>
    <x v="4"/>
    <s v="Philadelphia"/>
    <s v="Women's Athletic Footwear"/>
    <n v="28"/>
    <n v="17"/>
    <x v="3061"/>
    <n v="199.92"/>
    <n v="0.42"/>
    <x v="1"/>
  </r>
  <r>
    <x v="0"/>
    <n v="1185732"/>
    <x v="438"/>
    <s v="Northeast"/>
    <x v="4"/>
    <s v="Philadelphia"/>
    <s v="Men's Apparel"/>
    <n v="39"/>
    <n v="40"/>
    <x v="1566"/>
    <n v="577.20000000000005"/>
    <n v="0.37"/>
    <x v="1"/>
  </r>
  <r>
    <x v="0"/>
    <n v="1185732"/>
    <x v="439"/>
    <s v="Northeast"/>
    <x v="4"/>
    <s v="Philadelphia"/>
    <s v="Women's Apparel"/>
    <n v="30"/>
    <n v="74"/>
    <x v="2738"/>
    <n v="777"/>
    <n v="0.35"/>
    <x v="1"/>
  </r>
  <r>
    <x v="0"/>
    <n v="1185732"/>
    <x v="440"/>
    <s v="Northeast"/>
    <x v="4"/>
    <s v="Philadelphia"/>
    <s v="Men's Street Footwear"/>
    <n v="39"/>
    <n v="156"/>
    <x v="1100"/>
    <n v="3528.7200000000003"/>
    <n v="0.58000000000000007"/>
    <x v="1"/>
  </r>
  <r>
    <x v="0"/>
    <n v="1185732"/>
    <x v="441"/>
    <s v="Northeast"/>
    <x v="4"/>
    <s v="Philadelphia"/>
    <s v="Men's Athletic Footwear"/>
    <n v="33"/>
    <n v="53"/>
    <x v="3062"/>
    <n v="647.13"/>
    <n v="0.37"/>
    <x v="1"/>
  </r>
  <r>
    <x v="0"/>
    <n v="1185732"/>
    <x v="442"/>
    <s v="Northeast"/>
    <x v="4"/>
    <s v="Philadelphia"/>
    <s v="Women's Street Footwear"/>
    <n v="29"/>
    <n v="58"/>
    <x v="3063"/>
    <n v="756.9"/>
    <n v="0.44999999999999996"/>
    <x v="1"/>
  </r>
  <r>
    <x v="0"/>
    <n v="1185732"/>
    <x v="443"/>
    <s v="Northeast"/>
    <x v="4"/>
    <s v="Philadelphia"/>
    <s v="Women's Athletic Footwear"/>
    <n v="32"/>
    <n v="8"/>
    <x v="3064"/>
    <n v="112.63999999999999"/>
    <n v="0.43999999999999995"/>
    <x v="1"/>
  </r>
  <r>
    <x v="0"/>
    <n v="1185732"/>
    <x v="444"/>
    <s v="Northeast"/>
    <x v="4"/>
    <s v="Philadelphia"/>
    <s v="Men's Apparel"/>
    <n v="41"/>
    <n v="24"/>
    <x v="1447"/>
    <n v="334.55999999999995"/>
    <n v="0.33999999999999997"/>
    <x v="1"/>
  </r>
  <r>
    <x v="0"/>
    <n v="1185732"/>
    <x v="445"/>
    <s v="Northeast"/>
    <x v="4"/>
    <s v="Philadelphia"/>
    <s v="Women's Apparel"/>
    <n v="38"/>
    <n v="61"/>
    <x v="2657"/>
    <n v="718.58"/>
    <n v="0.31"/>
    <x v="1"/>
  </r>
  <r>
    <x v="0"/>
    <n v="1185732"/>
    <x v="446"/>
    <s v="Northeast"/>
    <x v="4"/>
    <s v="Philadelphia"/>
    <s v="Men's Street Footwear"/>
    <n v="35"/>
    <n v="140"/>
    <x v="1071"/>
    <n v="2793.0000000000005"/>
    <n v="0.57000000000000006"/>
    <x v="1"/>
  </r>
  <r>
    <x v="0"/>
    <n v="1185732"/>
    <x v="447"/>
    <s v="Northeast"/>
    <x v="4"/>
    <s v="Philadelphia"/>
    <s v="Men's Athletic Footwear"/>
    <n v="37"/>
    <n v="51"/>
    <x v="2589"/>
    <n v="603.84"/>
    <n v="0.32"/>
    <x v="1"/>
  </r>
  <r>
    <x v="0"/>
    <n v="1185732"/>
    <x v="448"/>
    <s v="Northeast"/>
    <x v="4"/>
    <s v="Philadelphia"/>
    <s v="Women's Street Footwear"/>
    <n v="27"/>
    <n v="51"/>
    <x v="2592"/>
    <n v="578.34"/>
    <n v="0.42"/>
    <x v="1"/>
  </r>
  <r>
    <x v="0"/>
    <n v="1185732"/>
    <x v="449"/>
    <s v="Northeast"/>
    <x v="4"/>
    <s v="Philadelphia"/>
    <s v="Women's Athletic Footwear"/>
    <n v="36"/>
    <n v="24"/>
    <x v="2816"/>
    <n v="328.32"/>
    <n v="0.38"/>
    <x v="1"/>
  </r>
  <r>
    <x v="0"/>
    <n v="1185732"/>
    <x v="450"/>
    <s v="Northeast"/>
    <x v="4"/>
    <s v="Philadelphia"/>
    <s v="Men's Apparel"/>
    <n v="45"/>
    <n v="26"/>
    <x v="2489"/>
    <n v="432.9"/>
    <n v="0.37"/>
    <x v="1"/>
  </r>
  <r>
    <x v="0"/>
    <n v="1185732"/>
    <x v="451"/>
    <s v="Northeast"/>
    <x v="4"/>
    <s v="Philadelphia"/>
    <s v="Women's Apparel"/>
    <n v="39"/>
    <n v="64"/>
    <x v="2664"/>
    <n v="673.92000000000007"/>
    <n v="0.27"/>
    <x v="1"/>
  </r>
  <r>
    <x v="0"/>
    <n v="1185732"/>
    <x v="452"/>
    <s v="Northeast"/>
    <x v="4"/>
    <s v="Philadelphia"/>
    <s v="Men's Street Footwear"/>
    <n v="44"/>
    <n v="150"/>
    <x v="1698"/>
    <n v="3432"/>
    <n v="0.52"/>
    <x v="1"/>
  </r>
  <r>
    <x v="0"/>
    <n v="1185732"/>
    <x v="453"/>
    <s v="Northeast"/>
    <x v="4"/>
    <s v="Philadelphia"/>
    <s v="Men's Athletic Footwear"/>
    <n v="40"/>
    <n v="54"/>
    <x v="1033"/>
    <n v="712.8"/>
    <n v="0.32999999999999996"/>
    <x v="1"/>
  </r>
  <r>
    <x v="0"/>
    <n v="1185732"/>
    <x v="454"/>
    <s v="Northeast"/>
    <x v="4"/>
    <s v="Philadelphia"/>
    <s v="Women's Street Footwear"/>
    <n v="38"/>
    <n v="53"/>
    <x v="2377"/>
    <n v="745.18"/>
    <n v="0.37"/>
    <x v="1"/>
  </r>
  <r>
    <x v="0"/>
    <n v="1185732"/>
    <x v="455"/>
    <s v="Northeast"/>
    <x v="4"/>
    <s v="Philadelphia"/>
    <s v="Women's Athletic Footwear"/>
    <n v="42"/>
    <n v="34"/>
    <x v="2403"/>
    <n v="571.19999999999993"/>
    <n v="0.39999999999999997"/>
    <x v="1"/>
  </r>
  <r>
    <x v="0"/>
    <n v="1185732"/>
    <x v="456"/>
    <s v="Northeast"/>
    <x v="4"/>
    <s v="Philadelphia"/>
    <s v="Men's Apparel"/>
    <n v="51"/>
    <n v="39"/>
    <x v="2265"/>
    <n v="735.93"/>
    <n v="0.37"/>
    <x v="1"/>
  </r>
  <r>
    <x v="0"/>
    <n v="1185732"/>
    <x v="457"/>
    <s v="Northeast"/>
    <x v="4"/>
    <s v="Philadelphia"/>
    <s v="Women's Apparel"/>
    <n v="51"/>
    <n v="78"/>
    <x v="3065"/>
    <n v="1471.86"/>
    <n v="0.37"/>
    <x v="1"/>
  </r>
  <r>
    <x v="0"/>
    <n v="1185732"/>
    <x v="458"/>
    <s v="Northeast"/>
    <x v="4"/>
    <s v="Philadelphia"/>
    <s v="Men's Street Footwear"/>
    <n v="49"/>
    <n v="170"/>
    <x v="3066"/>
    <n v="4748.1000000000004"/>
    <n v="0.57000000000000006"/>
    <x v="1"/>
  </r>
  <r>
    <x v="0"/>
    <n v="1185732"/>
    <x v="459"/>
    <s v="Northeast"/>
    <x v="4"/>
    <s v="Philadelphia"/>
    <s v="Men's Athletic Footwear"/>
    <n v="41"/>
    <n v="85"/>
    <x v="2507"/>
    <n v="1359.1499999999999"/>
    <n v="0.38999999999999996"/>
    <x v="1"/>
  </r>
  <r>
    <x v="0"/>
    <n v="1185732"/>
    <x v="460"/>
    <s v="Northeast"/>
    <x v="4"/>
    <s v="Philadelphia"/>
    <s v="Women's Street Footwear"/>
    <n v="42"/>
    <n v="54"/>
    <x v="1439"/>
    <n v="975.2399999999999"/>
    <n v="0.42999999999999994"/>
    <x v="1"/>
  </r>
  <r>
    <x v="0"/>
    <n v="1185732"/>
    <x v="461"/>
    <s v="Northeast"/>
    <x v="4"/>
    <s v="Philadelphia"/>
    <s v="Women's Athletic Footwear"/>
    <n v="43"/>
    <n v="53"/>
    <x v="2140"/>
    <n v="1071.1299999999999"/>
    <n v="0.47"/>
    <x v="1"/>
  </r>
  <r>
    <x v="0"/>
    <n v="1185732"/>
    <x v="462"/>
    <s v="Northeast"/>
    <x v="4"/>
    <s v="Philadelphia"/>
    <s v="Men's Apparel"/>
    <n v="43"/>
    <n v="48"/>
    <x v="3067"/>
    <n v="866.88"/>
    <n v="0.42"/>
    <x v="1"/>
  </r>
  <r>
    <x v="0"/>
    <n v="1185732"/>
    <x v="463"/>
    <s v="Northeast"/>
    <x v="4"/>
    <s v="Philadelphia"/>
    <s v="Women's Apparel"/>
    <n v="52"/>
    <n v="105"/>
    <x v="1780"/>
    <n v="1910.9999999999998"/>
    <n v="0.35"/>
    <x v="1"/>
  </r>
  <r>
    <x v="0"/>
    <n v="1185732"/>
    <x v="464"/>
    <s v="Northeast"/>
    <x v="4"/>
    <s v="Philadelphia"/>
    <s v="Men's Street Footwear"/>
    <n v="49"/>
    <n v="175"/>
    <x v="948"/>
    <n v="4887.7500000000009"/>
    <n v="0.57000000000000006"/>
    <x v="1"/>
  </r>
  <r>
    <x v="0"/>
    <n v="1185732"/>
    <x v="465"/>
    <s v="Northeast"/>
    <x v="4"/>
    <s v="Philadelphia"/>
    <s v="Men's Athletic Footwear"/>
    <n v="45"/>
    <n v="99"/>
    <x v="2863"/>
    <n v="1737.4499999999998"/>
    <n v="0.38999999999999996"/>
    <x v="1"/>
  </r>
  <r>
    <x v="0"/>
    <n v="1185732"/>
    <x v="466"/>
    <s v="Northeast"/>
    <x v="4"/>
    <s v="Philadelphia"/>
    <s v="Women's Street Footwear"/>
    <n v="43"/>
    <n v="72"/>
    <x v="3068"/>
    <n v="1331.2799999999997"/>
    <n v="0.42999999999999994"/>
    <x v="1"/>
  </r>
  <r>
    <x v="0"/>
    <n v="1185732"/>
    <x v="467"/>
    <s v="Northeast"/>
    <x v="4"/>
    <s v="Philadelphia"/>
    <s v="Women's Athletic Footwear"/>
    <n v="39"/>
    <n v="56"/>
    <x v="1140"/>
    <n v="1026.48"/>
    <n v="0.47"/>
    <x v="1"/>
  </r>
  <r>
    <x v="0"/>
    <n v="1185732"/>
    <x v="468"/>
    <s v="Northeast"/>
    <x v="4"/>
    <s v="Philadelphia"/>
    <s v="Men's Apparel"/>
    <n v="50"/>
    <n v="64"/>
    <x v="3069"/>
    <n v="1280"/>
    <n v="0.39999999999999997"/>
    <x v="1"/>
  </r>
  <r>
    <x v="0"/>
    <n v="1185732"/>
    <x v="469"/>
    <s v="Northeast"/>
    <x v="4"/>
    <s v="Philadelphia"/>
    <s v="Women's Apparel"/>
    <n v="50"/>
    <n v="116"/>
    <x v="1826"/>
    <n v="2088"/>
    <n v="0.36"/>
    <x v="1"/>
  </r>
  <r>
    <x v="0"/>
    <n v="1185732"/>
    <x v="470"/>
    <s v="Northeast"/>
    <x v="4"/>
    <s v="Philadelphia"/>
    <s v="Men's Street Footwear"/>
    <n v="51"/>
    <n v="179"/>
    <x v="3070"/>
    <n v="5294.8200000000006"/>
    <n v="0.58000000000000007"/>
    <x v="1"/>
  </r>
  <r>
    <x v="0"/>
    <n v="1185732"/>
    <x v="471"/>
    <s v="Northeast"/>
    <x v="4"/>
    <s v="Philadelphia"/>
    <s v="Men's Athletic Footwear"/>
    <n v="44"/>
    <n v="102"/>
    <x v="1772"/>
    <n v="1884.96"/>
    <n v="0.42"/>
    <x v="1"/>
  </r>
  <r>
    <x v="0"/>
    <n v="1185732"/>
    <x v="472"/>
    <s v="Northeast"/>
    <x v="4"/>
    <s v="Philadelphia"/>
    <s v="Women's Street Footwear"/>
    <n v="38"/>
    <n v="79"/>
    <x v="3071"/>
    <n v="1410.9399999999998"/>
    <n v="0.47"/>
    <x v="1"/>
  </r>
  <r>
    <x v="0"/>
    <n v="1185732"/>
    <x v="473"/>
    <s v="Northeast"/>
    <x v="4"/>
    <s v="Philadelphia"/>
    <s v="Women's Athletic Footwear"/>
    <n v="43"/>
    <n v="62"/>
    <x v="3072"/>
    <n v="1226.3599999999999"/>
    <n v="0.45999999999999996"/>
    <x v="1"/>
  </r>
  <r>
    <x v="0"/>
    <n v="1185732"/>
    <x v="474"/>
    <s v="Northeast"/>
    <x v="4"/>
    <s v="Philadelphia"/>
    <s v="Men's Apparel"/>
    <n v="46"/>
    <n v="54"/>
    <x v="1706"/>
    <n v="968.75999999999988"/>
    <n v="0.38999999999999996"/>
    <x v="1"/>
  </r>
  <r>
    <x v="0"/>
    <n v="1185732"/>
    <x v="475"/>
    <s v="Northeast"/>
    <x v="4"/>
    <s v="Philadelphia"/>
    <s v="Women's Apparel"/>
    <n v="49"/>
    <n v="123"/>
    <x v="2248"/>
    <n v="2169.7199999999998"/>
    <n v="0.36"/>
    <x v="1"/>
  </r>
  <r>
    <x v="0"/>
    <n v="1185732"/>
    <x v="476"/>
    <s v="Northeast"/>
    <x v="4"/>
    <s v="Philadelphia"/>
    <s v="Men's Street Footwear"/>
    <n v="46"/>
    <n v="162"/>
    <x v="2275"/>
    <n v="3875.04"/>
    <n v="0.52"/>
    <x v="1"/>
  </r>
  <r>
    <x v="0"/>
    <n v="1185732"/>
    <x v="477"/>
    <s v="Northeast"/>
    <x v="4"/>
    <s v="Philadelphia"/>
    <s v="Men's Athletic Footwear"/>
    <n v="40"/>
    <n v="91"/>
    <x v="2236"/>
    <n v="1237.5999999999999"/>
    <n v="0.33999999999999997"/>
    <x v="1"/>
  </r>
  <r>
    <x v="0"/>
    <n v="1185732"/>
    <x v="478"/>
    <s v="Northeast"/>
    <x v="4"/>
    <s v="Philadelphia"/>
    <s v="Women's Street Footwear"/>
    <n v="32"/>
    <n v="60"/>
    <x v="1574"/>
    <n v="767.99999999999989"/>
    <n v="0.39999999999999997"/>
    <x v="1"/>
  </r>
  <r>
    <x v="0"/>
    <n v="1185732"/>
    <x v="479"/>
    <s v="Northeast"/>
    <x v="4"/>
    <s v="Philadelphia"/>
    <s v="Women's Athletic Footwear"/>
    <n v="32"/>
    <n v="53"/>
    <x v="2571"/>
    <n v="695.36"/>
    <n v="0.41"/>
    <x v="1"/>
  </r>
  <r>
    <x v="0"/>
    <n v="1185732"/>
    <x v="480"/>
    <s v="Northeast"/>
    <x v="4"/>
    <s v="Philadelphia"/>
    <s v="Men's Apparel"/>
    <n v="36"/>
    <n v="41"/>
    <x v="3073"/>
    <n v="501.84"/>
    <n v="0.33999999999999997"/>
    <x v="1"/>
  </r>
  <r>
    <x v="0"/>
    <n v="1185732"/>
    <x v="481"/>
    <s v="Northeast"/>
    <x v="4"/>
    <s v="Philadelphia"/>
    <s v="Women's Apparel"/>
    <n v="48"/>
    <n v="79"/>
    <x v="3074"/>
    <n v="1175.52"/>
    <n v="0.31"/>
    <x v="1"/>
  </r>
  <r>
    <x v="0"/>
    <n v="1185732"/>
    <x v="482"/>
    <s v="Northeast"/>
    <x v="4"/>
    <s v="Philadelphia"/>
    <s v="Men's Street Footwear"/>
    <n v="47"/>
    <n v="124"/>
    <x v="3075"/>
    <n v="3088.84"/>
    <n v="0.53"/>
    <x v="1"/>
  </r>
  <r>
    <x v="0"/>
    <n v="1185732"/>
    <x v="483"/>
    <s v="Northeast"/>
    <x v="4"/>
    <s v="Philadelphia"/>
    <s v="Men's Athletic Footwear"/>
    <n v="35"/>
    <n v="68"/>
    <x v="3076"/>
    <n v="761.6"/>
    <n v="0.32"/>
    <x v="1"/>
  </r>
  <r>
    <x v="0"/>
    <n v="1185732"/>
    <x v="484"/>
    <s v="Northeast"/>
    <x v="4"/>
    <s v="Philadelphia"/>
    <s v="Women's Street Footwear"/>
    <n v="38"/>
    <n v="38"/>
    <x v="1135"/>
    <n v="548.72"/>
    <n v="0.38"/>
    <x v="1"/>
  </r>
  <r>
    <x v="0"/>
    <n v="1185732"/>
    <x v="485"/>
    <s v="Northeast"/>
    <x v="4"/>
    <s v="Philadelphia"/>
    <s v="Women's Athletic Footwear"/>
    <n v="40"/>
    <n v="34"/>
    <x v="2602"/>
    <n v="516.79999999999995"/>
    <n v="0.38"/>
    <x v="1"/>
  </r>
  <r>
    <x v="0"/>
    <n v="1185732"/>
    <x v="486"/>
    <s v="Northeast"/>
    <x v="4"/>
    <s v="Philadelphia"/>
    <s v="Men's Apparel"/>
    <n v="43"/>
    <n v="30"/>
    <x v="3077"/>
    <n v="425.69999999999993"/>
    <n v="0.32999999999999996"/>
    <x v="1"/>
  </r>
  <r>
    <x v="0"/>
    <n v="1185732"/>
    <x v="487"/>
    <s v="Northeast"/>
    <x v="4"/>
    <s v="Philadelphia"/>
    <s v="Women's Apparel"/>
    <n v="42"/>
    <n v="74"/>
    <x v="1609"/>
    <n v="994.56000000000006"/>
    <n v="0.32"/>
    <x v="1"/>
  </r>
  <r>
    <x v="0"/>
    <n v="1185732"/>
    <x v="488"/>
    <s v="Northeast"/>
    <x v="4"/>
    <s v="Philadelphia"/>
    <s v="Men's Street Footwear"/>
    <n v="48"/>
    <n v="124"/>
    <x v="2188"/>
    <n v="3571.2000000000007"/>
    <n v="0.60000000000000009"/>
    <x v="1"/>
  </r>
  <r>
    <x v="0"/>
    <n v="1185732"/>
    <x v="489"/>
    <s v="Northeast"/>
    <x v="4"/>
    <s v="Philadelphia"/>
    <s v="Men's Athletic Footwear"/>
    <n v="43"/>
    <n v="68"/>
    <x v="3078"/>
    <n v="1228.08"/>
    <n v="0.42"/>
    <x v="1"/>
  </r>
  <r>
    <x v="0"/>
    <n v="1185732"/>
    <x v="490"/>
    <s v="Northeast"/>
    <x v="4"/>
    <s v="Philadelphia"/>
    <s v="Women's Street Footwear"/>
    <n v="47"/>
    <n v="66"/>
    <x v="3079"/>
    <n v="1364.8799999999999"/>
    <n v="0.43999999999999995"/>
    <x v="1"/>
  </r>
  <r>
    <x v="0"/>
    <n v="1185732"/>
    <x v="491"/>
    <s v="Northeast"/>
    <x v="4"/>
    <s v="Philadelphia"/>
    <s v="Women's Athletic Footwear"/>
    <n v="43"/>
    <n v="60"/>
    <x v="3080"/>
    <n v="1186.8"/>
    <n v="0.45999999999999996"/>
    <x v="1"/>
  </r>
  <r>
    <x v="0"/>
    <n v="1185732"/>
    <x v="492"/>
    <s v="Northeast"/>
    <x v="4"/>
    <s v="Philadelphia"/>
    <s v="Men's Apparel"/>
    <n v="51"/>
    <n v="48"/>
    <x v="2134"/>
    <n v="954.71999999999991"/>
    <n v="0.38999999999999996"/>
    <x v="1"/>
  </r>
  <r>
    <x v="0"/>
    <n v="1185732"/>
    <x v="493"/>
    <s v="Northeast"/>
    <x v="4"/>
    <s v="Philadelphia"/>
    <s v="Women's Apparel"/>
    <n v="53"/>
    <n v="75"/>
    <x v="3081"/>
    <n v="1431"/>
    <n v="0.36"/>
    <x v="1"/>
  </r>
  <r>
    <x v="0"/>
    <n v="1185732"/>
    <x v="494"/>
    <s v="Northeast"/>
    <x v="4"/>
    <s v="Philadelphia"/>
    <s v="Men's Street Footwear"/>
    <n v="53"/>
    <n v="143"/>
    <x v="2380"/>
    <n v="4623.1900000000005"/>
    <n v="0.6100000000000001"/>
    <x v="1"/>
  </r>
  <r>
    <x v="0"/>
    <n v="1185732"/>
    <x v="495"/>
    <s v="Northeast"/>
    <x v="4"/>
    <s v="Philadelphia"/>
    <s v="Men's Athletic Footwear"/>
    <n v="47"/>
    <n v="85"/>
    <x v="2767"/>
    <n v="1637.9499999999998"/>
    <n v="0.41"/>
    <x v="1"/>
  </r>
  <r>
    <x v="0"/>
    <n v="1185732"/>
    <x v="496"/>
    <s v="Northeast"/>
    <x v="4"/>
    <s v="Philadelphia"/>
    <s v="Women's Street Footwear"/>
    <n v="44"/>
    <n v="79"/>
    <x v="3082"/>
    <n v="1529.4399999999998"/>
    <n v="0.43999999999999995"/>
    <x v="1"/>
  </r>
  <r>
    <x v="0"/>
    <n v="1185732"/>
    <x v="497"/>
    <s v="Northeast"/>
    <x v="4"/>
    <s v="Philadelphia"/>
    <s v="Women's Athletic Footwear"/>
    <n v="40"/>
    <n v="53"/>
    <x v="3083"/>
    <n v="953.99999999999989"/>
    <n v="0.44999999999999996"/>
    <x v="1"/>
  </r>
  <r>
    <x v="0"/>
    <n v="1185732"/>
    <x v="498"/>
    <s v="Northeast"/>
    <x v="4"/>
    <s v="Philadelphia"/>
    <s v="Men's Apparel"/>
    <n v="46"/>
    <n v="56"/>
    <x v="1531"/>
    <n v="1004.6399999999999"/>
    <n v="0.38999999999999996"/>
    <x v="1"/>
  </r>
  <r>
    <x v="0"/>
    <n v="1185732"/>
    <x v="0"/>
    <s v="Northeast"/>
    <x v="4"/>
    <s v="Philadelphia"/>
    <s v="Women's Apparel"/>
    <n v="53"/>
    <n v="83"/>
    <x v="2426"/>
    <n v="1407.68"/>
    <n v="0.32"/>
    <x v="1"/>
  </r>
  <r>
    <x v="3"/>
    <n v="1128299"/>
    <x v="1"/>
    <s v="Northeast"/>
    <x v="4"/>
    <s v="Philadelphia"/>
    <s v="Men's Street Footwear"/>
    <n v="27"/>
    <n v="158"/>
    <x v="1055"/>
    <n v="1791.7200000000003"/>
    <n v="0.42000000000000004"/>
    <x v="1"/>
  </r>
  <r>
    <x v="3"/>
    <n v="1128299"/>
    <x v="2"/>
    <s v="Northeast"/>
    <x v="4"/>
    <s v="Philadelphia"/>
    <s v="Men's Athletic Footwear"/>
    <n v="35"/>
    <n v="135"/>
    <x v="2033"/>
    <n v="1464.75"/>
    <n v="0.31"/>
    <x v="1"/>
  </r>
  <r>
    <x v="3"/>
    <n v="1128299"/>
    <x v="3"/>
    <s v="Northeast"/>
    <x v="4"/>
    <s v="Philadelphia"/>
    <s v="Women's Street Footwear"/>
    <n v="36"/>
    <n v="140"/>
    <x v="1735"/>
    <n v="2368.8000000000002"/>
    <n v="0.47000000000000003"/>
    <x v="1"/>
  </r>
  <r>
    <x v="3"/>
    <n v="1128299"/>
    <x v="4"/>
    <s v="Northeast"/>
    <x v="4"/>
    <s v="Philadelphia"/>
    <s v="Women's Athletic Footwear"/>
    <n v="34"/>
    <n v="90"/>
    <x v="2167"/>
    <n v="1254.5999999999999"/>
    <n v="0.41"/>
    <x v="1"/>
  </r>
  <r>
    <x v="3"/>
    <n v="1128299"/>
    <x v="5"/>
    <s v="West"/>
    <x v="5"/>
    <s v="Las Vegas"/>
    <s v="Men's Apparel"/>
    <n v="37"/>
    <n v="80"/>
    <x v="2548"/>
    <n v="1687.2000000000003"/>
    <n v="0.57000000000000006"/>
    <x v="1"/>
  </r>
  <r>
    <x v="3"/>
    <n v="1128299"/>
    <x v="6"/>
    <s v="West"/>
    <x v="5"/>
    <s v="Las Vegas"/>
    <s v="Women's Apparel"/>
    <n v="36"/>
    <n v="166"/>
    <x v="3084"/>
    <n v="1434.24"/>
    <n v="0.24000000000000002"/>
    <x v="1"/>
  </r>
  <r>
    <x v="3"/>
    <n v="1128299"/>
    <x v="7"/>
    <s v="West"/>
    <x v="5"/>
    <s v="Las Vegas"/>
    <s v="Men's Street Footwear"/>
    <n v="27"/>
    <n v="173"/>
    <x v="3085"/>
    <n v="2008.5300000000002"/>
    <n v="0.43000000000000005"/>
    <x v="1"/>
  </r>
  <r>
    <x v="3"/>
    <n v="1128299"/>
    <x v="499"/>
    <s v="West"/>
    <x v="5"/>
    <s v="Las Vegas"/>
    <s v="Men's Athletic Footwear"/>
    <n v="35"/>
    <n v="145"/>
    <x v="3086"/>
    <n v="1573.25"/>
    <n v="0.31"/>
    <x v="1"/>
  </r>
  <r>
    <x v="3"/>
    <n v="1128299"/>
    <x v="500"/>
    <s v="West"/>
    <x v="5"/>
    <s v="Las Vegas"/>
    <s v="Women's Street Footwear"/>
    <n v="31"/>
    <n v="140"/>
    <x v="2344"/>
    <n v="1866.2000000000003"/>
    <n v="0.43000000000000005"/>
    <x v="1"/>
  </r>
  <r>
    <x v="3"/>
    <n v="1128299"/>
    <x v="501"/>
    <s v="West"/>
    <x v="5"/>
    <s v="Las Vegas"/>
    <s v="Women's Athletic Footwear"/>
    <n v="30"/>
    <n v="85"/>
    <x v="2493"/>
    <n v="1045.5"/>
    <n v="0.41"/>
    <x v="1"/>
  </r>
  <r>
    <x v="3"/>
    <n v="1128299"/>
    <x v="502"/>
    <s v="West"/>
    <x v="5"/>
    <s v="Las Vegas"/>
    <s v="Men's Apparel"/>
    <n v="37"/>
    <n v="70"/>
    <x v="3087"/>
    <n v="1579.9000000000003"/>
    <n v="0.6100000000000001"/>
    <x v="1"/>
  </r>
  <r>
    <x v="3"/>
    <n v="1128299"/>
    <x v="503"/>
    <s v="West"/>
    <x v="5"/>
    <s v="Las Vegas"/>
    <s v="Women's Apparel"/>
    <n v="31"/>
    <n v="140"/>
    <x v="2344"/>
    <n v="998.2"/>
    <n v="0.23"/>
    <x v="1"/>
  </r>
  <r>
    <x v="3"/>
    <n v="1128299"/>
    <x v="504"/>
    <s v="West"/>
    <x v="5"/>
    <s v="Las Vegas"/>
    <s v="Men's Street Footwear"/>
    <n v="31"/>
    <n v="182"/>
    <x v="3088"/>
    <n v="2538.9"/>
    <n v="0.45"/>
    <x v="1"/>
  </r>
  <r>
    <x v="3"/>
    <n v="1128299"/>
    <x v="505"/>
    <s v="West"/>
    <x v="5"/>
    <s v="Las Vegas"/>
    <s v="Men's Athletic Footwear"/>
    <n v="42"/>
    <n v="124"/>
    <x v="1496"/>
    <n v="1666.56"/>
    <n v="0.32"/>
    <x v="1"/>
  </r>
  <r>
    <x v="3"/>
    <n v="1128299"/>
    <x v="506"/>
    <s v="West"/>
    <x v="5"/>
    <s v="Las Vegas"/>
    <s v="Women's Street Footwear"/>
    <n v="43"/>
    <n v="128"/>
    <x v="1188"/>
    <n v="2586.88"/>
    <n v="0.47000000000000003"/>
    <x v="1"/>
  </r>
  <r>
    <x v="3"/>
    <n v="1128299"/>
    <x v="507"/>
    <s v="West"/>
    <x v="5"/>
    <s v="Las Vegas"/>
    <s v="Women's Athletic Footwear"/>
    <n v="41"/>
    <n v="93"/>
    <x v="3089"/>
    <n v="1563.33"/>
    <n v="0.41"/>
    <x v="1"/>
  </r>
  <r>
    <x v="3"/>
    <n v="1128299"/>
    <x v="508"/>
    <s v="West"/>
    <x v="5"/>
    <s v="Las Vegas"/>
    <s v="Men's Apparel"/>
    <n v="44"/>
    <n v="60"/>
    <x v="2490"/>
    <n v="1636.8000000000002"/>
    <n v="0.62000000000000011"/>
    <x v="1"/>
  </r>
  <r>
    <x v="3"/>
    <n v="1128299"/>
    <x v="509"/>
    <s v="West"/>
    <x v="5"/>
    <s v="Las Vegas"/>
    <s v="Women's Apparel"/>
    <n v="39"/>
    <n v="124"/>
    <x v="2556"/>
    <n v="1257.3600000000001"/>
    <n v="0.26"/>
    <x v="1"/>
  </r>
  <r>
    <x v="3"/>
    <n v="1128299"/>
    <x v="510"/>
    <s v="West"/>
    <x v="5"/>
    <s v="Las Vegas"/>
    <s v="Men's Street Footwear"/>
    <n v="41"/>
    <n v="171"/>
    <x v="3090"/>
    <n v="2944.6200000000003"/>
    <n v="0.42000000000000004"/>
    <x v="1"/>
  </r>
  <r>
    <x v="3"/>
    <n v="1128299"/>
    <x v="8"/>
    <s v="West"/>
    <x v="5"/>
    <s v="Las Vegas"/>
    <s v="Men's Athletic Footwear"/>
    <n v="46"/>
    <n v="116"/>
    <x v="3091"/>
    <n v="1547.4399999999998"/>
    <n v="0.28999999999999998"/>
    <x v="1"/>
  </r>
  <r>
    <x v="3"/>
    <n v="1128299"/>
    <x v="9"/>
    <s v="West"/>
    <x v="5"/>
    <s v="Las Vegas"/>
    <s v="Women's Street Footwear"/>
    <n v="47"/>
    <n v="120"/>
    <x v="1552"/>
    <n v="2538"/>
    <n v="0.45"/>
    <x v="1"/>
  </r>
  <r>
    <x v="3"/>
    <n v="1128299"/>
    <x v="10"/>
    <s v="West"/>
    <x v="5"/>
    <s v="Las Vegas"/>
    <s v="Women's Athletic Footwear"/>
    <n v="40"/>
    <n v="90"/>
    <x v="1104"/>
    <n v="1476"/>
    <n v="0.41"/>
    <x v="1"/>
  </r>
  <r>
    <x v="3"/>
    <n v="1128299"/>
    <x v="11"/>
    <s v="West"/>
    <x v="5"/>
    <s v="Las Vegas"/>
    <s v="Men's Apparel"/>
    <n v="47"/>
    <n v="62"/>
    <x v="2878"/>
    <n v="1777.5400000000002"/>
    <n v="0.6100000000000001"/>
    <x v="1"/>
  </r>
  <r>
    <x v="3"/>
    <n v="1128299"/>
    <x v="12"/>
    <s v="West"/>
    <x v="5"/>
    <s v="Las Vegas"/>
    <s v="Women's Apparel"/>
    <n v="54"/>
    <n v="123"/>
    <x v="3092"/>
    <n v="1793.3400000000001"/>
    <n v="0.27"/>
    <x v="1"/>
  </r>
  <r>
    <x v="3"/>
    <n v="1128299"/>
    <x v="13"/>
    <s v="West"/>
    <x v="5"/>
    <s v="Las Vegas"/>
    <s v="Men's Street Footwear"/>
    <n v="43"/>
    <n v="171"/>
    <x v="3093"/>
    <n v="3529.44"/>
    <n v="0.48"/>
    <x v="1"/>
  </r>
  <r>
    <x v="3"/>
    <n v="1128299"/>
    <x v="14"/>
    <s v="West"/>
    <x v="5"/>
    <s v="Las Vegas"/>
    <s v="Men's Athletic Footwear"/>
    <n v="43"/>
    <n v="120"/>
    <x v="2014"/>
    <n v="1805.9999999999998"/>
    <n v="0.35"/>
    <x v="1"/>
  </r>
  <r>
    <x v="3"/>
    <n v="1128299"/>
    <x v="15"/>
    <s v="West"/>
    <x v="5"/>
    <s v="Las Vegas"/>
    <s v="Women's Street Footwear"/>
    <n v="49"/>
    <n v="132"/>
    <x v="1829"/>
    <n v="3039.96"/>
    <n v="0.47000000000000003"/>
    <x v="1"/>
  </r>
  <r>
    <x v="3"/>
    <n v="1128299"/>
    <x v="16"/>
    <s v="West"/>
    <x v="5"/>
    <s v="Las Vegas"/>
    <s v="Women's Athletic Footwear"/>
    <n v="47"/>
    <n v="105"/>
    <x v="3094"/>
    <n v="2270.1"/>
    <n v="0.45999999999999996"/>
    <x v="1"/>
  </r>
  <r>
    <x v="3"/>
    <n v="1128299"/>
    <x v="17"/>
    <s v="West"/>
    <x v="5"/>
    <s v="Las Vegas"/>
    <s v="Men's Apparel"/>
    <n v="43"/>
    <n v="66"/>
    <x v="3095"/>
    <n v="1873.0800000000004"/>
    <n v="0.66000000000000014"/>
    <x v="1"/>
  </r>
  <r>
    <x v="3"/>
    <n v="1128299"/>
    <x v="18"/>
    <s v="West"/>
    <x v="5"/>
    <s v="Las Vegas"/>
    <s v="Women's Apparel"/>
    <n v="54"/>
    <n v="140"/>
    <x v="832"/>
    <n v="2419.2000000000003"/>
    <n v="0.32"/>
    <x v="1"/>
  </r>
  <r>
    <x v="3"/>
    <n v="1128299"/>
    <x v="19"/>
    <s v="West"/>
    <x v="5"/>
    <s v="Las Vegas"/>
    <s v="Men's Street Footwear"/>
    <n v="47"/>
    <n v="245"/>
    <x v="3096"/>
    <n v="5757.5"/>
    <n v="0.5"/>
    <x v="1"/>
  </r>
  <r>
    <x v="3"/>
    <n v="1128299"/>
    <x v="20"/>
    <s v="West"/>
    <x v="5"/>
    <s v="Las Vegas"/>
    <s v="Men's Athletic Footwear"/>
    <n v="51"/>
    <n v="182"/>
    <x v="824"/>
    <n v="3341.52"/>
    <n v="0.36"/>
    <x v="1"/>
  </r>
  <r>
    <x v="3"/>
    <n v="1128299"/>
    <x v="21"/>
    <s v="West"/>
    <x v="5"/>
    <s v="Las Vegas"/>
    <s v="Women's Street Footwear"/>
    <n v="46"/>
    <n v="176"/>
    <x v="971"/>
    <n v="3886.08"/>
    <n v="0.48"/>
    <x v="1"/>
  </r>
  <r>
    <x v="3"/>
    <n v="1128299"/>
    <x v="22"/>
    <s v="West"/>
    <x v="5"/>
    <s v="Las Vegas"/>
    <s v="Women's Athletic Footwear"/>
    <n v="47"/>
    <n v="145"/>
    <x v="1906"/>
    <n v="3066.7499999999995"/>
    <n v="0.44999999999999996"/>
    <x v="1"/>
  </r>
  <r>
    <x v="3"/>
    <n v="1128299"/>
    <x v="23"/>
    <s v="West"/>
    <x v="5"/>
    <s v="Las Vegas"/>
    <s v="Men's Apparel"/>
    <n v="47"/>
    <n v="105"/>
    <x v="3094"/>
    <n v="3207.7500000000005"/>
    <n v="0.65000000000000013"/>
    <x v="1"/>
  </r>
  <r>
    <x v="3"/>
    <n v="1128299"/>
    <x v="24"/>
    <s v="West"/>
    <x v="5"/>
    <s v="Las Vegas"/>
    <s v="Women's Apparel"/>
    <n v="57"/>
    <n v="192"/>
    <x v="1922"/>
    <n v="3064.32"/>
    <n v="0.28000000000000003"/>
    <x v="1"/>
  </r>
  <r>
    <x v="3"/>
    <n v="1128299"/>
    <x v="25"/>
    <s v="West"/>
    <x v="5"/>
    <s v="Las Vegas"/>
    <s v="Men's Street Footwear"/>
    <n v="48"/>
    <n v="233"/>
    <x v="3097"/>
    <n v="4920.96"/>
    <n v="0.44"/>
    <x v="1"/>
  </r>
  <r>
    <x v="3"/>
    <n v="1128299"/>
    <x v="26"/>
    <s v="West"/>
    <x v="5"/>
    <s v="Las Vegas"/>
    <s v="Men's Athletic Footwear"/>
    <n v="46"/>
    <n v="204"/>
    <x v="1222"/>
    <n v="2533.6800000000003"/>
    <n v="0.27"/>
    <x v="1"/>
  </r>
  <r>
    <x v="3"/>
    <n v="1128299"/>
    <x v="27"/>
    <s v="West"/>
    <x v="5"/>
    <s v="Las Vegas"/>
    <s v="Women's Street Footwear"/>
    <n v="47"/>
    <n v="171"/>
    <x v="3098"/>
    <n v="3616.65"/>
    <n v="0.45"/>
    <x v="1"/>
  </r>
  <r>
    <x v="3"/>
    <n v="1128299"/>
    <x v="28"/>
    <s v="West"/>
    <x v="5"/>
    <s v="Las Vegas"/>
    <s v="Women's Athletic Footwear"/>
    <n v="46"/>
    <n v="140"/>
    <x v="1037"/>
    <n v="2704.7999999999997"/>
    <n v="0.42"/>
    <x v="1"/>
  </r>
  <r>
    <x v="3"/>
    <n v="1128299"/>
    <x v="511"/>
    <s v="West"/>
    <x v="5"/>
    <s v="Las Vegas"/>
    <s v="Men's Apparel"/>
    <n v="47"/>
    <n v="150"/>
    <x v="871"/>
    <n v="4159.5000000000009"/>
    <n v="0.59000000000000008"/>
    <x v="1"/>
  </r>
  <r>
    <x v="3"/>
    <n v="1128299"/>
    <x v="512"/>
    <s v="West"/>
    <x v="5"/>
    <s v="Las Vegas"/>
    <s v="Women's Apparel"/>
    <n v="61"/>
    <n v="170"/>
    <x v="3099"/>
    <n v="2799.9"/>
    <n v="0.27"/>
    <x v="1"/>
  </r>
  <r>
    <x v="3"/>
    <n v="1128299"/>
    <x v="513"/>
    <s v="West"/>
    <x v="5"/>
    <s v="Las Vegas"/>
    <s v="Men's Street Footwear"/>
    <n v="44"/>
    <n v="238"/>
    <x v="3100"/>
    <n v="4817.12"/>
    <n v="0.46"/>
    <x v="1"/>
  </r>
  <r>
    <x v="3"/>
    <n v="1128299"/>
    <x v="514"/>
    <s v="West"/>
    <x v="5"/>
    <s v="Las Vegas"/>
    <s v="Men's Athletic Footwear"/>
    <n v="56"/>
    <n v="208"/>
    <x v="1219"/>
    <n v="3377.9199999999996"/>
    <n v="0.28999999999999998"/>
    <x v="1"/>
  </r>
  <r>
    <x v="3"/>
    <n v="1128299"/>
    <x v="515"/>
    <s v="West"/>
    <x v="5"/>
    <s v="Las Vegas"/>
    <s v="Women's Street Footwear"/>
    <n v="44"/>
    <n v="179"/>
    <x v="3101"/>
    <n v="3307.9200000000005"/>
    <n v="0.42000000000000004"/>
    <x v="1"/>
  </r>
  <r>
    <x v="3"/>
    <n v="1128299"/>
    <x v="516"/>
    <s v="West"/>
    <x v="5"/>
    <s v="Las Vegas"/>
    <s v="Women's Athletic Footwear"/>
    <n v="42"/>
    <n v="152"/>
    <x v="3102"/>
    <n v="2681.2799999999997"/>
    <n v="0.42"/>
    <x v="1"/>
  </r>
  <r>
    <x v="3"/>
    <n v="1128299"/>
    <x v="517"/>
    <s v="West"/>
    <x v="5"/>
    <s v="Las Vegas"/>
    <s v="Men's Apparel"/>
    <n v="50"/>
    <n v="152"/>
    <x v="2474"/>
    <n v="4484.0000000000009"/>
    <n v="0.59000000000000008"/>
    <x v="1"/>
  </r>
  <r>
    <x v="3"/>
    <n v="1128299"/>
    <x v="518"/>
    <s v="West"/>
    <x v="5"/>
    <s v="Las Vegas"/>
    <s v="Women's Apparel"/>
    <n v="55"/>
    <n v="128"/>
    <x v="1505"/>
    <n v="1830.4"/>
    <n v="0.26"/>
    <x v="1"/>
  </r>
  <r>
    <x v="3"/>
    <n v="1128299"/>
    <x v="519"/>
    <s v="West"/>
    <x v="5"/>
    <s v="Las Vegas"/>
    <s v="Men's Street Footwear"/>
    <n v="41"/>
    <n v="186"/>
    <x v="3103"/>
    <n v="2897.88"/>
    <n v="0.38"/>
    <x v="1"/>
  </r>
  <r>
    <x v="3"/>
    <n v="1128299"/>
    <x v="520"/>
    <s v="West"/>
    <x v="5"/>
    <s v="Las Vegas"/>
    <s v="Men's Athletic Footwear"/>
    <n v="51"/>
    <n v="180"/>
    <x v="2958"/>
    <n v="2478.6000000000004"/>
    <n v="0.27"/>
    <x v="1"/>
  </r>
  <r>
    <x v="3"/>
    <n v="1128299"/>
    <x v="521"/>
    <s v="West"/>
    <x v="5"/>
    <s v="Las Vegas"/>
    <s v="Women's Street Footwear"/>
    <n v="46"/>
    <n v="144"/>
    <x v="2018"/>
    <n v="2715.84"/>
    <n v="0.41000000000000003"/>
    <x v="1"/>
  </r>
  <r>
    <x v="3"/>
    <n v="1128299"/>
    <x v="522"/>
    <s v="West"/>
    <x v="5"/>
    <s v="Las Vegas"/>
    <s v="Women's Athletic Footwear"/>
    <n v="43"/>
    <n v="124"/>
    <x v="3104"/>
    <n v="1866.1999999999998"/>
    <n v="0.35"/>
    <x v="1"/>
  </r>
  <r>
    <x v="3"/>
    <n v="1128299"/>
    <x v="523"/>
    <s v="West"/>
    <x v="5"/>
    <s v="Las Vegas"/>
    <s v="Men's Apparel"/>
    <n v="53"/>
    <n v="128"/>
    <x v="1968"/>
    <n v="3595.5200000000009"/>
    <n v="0.53000000000000014"/>
    <x v="1"/>
  </r>
  <r>
    <x v="3"/>
    <n v="1128299"/>
    <x v="524"/>
    <s v="West"/>
    <x v="5"/>
    <s v="Las Vegas"/>
    <s v="Women's Apparel"/>
    <n v="54"/>
    <n v="140"/>
    <x v="832"/>
    <n v="1587.6000000000001"/>
    <n v="0.21000000000000002"/>
    <x v="1"/>
  </r>
  <r>
    <x v="3"/>
    <n v="1128299"/>
    <x v="525"/>
    <s v="West"/>
    <x v="5"/>
    <s v="Las Vegas"/>
    <s v="Men's Street Footwear"/>
    <n v="47"/>
    <n v="171"/>
    <x v="3098"/>
    <n v="3214.8"/>
    <n v="0.4"/>
    <x v="1"/>
  </r>
  <r>
    <x v="3"/>
    <n v="1128299"/>
    <x v="526"/>
    <s v="West"/>
    <x v="5"/>
    <s v="Las Vegas"/>
    <s v="Men's Athletic Footwear"/>
    <n v="50"/>
    <n v="193"/>
    <x v="3105"/>
    <n v="2412.5"/>
    <n v="0.25"/>
    <x v="1"/>
  </r>
  <r>
    <x v="3"/>
    <n v="1128299"/>
    <x v="527"/>
    <s v="West"/>
    <x v="5"/>
    <s v="Las Vegas"/>
    <s v="Women's Street Footwear"/>
    <n v="47"/>
    <n v="113"/>
    <x v="2509"/>
    <n v="2230.6200000000003"/>
    <n v="0.42000000000000004"/>
    <x v="1"/>
  </r>
  <r>
    <x v="3"/>
    <n v="1128299"/>
    <x v="528"/>
    <s v="West"/>
    <x v="5"/>
    <s v="Las Vegas"/>
    <s v="Women's Athletic Footwear"/>
    <n v="43"/>
    <n v="119"/>
    <x v="1473"/>
    <n v="1688.61"/>
    <n v="0.32999999999999996"/>
    <x v="1"/>
  </r>
  <r>
    <x v="3"/>
    <n v="1128299"/>
    <x v="529"/>
    <s v="West"/>
    <x v="5"/>
    <s v="Las Vegas"/>
    <s v="Men's Apparel"/>
    <n v="48"/>
    <n v="107"/>
    <x v="3106"/>
    <n v="2773.440000000001"/>
    <n v="0.54000000000000015"/>
    <x v="1"/>
  </r>
  <r>
    <x v="3"/>
    <n v="1128299"/>
    <x v="530"/>
    <s v="West"/>
    <x v="5"/>
    <s v="Las Vegas"/>
    <s v="Women's Apparel"/>
    <n v="53"/>
    <n v="120"/>
    <x v="1515"/>
    <n v="1399.2000000000003"/>
    <n v="0.22000000000000003"/>
    <x v="1"/>
  </r>
  <r>
    <x v="3"/>
    <n v="1128299"/>
    <x v="29"/>
    <s v="West"/>
    <x v="5"/>
    <s v="Las Vegas"/>
    <s v="Men's Street Footwear"/>
    <n v="47"/>
    <n v="196"/>
    <x v="2272"/>
    <n v="3869.0400000000004"/>
    <n v="0.42000000000000004"/>
    <x v="1"/>
  </r>
  <r>
    <x v="3"/>
    <n v="1128299"/>
    <x v="30"/>
    <s v="West"/>
    <x v="5"/>
    <s v="Las Vegas"/>
    <s v="Men's Athletic Footwear"/>
    <n v="52"/>
    <n v="201"/>
    <x v="3107"/>
    <n v="2613"/>
    <n v="0.25"/>
    <x v="1"/>
  </r>
  <r>
    <x v="3"/>
    <n v="1128299"/>
    <x v="31"/>
    <s v="West"/>
    <x v="5"/>
    <s v="Las Vegas"/>
    <s v="Women's Street Footwear"/>
    <n v="44"/>
    <n v="140"/>
    <x v="1043"/>
    <n v="2587.2000000000003"/>
    <n v="0.42000000000000004"/>
    <x v="1"/>
  </r>
  <r>
    <x v="3"/>
    <n v="1128299"/>
    <x v="32"/>
    <s v="West"/>
    <x v="5"/>
    <s v="Las Vegas"/>
    <s v="Women's Athletic Footwear"/>
    <n v="43"/>
    <n v="132"/>
    <x v="3108"/>
    <n v="1986.6"/>
    <n v="0.35"/>
    <x v="1"/>
  </r>
  <r>
    <x v="3"/>
    <n v="1128299"/>
    <x v="33"/>
    <s v="West"/>
    <x v="5"/>
    <s v="Las Vegas"/>
    <s v="Men's Apparel"/>
    <n v="46"/>
    <n v="119"/>
    <x v="1641"/>
    <n v="2955.9600000000009"/>
    <n v="0.54000000000000015"/>
    <x v="1"/>
  </r>
  <r>
    <x v="3"/>
    <n v="1128299"/>
    <x v="34"/>
    <s v="West"/>
    <x v="5"/>
    <s v="Las Vegas"/>
    <s v="Women's Apparel"/>
    <n v="51"/>
    <n v="162"/>
    <x v="3109"/>
    <n v="1735.0200000000002"/>
    <n v="0.21000000000000002"/>
    <x v="1"/>
  </r>
  <r>
    <x v="3"/>
    <n v="1128299"/>
    <x v="35"/>
    <s v="West"/>
    <x v="5"/>
    <s v="Las Vegas"/>
    <s v="Men's Street Footwear"/>
    <n v="47"/>
    <n v="216"/>
    <x v="883"/>
    <n v="3756.2400000000007"/>
    <n v="0.37000000000000005"/>
    <x v="1"/>
  </r>
  <r>
    <x v="3"/>
    <n v="1128299"/>
    <x v="36"/>
    <s v="West"/>
    <x v="5"/>
    <s v="Las Vegas"/>
    <s v="Men's Athletic Footwear"/>
    <n v="50"/>
    <n v="209"/>
    <x v="3110"/>
    <n v="2612.5"/>
    <n v="0.25"/>
    <x v="1"/>
  </r>
  <r>
    <x v="3"/>
    <n v="1128299"/>
    <x v="37"/>
    <s v="West"/>
    <x v="5"/>
    <s v="Las Vegas"/>
    <s v="Women's Street Footwear"/>
    <n v="47"/>
    <n v="166"/>
    <x v="3111"/>
    <n v="3276.84"/>
    <n v="0.42000000000000004"/>
    <x v="1"/>
  </r>
  <r>
    <x v="3"/>
    <n v="1128299"/>
    <x v="38"/>
    <s v="West"/>
    <x v="5"/>
    <s v="Las Vegas"/>
    <s v="Women's Athletic Footwear"/>
    <n v="40"/>
    <n v="166"/>
    <x v="3112"/>
    <n v="2390.4"/>
    <n v="0.36"/>
    <x v="1"/>
  </r>
  <r>
    <x v="3"/>
    <n v="1128299"/>
    <x v="39"/>
    <s v="West"/>
    <x v="5"/>
    <s v="Las Vegas"/>
    <s v="Men's Apparel"/>
    <n v="49"/>
    <n v="136"/>
    <x v="807"/>
    <n v="3598.5600000000009"/>
    <n v="0.54000000000000015"/>
    <x v="1"/>
  </r>
  <r>
    <x v="3"/>
    <n v="1128299"/>
    <x v="40"/>
    <s v="West"/>
    <x v="5"/>
    <s v="Las Vegas"/>
    <s v="Women's Apparel"/>
    <n v="56"/>
    <n v="170"/>
    <x v="3113"/>
    <n v="1713.6000000000001"/>
    <n v="0.18000000000000002"/>
    <x v="1"/>
  </r>
  <r>
    <x v="3"/>
    <n v="1128299"/>
    <x v="41"/>
    <s v="West"/>
    <x v="5"/>
    <s v="Las Vegas"/>
    <s v="Men's Street Footwear"/>
    <n v="20"/>
    <n v="149"/>
    <x v="1630"/>
    <n v="1192"/>
    <n v="0.4"/>
    <x v="1"/>
  </r>
  <r>
    <x v="3"/>
    <n v="1128299"/>
    <x v="42"/>
    <s v="West"/>
    <x v="5"/>
    <s v="Las Vegas"/>
    <s v="Men's Athletic Footwear"/>
    <n v="31"/>
    <n v="145"/>
    <x v="3114"/>
    <n v="1123.75"/>
    <n v="0.25"/>
    <x v="1"/>
  </r>
  <r>
    <x v="3"/>
    <n v="1128299"/>
    <x v="43"/>
    <s v="West"/>
    <x v="5"/>
    <s v="Las Vegas"/>
    <s v="Women's Street Footwear"/>
    <n v="26"/>
    <n v="128"/>
    <x v="2087"/>
    <n v="1397.7600000000002"/>
    <n v="0.42000000000000004"/>
    <x v="1"/>
  </r>
  <r>
    <x v="3"/>
    <n v="1128299"/>
    <x v="44"/>
    <s v="West"/>
    <x v="5"/>
    <s v="Las Vegas"/>
    <s v="Women's Athletic Footwear"/>
    <n v="26"/>
    <n v="96"/>
    <x v="2664"/>
    <n v="848.63999999999987"/>
    <n v="0.33999999999999997"/>
    <x v="1"/>
  </r>
  <r>
    <x v="2"/>
    <n v="1197831"/>
    <x v="219"/>
    <s v="South"/>
    <x v="11"/>
    <s v="Knoxville"/>
    <s v="Men's Apparel"/>
    <n v="30"/>
    <n v="123"/>
    <x v="2820"/>
    <n v="1254.5999999999999"/>
    <n v="0.33999999999999997"/>
    <x v="1"/>
  </r>
  <r>
    <x v="2"/>
    <n v="1197831"/>
    <x v="220"/>
    <s v="South"/>
    <x v="11"/>
    <s v="Knoxville"/>
    <s v="Women's Apparel"/>
    <n v="24"/>
    <n v="170"/>
    <x v="2807"/>
    <n v="2162.4"/>
    <n v="0.53"/>
    <x v="1"/>
  </r>
  <r>
    <x v="2"/>
    <n v="1197831"/>
    <x v="221"/>
    <s v="South"/>
    <x v="11"/>
    <s v="Knoxville"/>
    <s v="Men's Street Footwear"/>
    <n v="18"/>
    <n v="202"/>
    <x v="3115"/>
    <n v="1345.32"/>
    <n v="0.37"/>
    <x v="1"/>
  </r>
  <r>
    <x v="2"/>
    <n v="1197831"/>
    <x v="222"/>
    <s v="South"/>
    <x v="11"/>
    <s v="Knoxville"/>
    <s v="Men's Athletic Footwear"/>
    <n v="23"/>
    <n v="219"/>
    <x v="2117"/>
    <n v="1964.4299999999998"/>
    <n v="0.38999999999999996"/>
    <x v="1"/>
  </r>
  <r>
    <x v="2"/>
    <n v="1197831"/>
    <x v="223"/>
    <s v="South"/>
    <x v="11"/>
    <s v="Knoxville"/>
    <s v="Women's Street Footwear"/>
    <n v="23"/>
    <n v="140"/>
    <x v="1695"/>
    <n v="1255.8"/>
    <n v="0.38999999999999996"/>
    <x v="1"/>
  </r>
  <r>
    <x v="2"/>
    <n v="1197831"/>
    <x v="224"/>
    <s v="South"/>
    <x v="11"/>
    <s v="Knoxville"/>
    <s v="Women's Athletic Footwear"/>
    <n v="28"/>
    <n v="128"/>
    <x v="2375"/>
    <n v="1756.1599999999999"/>
    <n v="0.49"/>
    <x v="1"/>
  </r>
  <r>
    <x v="2"/>
    <n v="1197831"/>
    <x v="225"/>
    <s v="South"/>
    <x v="11"/>
    <s v="Knoxville"/>
    <s v="Men's Apparel"/>
    <n v="29"/>
    <n v="94"/>
    <x v="2540"/>
    <n v="872.32"/>
    <n v="0.32"/>
    <x v="1"/>
  </r>
  <r>
    <x v="2"/>
    <n v="1197831"/>
    <x v="226"/>
    <s v="South"/>
    <x v="11"/>
    <s v="Knoxville"/>
    <s v="Women's Apparel"/>
    <n v="28"/>
    <n v="143"/>
    <x v="1476"/>
    <n v="2242.2400000000002"/>
    <n v="0.56000000000000005"/>
    <x v="1"/>
  </r>
  <r>
    <x v="2"/>
    <n v="1197831"/>
    <x v="227"/>
    <s v="South"/>
    <x v="11"/>
    <s v="Knoxville"/>
    <s v="Men's Street Footwear"/>
    <n v="20"/>
    <n v="221"/>
    <x v="3116"/>
    <n v="1900.5999999999997"/>
    <n v="0.42999999999999994"/>
    <x v="1"/>
  </r>
  <r>
    <x v="2"/>
    <n v="1197831"/>
    <x v="228"/>
    <s v="South"/>
    <x v="11"/>
    <s v="Knoxville"/>
    <s v="Men's Athletic Footwear"/>
    <n v="31"/>
    <n v="195"/>
    <x v="3117"/>
    <n v="2841.1499999999996"/>
    <n v="0.47"/>
    <x v="1"/>
  </r>
  <r>
    <x v="2"/>
    <n v="1197831"/>
    <x v="711"/>
    <s v="South"/>
    <x v="11"/>
    <s v="Knoxville"/>
    <s v="Women's Street Footwear"/>
    <n v="22"/>
    <n v="166"/>
    <x v="3118"/>
    <n v="1570.3599999999997"/>
    <n v="0.42999999999999994"/>
    <x v="1"/>
  </r>
  <r>
    <x v="2"/>
    <n v="1197831"/>
    <x v="712"/>
    <s v="South"/>
    <x v="11"/>
    <s v="Knoxville"/>
    <s v="Women's Athletic Footwear"/>
    <n v="25"/>
    <n v="124"/>
    <x v="1991"/>
    <n v="1736.0000000000002"/>
    <n v="0.56000000000000005"/>
    <x v="1"/>
  </r>
  <r>
    <x v="2"/>
    <n v="1197831"/>
    <x v="713"/>
    <s v="South"/>
    <x v="11"/>
    <s v="Knoxville"/>
    <s v="Men's Apparel"/>
    <n v="27"/>
    <n v="88"/>
    <x v="1463"/>
    <n v="974.16"/>
    <n v="0.41"/>
    <x v="1"/>
  </r>
  <r>
    <x v="2"/>
    <n v="1197831"/>
    <x v="714"/>
    <s v="South"/>
    <x v="11"/>
    <s v="Knoxville"/>
    <s v="Women's Apparel"/>
    <n v="25"/>
    <n v="145"/>
    <x v="2452"/>
    <n v="2211.2500000000005"/>
    <n v="0.6100000000000001"/>
    <x v="1"/>
  </r>
  <r>
    <x v="2"/>
    <n v="1197831"/>
    <x v="715"/>
    <s v="South"/>
    <x v="11"/>
    <s v="Knoxville"/>
    <s v="Men's Street Footwear"/>
    <n v="13"/>
    <n v="203"/>
    <x v="1938"/>
    <n v="1187.55"/>
    <n v="0.44999999999999996"/>
    <x v="1"/>
  </r>
  <r>
    <x v="2"/>
    <n v="1197831"/>
    <x v="716"/>
    <s v="South"/>
    <x v="11"/>
    <s v="Knoxville"/>
    <s v="Men's Athletic Footwear"/>
    <n v="17"/>
    <n v="203"/>
    <x v="2203"/>
    <n v="1449.4199999999998"/>
    <n v="0.42"/>
    <x v="1"/>
  </r>
  <r>
    <x v="2"/>
    <n v="1197831"/>
    <x v="717"/>
    <s v="South"/>
    <x v="11"/>
    <s v="Knoxville"/>
    <s v="Women's Street Footwear"/>
    <n v="15"/>
    <n v="170"/>
    <x v="2493"/>
    <n v="1121.9999999999998"/>
    <n v="0.43999999999999995"/>
    <x v="1"/>
  </r>
  <r>
    <x v="2"/>
    <n v="1197831"/>
    <x v="718"/>
    <s v="South"/>
    <x v="11"/>
    <s v="Knoxville"/>
    <s v="Women's Athletic Footwear"/>
    <n v="20"/>
    <n v="128"/>
    <x v="2555"/>
    <n v="1433.6000000000001"/>
    <n v="0.56000000000000005"/>
    <x v="1"/>
  </r>
  <r>
    <x v="2"/>
    <n v="1197831"/>
    <x v="719"/>
    <s v="South"/>
    <x v="11"/>
    <s v="Knoxville"/>
    <s v="Men's Apparel"/>
    <n v="20"/>
    <n v="105"/>
    <x v="2402"/>
    <n v="798"/>
    <n v="0.38"/>
    <x v="1"/>
  </r>
  <r>
    <x v="2"/>
    <n v="1197831"/>
    <x v="720"/>
    <s v="South"/>
    <x v="11"/>
    <s v="Knoxville"/>
    <s v="Women's Apparel"/>
    <n v="18"/>
    <n v="196"/>
    <x v="2634"/>
    <n v="2152.0800000000004"/>
    <n v="0.6100000000000001"/>
    <x v="1"/>
  </r>
  <r>
    <x v="2"/>
    <n v="1197831"/>
    <x v="721"/>
    <s v="South"/>
    <x v="11"/>
    <s v="Knoxville"/>
    <s v="Men's Street Footwear"/>
    <n v="12"/>
    <n v="247"/>
    <x v="2401"/>
    <n v="1333.8"/>
    <n v="0.44999999999999996"/>
    <x v="1"/>
  </r>
  <r>
    <x v="2"/>
    <n v="1197831"/>
    <x v="722"/>
    <s v="South"/>
    <x v="11"/>
    <s v="Knoxville"/>
    <s v="Men's Athletic Footwear"/>
    <n v="20"/>
    <n v="240"/>
    <x v="1287"/>
    <n v="2111.9999999999995"/>
    <n v="0.43999999999999995"/>
    <x v="1"/>
  </r>
  <r>
    <x v="2"/>
    <n v="1197831"/>
    <x v="723"/>
    <s v="South"/>
    <x v="11"/>
    <s v="Knoxville"/>
    <s v="Women's Street Footwear"/>
    <n v="14"/>
    <n v="204"/>
    <x v="2062"/>
    <n v="1313.76"/>
    <n v="0.45999999999999996"/>
    <x v="1"/>
  </r>
  <r>
    <x v="2"/>
    <n v="1197831"/>
    <x v="229"/>
    <s v="South"/>
    <x v="11"/>
    <s v="Knoxville"/>
    <s v="Women's Athletic Footwear"/>
    <n v="20"/>
    <n v="179"/>
    <x v="3036"/>
    <n v="1933.2"/>
    <n v="0.54"/>
    <x v="1"/>
  </r>
  <r>
    <x v="2"/>
    <n v="1197831"/>
    <x v="230"/>
    <s v="South"/>
    <x v="11"/>
    <s v="Knoxville"/>
    <s v="Men's Apparel"/>
    <n v="33"/>
    <n v="132"/>
    <x v="3119"/>
    <n v="1785.9599999999998"/>
    <n v="0.41"/>
    <x v="1"/>
  </r>
  <r>
    <x v="2"/>
    <n v="1197831"/>
    <x v="231"/>
    <s v="South"/>
    <x v="11"/>
    <s v="Knoxville"/>
    <s v="Women's Apparel"/>
    <n v="31"/>
    <n v="271"/>
    <x v="3120"/>
    <n v="4956.5900000000011"/>
    <n v="0.59000000000000008"/>
    <x v="1"/>
  </r>
  <r>
    <x v="2"/>
    <n v="1197831"/>
    <x v="232"/>
    <s v="South"/>
    <x v="11"/>
    <s v="Knoxville"/>
    <s v="Men's Street Footwear"/>
    <n v="28"/>
    <n v="256"/>
    <x v="2486"/>
    <n v="3368.96"/>
    <n v="0.47"/>
    <x v="1"/>
  </r>
  <r>
    <x v="2"/>
    <n v="1197831"/>
    <x v="233"/>
    <s v="South"/>
    <x v="11"/>
    <s v="Knoxville"/>
    <s v="Men's Athletic Footwear"/>
    <n v="32"/>
    <n v="240"/>
    <x v="1363"/>
    <n v="3609.6"/>
    <n v="0.47"/>
    <x v="1"/>
  </r>
  <r>
    <x v="2"/>
    <n v="1197831"/>
    <x v="234"/>
    <s v="South"/>
    <x v="11"/>
    <s v="Knoxville"/>
    <s v="Women's Street Footwear"/>
    <n v="26"/>
    <n v="202"/>
    <x v="2417"/>
    <n v="2310.8799999999997"/>
    <n v="0.43999999999999995"/>
    <x v="1"/>
  </r>
  <r>
    <x v="2"/>
    <n v="1197831"/>
    <x v="235"/>
    <s v="South"/>
    <x v="11"/>
    <s v="Knoxville"/>
    <s v="Women's Athletic Footwear"/>
    <n v="29"/>
    <n v="198"/>
    <x v="1619"/>
    <n v="3215.5200000000004"/>
    <n v="0.56000000000000005"/>
    <x v="1"/>
  </r>
  <r>
    <x v="2"/>
    <n v="1197831"/>
    <x v="236"/>
    <s v="South"/>
    <x v="11"/>
    <s v="Knoxville"/>
    <s v="Men's Apparel"/>
    <n v="30"/>
    <n v="150"/>
    <x v="1720"/>
    <n v="1754.9999999999998"/>
    <n v="0.38999999999999996"/>
    <x v="1"/>
  </r>
  <r>
    <x v="2"/>
    <n v="1197831"/>
    <x v="237"/>
    <s v="South"/>
    <x v="11"/>
    <s v="Knoxville"/>
    <s v="Women's Apparel"/>
    <n v="37"/>
    <n v="306"/>
    <x v="2964"/>
    <n v="6679.9800000000005"/>
    <n v="0.59000000000000008"/>
    <x v="1"/>
  </r>
  <r>
    <x v="2"/>
    <n v="1197831"/>
    <x v="238"/>
    <s v="South"/>
    <x v="11"/>
    <s v="Knoxville"/>
    <s v="Men's Street Footwear"/>
    <n v="29"/>
    <n v="272"/>
    <x v="1139"/>
    <n v="3943.9999999999995"/>
    <n v="0.49999999999999994"/>
    <x v="1"/>
  </r>
  <r>
    <x v="2"/>
    <n v="1197831"/>
    <x v="239"/>
    <s v="South"/>
    <x v="11"/>
    <s v="Knoxville"/>
    <s v="Men's Athletic Footwear"/>
    <n v="30"/>
    <n v="264"/>
    <x v="1830"/>
    <n v="3959.9999999999995"/>
    <n v="0.49999999999999994"/>
    <x v="1"/>
  </r>
  <r>
    <x v="2"/>
    <n v="1197831"/>
    <x v="240"/>
    <s v="South"/>
    <x v="11"/>
    <s v="Knoxville"/>
    <s v="Women's Street Footwear"/>
    <n v="30"/>
    <n v="322"/>
    <x v="2185"/>
    <n v="4829.9999999999991"/>
    <n v="0.49999999999999994"/>
    <x v="1"/>
  </r>
  <r>
    <x v="2"/>
    <n v="1197831"/>
    <x v="241"/>
    <s v="South"/>
    <x v="11"/>
    <s v="Knoxville"/>
    <s v="Women's Athletic Footwear"/>
    <n v="32"/>
    <n v="196"/>
    <x v="1154"/>
    <n v="3825.9200000000005"/>
    <n v="0.6100000000000001"/>
    <x v="1"/>
  </r>
  <r>
    <x v="2"/>
    <n v="1197831"/>
    <x v="242"/>
    <s v="South"/>
    <x v="11"/>
    <s v="Knoxville"/>
    <s v="Men's Apparel"/>
    <n v="33"/>
    <n v="182"/>
    <x v="1266"/>
    <n v="2702.7"/>
    <n v="0.44999999999999996"/>
    <x v="1"/>
  </r>
  <r>
    <x v="2"/>
    <n v="1197831"/>
    <x v="243"/>
    <s v="South"/>
    <x v="11"/>
    <s v="Knoxville"/>
    <s v="Women's Apparel"/>
    <n v="38"/>
    <n v="272"/>
    <x v="2893"/>
    <n v="6408.3200000000015"/>
    <n v="0.62000000000000011"/>
    <x v="1"/>
  </r>
  <r>
    <x v="2"/>
    <n v="1197831"/>
    <x v="244"/>
    <s v="South"/>
    <x v="11"/>
    <s v="Knoxville"/>
    <s v="Men's Street Footwear"/>
    <n v="29"/>
    <n v="233"/>
    <x v="3121"/>
    <n v="3446.07"/>
    <n v="0.51"/>
    <x v="1"/>
  </r>
  <r>
    <x v="2"/>
    <n v="1197831"/>
    <x v="245"/>
    <s v="South"/>
    <x v="11"/>
    <s v="Knoxville"/>
    <s v="Men's Athletic Footwear"/>
    <n v="44"/>
    <n v="271"/>
    <x v="3122"/>
    <n v="6081.24"/>
    <n v="0.51"/>
    <x v="1"/>
  </r>
  <r>
    <x v="2"/>
    <n v="1197831"/>
    <x v="246"/>
    <s v="South"/>
    <x v="11"/>
    <s v="Knoxville"/>
    <s v="Women's Street Footwear"/>
    <n v="39"/>
    <n v="314"/>
    <x v="3123"/>
    <n v="5755.62"/>
    <n v="0.47"/>
    <x v="1"/>
  </r>
  <r>
    <x v="2"/>
    <n v="1197831"/>
    <x v="247"/>
    <s v="South"/>
    <x v="11"/>
    <s v="Knoxville"/>
    <s v="Women's Athletic Footwear"/>
    <n v="32"/>
    <n v="162"/>
    <x v="1052"/>
    <n v="3058.5600000000004"/>
    <n v="0.59000000000000008"/>
    <x v="1"/>
  </r>
  <r>
    <x v="2"/>
    <n v="1197831"/>
    <x v="248"/>
    <s v="South"/>
    <x v="11"/>
    <s v="Knoxville"/>
    <s v="Men's Apparel"/>
    <n v="35"/>
    <n v="143"/>
    <x v="1750"/>
    <n v="2252.25"/>
    <n v="0.44999999999999996"/>
    <x v="1"/>
  </r>
  <r>
    <x v="2"/>
    <n v="1197831"/>
    <x v="249"/>
    <s v="South"/>
    <x v="11"/>
    <s v="Knoxville"/>
    <s v="Women's Apparel"/>
    <n v="40"/>
    <n v="232"/>
    <x v="2241"/>
    <n v="6217.6000000000013"/>
    <n v="0.67000000000000015"/>
    <x v="1"/>
  </r>
  <r>
    <x v="2"/>
    <n v="1197831"/>
    <x v="250"/>
    <s v="South"/>
    <x v="11"/>
    <s v="Knoxville"/>
    <s v="Men's Street Footwear"/>
    <n v="40"/>
    <n v="209"/>
    <x v="3056"/>
    <n v="4179.9999999999991"/>
    <n v="0.49999999999999994"/>
    <x v="1"/>
  </r>
  <r>
    <x v="2"/>
    <n v="1197831"/>
    <x v="251"/>
    <s v="South"/>
    <x v="11"/>
    <s v="Knoxville"/>
    <s v="Men's Athletic Footwear"/>
    <n v="33"/>
    <n v="213"/>
    <x v="3023"/>
    <n v="3303.6299999999997"/>
    <n v="0.47"/>
    <x v="1"/>
  </r>
  <r>
    <x v="2"/>
    <n v="1197831"/>
    <x v="252"/>
    <s v="South"/>
    <x v="11"/>
    <s v="Knoxville"/>
    <s v="Women's Street Footwear"/>
    <n v="40"/>
    <n v="203"/>
    <x v="1850"/>
    <n v="4141.2"/>
    <n v="0.51"/>
    <x v="1"/>
  </r>
  <r>
    <x v="2"/>
    <n v="1197831"/>
    <x v="253"/>
    <s v="South"/>
    <x v="11"/>
    <s v="Knoxville"/>
    <s v="Women's Athletic Footwear"/>
    <n v="40"/>
    <n v="136"/>
    <x v="1311"/>
    <n v="3100.8"/>
    <n v="0.57000000000000006"/>
    <x v="1"/>
  </r>
  <r>
    <x v="2"/>
    <n v="1197831"/>
    <x v="254"/>
    <s v="South"/>
    <x v="11"/>
    <s v="Knoxville"/>
    <s v="Men's Apparel"/>
    <n v="39"/>
    <n v="120"/>
    <x v="2809"/>
    <n v="2012.3999999999996"/>
    <n v="0.42999999999999994"/>
    <x v="1"/>
  </r>
  <r>
    <x v="2"/>
    <n v="1197831"/>
    <x v="255"/>
    <s v="South"/>
    <x v="11"/>
    <s v="Knoxville"/>
    <s v="Women's Apparel"/>
    <n v="30"/>
    <n v="219"/>
    <x v="3124"/>
    <n v="4073.4000000000005"/>
    <n v="0.62000000000000011"/>
    <x v="1"/>
  </r>
  <r>
    <x v="2"/>
    <n v="1197831"/>
    <x v="256"/>
    <s v="South"/>
    <x v="11"/>
    <s v="Knoxville"/>
    <s v="Men's Street Footwear"/>
    <n v="28"/>
    <n v="201"/>
    <x v="3125"/>
    <n v="2926.56"/>
    <n v="0.52"/>
    <x v="1"/>
  </r>
  <r>
    <x v="2"/>
    <n v="1197831"/>
    <x v="257"/>
    <s v="South"/>
    <x v="11"/>
    <s v="Knoxville"/>
    <s v="Men's Athletic Footwear"/>
    <n v="25"/>
    <n v="178"/>
    <x v="3126"/>
    <n v="2136"/>
    <n v="0.48"/>
    <x v="1"/>
  </r>
  <r>
    <x v="2"/>
    <n v="1197831"/>
    <x v="258"/>
    <s v="South"/>
    <x v="11"/>
    <s v="Knoxville"/>
    <s v="Women's Street Footwear"/>
    <n v="27"/>
    <n v="163"/>
    <x v="3127"/>
    <n v="2112.48"/>
    <n v="0.48"/>
    <x v="1"/>
  </r>
  <r>
    <x v="2"/>
    <n v="1197831"/>
    <x v="259"/>
    <s v="South"/>
    <x v="11"/>
    <s v="Knoxville"/>
    <s v="Women's Athletic Footwear"/>
    <n v="30"/>
    <n v="131"/>
    <x v="3128"/>
    <n v="2358.0000000000005"/>
    <n v="0.60000000000000009"/>
    <x v="1"/>
  </r>
  <r>
    <x v="2"/>
    <n v="1197831"/>
    <x v="260"/>
    <s v="South"/>
    <x v="11"/>
    <s v="Knoxville"/>
    <s v="Men's Apparel"/>
    <n v="28"/>
    <n v="109"/>
    <x v="1989"/>
    <n v="1342.8799999999999"/>
    <n v="0.43999999999999995"/>
    <x v="1"/>
  </r>
  <r>
    <x v="2"/>
    <n v="1197831"/>
    <x v="261"/>
    <s v="South"/>
    <x v="11"/>
    <s v="Knoxville"/>
    <s v="Women's Apparel"/>
    <n v="29"/>
    <n v="179"/>
    <x v="3129"/>
    <n v="3477.9700000000007"/>
    <n v="0.67000000000000015"/>
    <x v="1"/>
  </r>
  <r>
    <x v="2"/>
    <n v="1197831"/>
    <x v="262"/>
    <s v="South"/>
    <x v="11"/>
    <s v="Knoxville"/>
    <s v="Men's Street Footwear"/>
    <n v="24"/>
    <n v="203"/>
    <x v="1809"/>
    <n v="2338.56"/>
    <n v="0.48"/>
    <x v="1"/>
  </r>
  <r>
    <x v="2"/>
    <n v="1197831"/>
    <x v="263"/>
    <s v="South"/>
    <x v="11"/>
    <s v="Knoxville"/>
    <s v="Men's Athletic Footwear"/>
    <n v="21"/>
    <n v="223"/>
    <x v="3130"/>
    <n v="2294.6699999999996"/>
    <n v="0.48999999999999994"/>
    <x v="1"/>
  </r>
  <r>
    <x v="2"/>
    <n v="1197831"/>
    <x v="264"/>
    <s v="South"/>
    <x v="11"/>
    <s v="Knoxville"/>
    <s v="Women's Street Footwear"/>
    <n v="37"/>
    <n v="204"/>
    <x v="2123"/>
    <n v="3547.56"/>
    <n v="0.47"/>
    <x v="1"/>
  </r>
  <r>
    <x v="2"/>
    <n v="1197831"/>
    <x v="265"/>
    <s v="South"/>
    <x v="11"/>
    <s v="Knoxville"/>
    <s v="Women's Athletic Footwear"/>
    <n v="38"/>
    <n v="157"/>
    <x v="3131"/>
    <n v="3698.9200000000005"/>
    <n v="0.62000000000000011"/>
    <x v="1"/>
  </r>
  <r>
    <x v="2"/>
    <n v="1197831"/>
    <x v="266"/>
    <s v="South"/>
    <x v="11"/>
    <s v="Knoxville"/>
    <s v="Men's Apparel"/>
    <n v="43"/>
    <n v="140"/>
    <x v="3132"/>
    <n v="2769.2"/>
    <n v="0.45999999999999996"/>
    <x v="1"/>
  </r>
  <r>
    <x v="2"/>
    <n v="1197831"/>
    <x v="267"/>
    <s v="South"/>
    <x v="11"/>
    <s v="Knoxville"/>
    <s v="Women's Apparel"/>
    <n v="43"/>
    <n v="202"/>
    <x v="2323"/>
    <n v="5732.7600000000011"/>
    <n v="0.66000000000000014"/>
    <x v="1"/>
  </r>
  <r>
    <x v="2"/>
    <n v="1197831"/>
    <x v="268"/>
    <s v="South"/>
    <x v="11"/>
    <s v="Knoxville"/>
    <s v="Men's Street Footwear"/>
    <n v="39"/>
    <n v="248"/>
    <x v="2991"/>
    <n v="4642.5599999999995"/>
    <n v="0.48"/>
    <x v="1"/>
  </r>
  <r>
    <x v="2"/>
    <n v="1197831"/>
    <x v="269"/>
    <s v="South"/>
    <x v="11"/>
    <s v="Knoxville"/>
    <s v="Men's Athletic Footwear"/>
    <n v="37"/>
    <n v="264"/>
    <x v="3133"/>
    <n v="4786.32"/>
    <n v="0.48999999999999994"/>
    <x v="1"/>
  </r>
  <r>
    <x v="2"/>
    <n v="1197831"/>
    <x v="270"/>
    <s v="South"/>
    <x v="11"/>
    <s v="Knoxville"/>
    <s v="Women's Street Footwear"/>
    <n v="44"/>
    <n v="210"/>
    <x v="889"/>
    <n v="4712.3999999999996"/>
    <n v="0.51"/>
    <x v="1"/>
  </r>
  <r>
    <x v="2"/>
    <n v="1197831"/>
    <x v="271"/>
    <s v="South"/>
    <x v="11"/>
    <s v="Knoxville"/>
    <s v="Women's Athletic Footwear"/>
    <n v="44"/>
    <n v="176"/>
    <x v="1083"/>
    <n v="4646.4000000000005"/>
    <n v="0.60000000000000009"/>
    <x v="1"/>
  </r>
  <r>
    <x v="2"/>
    <n v="1197831"/>
    <x v="272"/>
    <s v="South"/>
    <x v="11"/>
    <s v="Knoxville"/>
    <s v="Men's Apparel"/>
    <n v="38"/>
    <n v="160"/>
    <x v="1160"/>
    <n v="2857.6"/>
    <n v="0.47"/>
    <x v="1"/>
  </r>
  <r>
    <x v="2"/>
    <n v="1197831"/>
    <x v="273"/>
    <s v="South"/>
    <x v="11"/>
    <s v="Knoxville"/>
    <s v="Women's Apparel"/>
    <n v="49"/>
    <n v="225"/>
    <x v="982"/>
    <n v="6945.7500000000009"/>
    <n v="0.63000000000000012"/>
    <x v="1"/>
  </r>
  <r>
    <x v="0"/>
    <n v="1185732"/>
    <x v="274"/>
    <s v="South"/>
    <x v="11"/>
    <s v="Knoxville"/>
    <s v="Men's Street Footwear"/>
    <n v="27"/>
    <n v="140"/>
    <x v="1053"/>
    <n v="1663.2"/>
    <n v="0.44"/>
    <x v="1"/>
  </r>
  <r>
    <x v="0"/>
    <n v="1185732"/>
    <x v="275"/>
    <s v="South"/>
    <x v="11"/>
    <s v="Knoxville"/>
    <s v="Men's Athletic Footwear"/>
    <n v="23"/>
    <n v="70"/>
    <x v="2058"/>
    <n v="660.09999999999991"/>
    <n v="0.41"/>
    <x v="1"/>
  </r>
  <r>
    <x v="0"/>
    <n v="1185732"/>
    <x v="276"/>
    <s v="South"/>
    <x v="11"/>
    <s v="Knoxville"/>
    <s v="Women's Street Footwear"/>
    <n v="19"/>
    <n v="74"/>
    <x v="1428"/>
    <n v="548.33999999999992"/>
    <n v="0.38999999999999996"/>
    <x v="1"/>
  </r>
  <r>
    <x v="0"/>
    <n v="1185732"/>
    <x v="277"/>
    <s v="South"/>
    <x v="11"/>
    <s v="Knoxville"/>
    <s v="Women's Athletic Footwear"/>
    <n v="22"/>
    <n v="23"/>
    <x v="3134"/>
    <n v="217.58"/>
    <n v="0.43000000000000005"/>
    <x v="1"/>
  </r>
  <r>
    <x v="2"/>
    <n v="1197831"/>
    <x v="350"/>
    <s v="South"/>
    <x v="13"/>
    <s v="Birmingham"/>
    <s v="Men's Apparel"/>
    <n v="31"/>
    <n v="114"/>
    <x v="3135"/>
    <n v="1448.9399999999998"/>
    <n v="0.41"/>
    <x v="1"/>
  </r>
  <r>
    <x v="2"/>
    <n v="1197831"/>
    <x v="351"/>
    <s v="South"/>
    <x v="13"/>
    <s v="Birmingham"/>
    <s v="Women's Apparel"/>
    <n v="24"/>
    <n v="152"/>
    <x v="2498"/>
    <n v="2152.3200000000002"/>
    <n v="0.59000000000000008"/>
    <x v="1"/>
  </r>
  <r>
    <x v="2"/>
    <n v="1197831"/>
    <x v="352"/>
    <s v="South"/>
    <x v="13"/>
    <s v="Birmingham"/>
    <s v="Men's Street Footwear"/>
    <n v="16"/>
    <n v="206"/>
    <x v="3136"/>
    <n v="1549.12"/>
    <n v="0.47"/>
    <x v="1"/>
  </r>
  <r>
    <x v="2"/>
    <n v="1197831"/>
    <x v="353"/>
    <s v="South"/>
    <x v="13"/>
    <s v="Birmingham"/>
    <s v="Men's Athletic Footwear"/>
    <n v="26"/>
    <n v="192"/>
    <x v="1952"/>
    <n v="2096.64"/>
    <n v="0.42"/>
    <x v="1"/>
  </r>
  <r>
    <x v="2"/>
    <n v="1197831"/>
    <x v="354"/>
    <s v="South"/>
    <x v="13"/>
    <s v="Birmingham"/>
    <s v="Women's Street Footwear"/>
    <n v="26"/>
    <n v="136"/>
    <x v="1625"/>
    <n v="1555.84"/>
    <n v="0.43999999999999995"/>
    <x v="1"/>
  </r>
  <r>
    <x v="2"/>
    <n v="1197831"/>
    <x v="355"/>
    <s v="South"/>
    <x v="13"/>
    <s v="Birmingham"/>
    <s v="Women's Athletic Footwear"/>
    <n v="24"/>
    <n v="113"/>
    <x v="2392"/>
    <n v="1464.48"/>
    <n v="0.54"/>
    <x v="1"/>
  </r>
  <r>
    <x v="2"/>
    <n v="1197831"/>
    <x v="356"/>
    <s v="South"/>
    <x v="13"/>
    <s v="Birmingham"/>
    <s v="Men's Apparel"/>
    <n v="29"/>
    <n v="85"/>
    <x v="3137"/>
    <n v="961.34999999999991"/>
    <n v="0.38999999999999996"/>
    <x v="1"/>
  </r>
  <r>
    <x v="2"/>
    <n v="1197831"/>
    <x v="357"/>
    <s v="South"/>
    <x v="13"/>
    <s v="Birmingham"/>
    <s v="Women's Apparel"/>
    <n v="27"/>
    <n v="144"/>
    <x v="2295"/>
    <n v="2216.1600000000003"/>
    <n v="0.57000000000000006"/>
    <x v="1"/>
  </r>
  <r>
    <x v="2"/>
    <n v="1197831"/>
    <x v="358"/>
    <s v="South"/>
    <x v="13"/>
    <s v="Birmingham"/>
    <s v="Men's Street Footwear"/>
    <n v="23"/>
    <n v="194"/>
    <x v="3138"/>
    <n v="2186.3799999999997"/>
    <n v="0.48999999999999994"/>
    <x v="1"/>
  </r>
  <r>
    <x v="2"/>
    <n v="1197831"/>
    <x v="359"/>
    <s v="South"/>
    <x v="13"/>
    <s v="Birmingham"/>
    <s v="Men's Athletic Footwear"/>
    <n v="32"/>
    <n v="194"/>
    <x v="2368"/>
    <n v="2917.7599999999998"/>
    <n v="0.47"/>
    <x v="1"/>
  </r>
  <r>
    <x v="2"/>
    <n v="1197831"/>
    <x v="360"/>
    <s v="South"/>
    <x v="13"/>
    <s v="Birmingham"/>
    <s v="Women's Street Footwear"/>
    <n v="20"/>
    <n v="144"/>
    <x v="1477"/>
    <n v="1468.8"/>
    <n v="0.51"/>
    <x v="1"/>
  </r>
  <r>
    <x v="2"/>
    <n v="1197831"/>
    <x v="361"/>
    <s v="South"/>
    <x v="13"/>
    <s v="Birmingham"/>
    <s v="Women's Athletic Footwear"/>
    <n v="23"/>
    <n v="116"/>
    <x v="2130"/>
    <n v="1627.4800000000002"/>
    <n v="0.6100000000000001"/>
    <x v="1"/>
  </r>
  <r>
    <x v="2"/>
    <n v="1197831"/>
    <x v="362"/>
    <s v="South"/>
    <x v="13"/>
    <s v="Birmingham"/>
    <s v="Men's Apparel"/>
    <n v="28"/>
    <n v="88"/>
    <x v="1173"/>
    <n v="1133.4399999999998"/>
    <n v="0.45999999999999996"/>
    <x v="1"/>
  </r>
  <r>
    <x v="2"/>
    <n v="1197831"/>
    <x v="363"/>
    <s v="South"/>
    <x v="13"/>
    <s v="Birmingham"/>
    <s v="Women's Apparel"/>
    <n v="26"/>
    <n v="120"/>
    <x v="1320"/>
    <n v="2059.2000000000003"/>
    <n v="0.66000000000000014"/>
    <x v="1"/>
  </r>
  <r>
    <x v="2"/>
    <n v="1197831"/>
    <x v="364"/>
    <s v="South"/>
    <x v="13"/>
    <s v="Birmingham"/>
    <s v="Men's Street Footwear"/>
    <n v="15"/>
    <n v="215"/>
    <x v="2502"/>
    <n v="1677"/>
    <n v="0.52"/>
    <x v="1"/>
  </r>
  <r>
    <x v="2"/>
    <n v="1197831"/>
    <x v="365"/>
    <s v="South"/>
    <x v="13"/>
    <s v="Birmingham"/>
    <s v="Men's Athletic Footwear"/>
    <n v="16"/>
    <n v="202"/>
    <x v="2060"/>
    <n v="1519.04"/>
    <n v="0.47"/>
    <x v="1"/>
  </r>
  <r>
    <x v="2"/>
    <n v="1197831"/>
    <x v="366"/>
    <s v="South"/>
    <x v="13"/>
    <s v="Birmingham"/>
    <s v="Women's Street Footwear"/>
    <n v="11"/>
    <n v="152"/>
    <x v="1608"/>
    <n v="785.83999999999992"/>
    <n v="0.47"/>
    <x v="1"/>
  </r>
  <r>
    <x v="2"/>
    <n v="1197831"/>
    <x v="367"/>
    <s v="South"/>
    <x v="13"/>
    <s v="Birmingham"/>
    <s v="Women's Athletic Footwear"/>
    <n v="15"/>
    <n v="116"/>
    <x v="1667"/>
    <n v="1044.0000000000002"/>
    <n v="0.60000000000000009"/>
    <x v="1"/>
  </r>
  <r>
    <x v="2"/>
    <n v="1197831"/>
    <x v="368"/>
    <s v="South"/>
    <x v="13"/>
    <s v="Birmingham"/>
    <s v="Men's Apparel"/>
    <n v="19"/>
    <n v="88"/>
    <x v="1608"/>
    <n v="702.24"/>
    <n v="0.42"/>
    <x v="1"/>
  </r>
  <r>
    <x v="2"/>
    <n v="1197831"/>
    <x v="369"/>
    <s v="South"/>
    <x v="13"/>
    <s v="Birmingham"/>
    <s v="Women's Apparel"/>
    <n v="14"/>
    <n v="165"/>
    <x v="3139"/>
    <n v="1547.7000000000003"/>
    <n v="0.67000000000000015"/>
    <x v="1"/>
  </r>
  <r>
    <x v="2"/>
    <n v="1197831"/>
    <x v="370"/>
    <s v="South"/>
    <x v="13"/>
    <s v="Birmingham"/>
    <s v="Men's Street Footwear"/>
    <n v="7"/>
    <n v="224"/>
    <x v="2415"/>
    <n v="736.95999999999992"/>
    <n v="0.47"/>
    <x v="1"/>
  </r>
  <r>
    <x v="2"/>
    <n v="1197831"/>
    <x v="371"/>
    <s v="South"/>
    <x v="13"/>
    <s v="Birmingham"/>
    <s v="Men's Athletic Footwear"/>
    <n v="16"/>
    <n v="218"/>
    <x v="1995"/>
    <n v="1709.1199999999997"/>
    <n v="0.48999999999999994"/>
    <x v="1"/>
  </r>
  <r>
    <x v="2"/>
    <n v="1197831"/>
    <x v="372"/>
    <s v="South"/>
    <x v="13"/>
    <s v="Birmingham"/>
    <s v="Women's Street Footwear"/>
    <n v="11"/>
    <n v="190"/>
    <x v="3140"/>
    <n v="1086.8"/>
    <n v="0.52"/>
    <x v="1"/>
  </r>
  <r>
    <x v="2"/>
    <n v="1197831"/>
    <x v="373"/>
    <s v="South"/>
    <x v="13"/>
    <s v="Birmingham"/>
    <s v="Women's Athletic Footwear"/>
    <n v="26"/>
    <n v="165"/>
    <x v="2037"/>
    <n v="2616.9000000000005"/>
    <n v="0.6100000000000001"/>
    <x v="1"/>
  </r>
  <r>
    <x v="2"/>
    <n v="1197831"/>
    <x v="374"/>
    <s v="South"/>
    <x v="13"/>
    <s v="Birmingham"/>
    <s v="Men's Apparel"/>
    <n v="39"/>
    <n v="132"/>
    <x v="1182"/>
    <n v="2162.16"/>
    <n v="0.42"/>
    <x v="1"/>
  </r>
  <r>
    <x v="2"/>
    <n v="1197831"/>
    <x v="375"/>
    <s v="South"/>
    <x v="13"/>
    <s v="Birmingham"/>
    <s v="Women's Apparel"/>
    <n v="36"/>
    <n v="263"/>
    <x v="1542"/>
    <n v="6248.880000000001"/>
    <n v="0.66000000000000014"/>
    <x v="1"/>
  </r>
  <r>
    <x v="2"/>
    <n v="1197831"/>
    <x v="376"/>
    <s v="South"/>
    <x v="13"/>
    <s v="Birmingham"/>
    <s v="Men's Street Footwear"/>
    <n v="30"/>
    <n v="225"/>
    <x v="2389"/>
    <n v="3240"/>
    <n v="0.48"/>
    <x v="1"/>
  </r>
  <r>
    <x v="2"/>
    <n v="1197831"/>
    <x v="377"/>
    <s v="South"/>
    <x v="13"/>
    <s v="Birmingham"/>
    <s v="Men's Athletic Footwear"/>
    <n v="35"/>
    <n v="233"/>
    <x v="3011"/>
    <n v="3832.85"/>
    <n v="0.47"/>
    <x v="1"/>
  </r>
  <r>
    <x v="2"/>
    <n v="1197831"/>
    <x v="378"/>
    <s v="South"/>
    <x v="13"/>
    <s v="Birmingham"/>
    <s v="Women's Street Footwear"/>
    <n v="35"/>
    <n v="228"/>
    <x v="2950"/>
    <n v="4069.8"/>
    <n v="0.51"/>
    <x v="1"/>
  </r>
  <r>
    <x v="2"/>
    <n v="1197831"/>
    <x v="379"/>
    <s v="South"/>
    <x v="13"/>
    <s v="Birmingham"/>
    <s v="Women's Athletic Footwear"/>
    <n v="31"/>
    <n v="210"/>
    <x v="1313"/>
    <n v="3906.0000000000005"/>
    <n v="0.60000000000000009"/>
    <x v="1"/>
  </r>
  <r>
    <x v="2"/>
    <n v="1197831"/>
    <x v="380"/>
    <s v="South"/>
    <x v="13"/>
    <s v="Birmingham"/>
    <s v="Men's Apparel"/>
    <n v="38"/>
    <n v="165"/>
    <x v="3141"/>
    <n v="2946.8999999999996"/>
    <n v="0.47"/>
    <x v="1"/>
  </r>
  <r>
    <x v="2"/>
    <n v="1197831"/>
    <x v="381"/>
    <s v="South"/>
    <x v="13"/>
    <s v="Birmingham"/>
    <s v="Women's Apparel"/>
    <n v="36"/>
    <n v="280"/>
    <x v="2240"/>
    <n v="6451.2000000000016"/>
    <n v="0.64000000000000012"/>
    <x v="1"/>
  </r>
  <r>
    <x v="2"/>
    <n v="1197831"/>
    <x v="382"/>
    <s v="South"/>
    <x v="13"/>
    <s v="Birmingham"/>
    <s v="Men's Street Footwear"/>
    <n v="31"/>
    <n v="256"/>
    <x v="1221"/>
    <n v="4206.079999999999"/>
    <n v="0.52999999999999992"/>
    <x v="1"/>
  </r>
  <r>
    <x v="2"/>
    <n v="1197831"/>
    <x v="383"/>
    <s v="South"/>
    <x v="13"/>
    <s v="Birmingham"/>
    <s v="Men's Athletic Footwear"/>
    <n v="37"/>
    <n v="264"/>
    <x v="3133"/>
    <n v="5372.4"/>
    <n v="0.54999999999999993"/>
    <x v="1"/>
  </r>
  <r>
    <x v="2"/>
    <n v="1197831"/>
    <x v="384"/>
    <s v="South"/>
    <x v="13"/>
    <s v="Birmingham"/>
    <s v="Women's Street Footwear"/>
    <n v="31"/>
    <n v="322"/>
    <x v="864"/>
    <n v="5589.9199999999992"/>
    <n v="0.55999999999999994"/>
    <x v="1"/>
  </r>
  <r>
    <x v="2"/>
    <n v="1197831"/>
    <x v="385"/>
    <s v="South"/>
    <x v="13"/>
    <s v="Birmingham"/>
    <s v="Women's Athletic Footwear"/>
    <n v="36"/>
    <n v="196"/>
    <x v="822"/>
    <n v="4727.5200000000013"/>
    <n v="0.67000000000000015"/>
    <x v="1"/>
  </r>
  <r>
    <x v="2"/>
    <n v="1197831"/>
    <x v="386"/>
    <s v="South"/>
    <x v="13"/>
    <s v="Birmingham"/>
    <s v="Men's Apparel"/>
    <n v="35"/>
    <n v="179"/>
    <x v="3142"/>
    <n v="3257.8"/>
    <n v="0.52"/>
    <x v="1"/>
  </r>
  <r>
    <x v="2"/>
    <n v="1197831"/>
    <x v="387"/>
    <s v="South"/>
    <x v="13"/>
    <s v="Birmingham"/>
    <s v="Women's Apparel"/>
    <n v="47"/>
    <n v="280"/>
    <x v="2903"/>
    <n v="9212.0000000000018"/>
    <n v="0.70000000000000018"/>
    <x v="1"/>
  </r>
  <r>
    <x v="2"/>
    <n v="1197831"/>
    <x v="388"/>
    <s v="South"/>
    <x v="13"/>
    <s v="Birmingham"/>
    <s v="Men's Street Footwear"/>
    <n v="27"/>
    <n v="233"/>
    <x v="3143"/>
    <n v="3460.0499999999997"/>
    <n v="0.54999999999999993"/>
    <x v="1"/>
  </r>
  <r>
    <x v="2"/>
    <n v="1197831"/>
    <x v="389"/>
    <s v="South"/>
    <x v="13"/>
    <s v="Birmingham"/>
    <s v="Men's Athletic Footwear"/>
    <n v="39"/>
    <n v="233"/>
    <x v="3144"/>
    <n v="4906.9799999999996"/>
    <n v="0.53999999999999992"/>
    <x v="1"/>
  </r>
  <r>
    <x v="2"/>
    <n v="1197831"/>
    <x v="390"/>
    <s v="South"/>
    <x v="13"/>
    <s v="Birmingham"/>
    <s v="Women's Street Footwear"/>
    <n v="36"/>
    <n v="278"/>
    <x v="3145"/>
    <n v="5304.2399999999989"/>
    <n v="0.52999999999999992"/>
    <x v="1"/>
  </r>
  <r>
    <x v="2"/>
    <n v="1197831"/>
    <x v="391"/>
    <s v="South"/>
    <x v="13"/>
    <s v="Birmingham"/>
    <s v="Women's Athletic Footwear"/>
    <n v="37"/>
    <n v="140"/>
    <x v="3146"/>
    <n v="3315.2000000000007"/>
    <n v="0.64000000000000012"/>
    <x v="1"/>
  </r>
  <r>
    <x v="2"/>
    <n v="1197831"/>
    <x v="392"/>
    <s v="South"/>
    <x v="13"/>
    <s v="Birmingham"/>
    <s v="Men's Apparel"/>
    <n v="42"/>
    <n v="140"/>
    <x v="1129"/>
    <n v="2939.9999999999995"/>
    <n v="0.49999999999999994"/>
    <x v="1"/>
  </r>
  <r>
    <x v="2"/>
    <n v="1197831"/>
    <x v="393"/>
    <s v="South"/>
    <x v="13"/>
    <s v="Birmingham"/>
    <s v="Women's Apparel"/>
    <n v="39"/>
    <n v="203"/>
    <x v="2090"/>
    <n v="5621.0700000000015"/>
    <n v="0.71000000000000019"/>
    <x v="1"/>
  </r>
  <r>
    <x v="2"/>
    <n v="1197831"/>
    <x v="394"/>
    <s v="South"/>
    <x v="13"/>
    <s v="Birmingham"/>
    <s v="Men's Street Footwear"/>
    <n v="38"/>
    <n v="206"/>
    <x v="3005"/>
    <n v="4305.3999999999996"/>
    <n v="0.54999999999999993"/>
    <x v="1"/>
  </r>
  <r>
    <x v="2"/>
    <n v="1197831"/>
    <x v="395"/>
    <s v="South"/>
    <x v="13"/>
    <s v="Birmingham"/>
    <s v="Men's Athletic Footwear"/>
    <n v="36"/>
    <n v="173"/>
    <x v="3147"/>
    <n v="3425.3999999999996"/>
    <n v="0.54999999999999993"/>
    <x v="1"/>
  </r>
  <r>
    <x v="2"/>
    <n v="1197831"/>
    <x v="396"/>
    <s v="South"/>
    <x v="13"/>
    <s v="Birmingham"/>
    <s v="Women's Street Footwear"/>
    <n v="47"/>
    <n v="213"/>
    <x v="968"/>
    <n v="5606.16"/>
    <n v="0.55999999999999994"/>
    <x v="1"/>
  </r>
  <r>
    <x v="2"/>
    <n v="1197831"/>
    <x v="397"/>
    <s v="South"/>
    <x v="13"/>
    <s v="Birmingham"/>
    <s v="Women's Athletic Footwear"/>
    <n v="44"/>
    <n v="105"/>
    <x v="1506"/>
    <n v="3049.2000000000007"/>
    <n v="0.66000000000000014"/>
    <x v="1"/>
  </r>
  <r>
    <x v="2"/>
    <n v="1197831"/>
    <x v="398"/>
    <s v="South"/>
    <x v="13"/>
    <s v="Birmingham"/>
    <s v="Men's Apparel"/>
    <n v="35"/>
    <n v="116"/>
    <x v="1066"/>
    <n v="1948.8"/>
    <n v="0.48"/>
    <x v="1"/>
  </r>
  <r>
    <x v="2"/>
    <n v="1197831"/>
    <x v="399"/>
    <s v="South"/>
    <x v="13"/>
    <s v="Birmingham"/>
    <s v="Women's Apparel"/>
    <n v="26"/>
    <n v="190"/>
    <x v="1254"/>
    <n v="3556.8000000000011"/>
    <n v="0.7200000000000002"/>
    <x v="1"/>
  </r>
  <r>
    <x v="2"/>
    <n v="1197831"/>
    <x v="400"/>
    <s v="South"/>
    <x v="13"/>
    <s v="Birmingham"/>
    <s v="Men's Street Footwear"/>
    <n v="20"/>
    <n v="184"/>
    <x v="2784"/>
    <n v="1913.5999999999997"/>
    <n v="0.51999999999999991"/>
    <x v="1"/>
  </r>
  <r>
    <x v="2"/>
    <n v="1197831"/>
    <x v="401"/>
    <s v="South"/>
    <x v="13"/>
    <s v="Birmingham"/>
    <s v="Men's Athletic Footwear"/>
    <n v="23"/>
    <n v="173"/>
    <x v="3148"/>
    <n v="2188.4499999999998"/>
    <n v="0.54999999999999993"/>
    <x v="1"/>
  </r>
  <r>
    <x v="2"/>
    <n v="1197831"/>
    <x v="402"/>
    <s v="South"/>
    <x v="13"/>
    <s v="Birmingham"/>
    <s v="Women's Street Footwear"/>
    <n v="24"/>
    <n v="166"/>
    <x v="2696"/>
    <n v="2151.3599999999997"/>
    <n v="0.53999999999999992"/>
    <x v="1"/>
  </r>
  <r>
    <x v="2"/>
    <n v="1197831"/>
    <x v="403"/>
    <s v="South"/>
    <x v="13"/>
    <s v="Birmingham"/>
    <s v="Women's Athletic Footwear"/>
    <n v="26"/>
    <n v="98"/>
    <x v="2119"/>
    <n v="1707.1600000000003"/>
    <n v="0.67000000000000015"/>
    <x v="1"/>
  </r>
  <r>
    <x v="2"/>
    <n v="1197831"/>
    <x v="404"/>
    <s v="South"/>
    <x v="13"/>
    <s v="Birmingham"/>
    <s v="Men's Apparel"/>
    <n v="22"/>
    <n v="105"/>
    <x v="3139"/>
    <n v="1131.8999999999999"/>
    <n v="0.48999999999999994"/>
    <x v="1"/>
  </r>
  <r>
    <x v="2"/>
    <n v="1197831"/>
    <x v="405"/>
    <s v="South"/>
    <x v="13"/>
    <s v="Birmingham"/>
    <s v="Women's Apparel"/>
    <n v="26"/>
    <n v="147"/>
    <x v="1299"/>
    <n v="2751.8400000000006"/>
    <n v="0.7200000000000002"/>
    <x v="1"/>
  </r>
  <r>
    <x v="2"/>
    <n v="1197831"/>
    <x v="406"/>
    <s v="South"/>
    <x v="13"/>
    <s v="Birmingham"/>
    <s v="Men's Street Footwear"/>
    <n v="14"/>
    <n v="188"/>
    <x v="1023"/>
    <n v="1500.2399999999998"/>
    <n v="0.56999999999999995"/>
    <x v="1"/>
  </r>
  <r>
    <x v="2"/>
    <n v="1197831"/>
    <x v="407"/>
    <s v="South"/>
    <x v="13"/>
    <s v="Birmingham"/>
    <s v="Men's Athletic Footwear"/>
    <n v="14"/>
    <n v="200"/>
    <x v="1752"/>
    <n v="1455.9999999999998"/>
    <n v="0.51999999999999991"/>
    <x v="1"/>
  </r>
  <r>
    <x v="2"/>
    <n v="1197831"/>
    <x v="408"/>
    <s v="South"/>
    <x v="13"/>
    <s v="Birmingham"/>
    <s v="Women's Street Footwear"/>
    <n v="33"/>
    <n v="196"/>
    <x v="1829"/>
    <n v="3557.3999999999996"/>
    <n v="0.54999999999999993"/>
    <x v="1"/>
  </r>
  <r>
    <x v="2"/>
    <n v="1197831"/>
    <x v="409"/>
    <s v="South"/>
    <x v="13"/>
    <s v="Birmingham"/>
    <s v="Women's Athletic Footwear"/>
    <n v="36"/>
    <n v="135"/>
    <x v="2299"/>
    <n v="3256.2000000000007"/>
    <n v="0.67000000000000015"/>
    <x v="1"/>
  </r>
  <r>
    <x v="2"/>
    <n v="1197831"/>
    <x v="410"/>
    <s v="South"/>
    <x v="13"/>
    <s v="Birmingham"/>
    <s v="Men's Apparel"/>
    <n v="37"/>
    <n v="149"/>
    <x v="3050"/>
    <n v="2646.24"/>
    <n v="0.48"/>
    <x v="1"/>
  </r>
  <r>
    <x v="2"/>
    <n v="1197831"/>
    <x v="411"/>
    <s v="South"/>
    <x v="13"/>
    <s v="Birmingham"/>
    <s v="Women's Apparel"/>
    <n v="45"/>
    <n v="188"/>
    <x v="2302"/>
    <n v="5837.4000000000015"/>
    <n v="0.69000000000000017"/>
    <x v="1"/>
  </r>
  <r>
    <x v="2"/>
    <n v="1197831"/>
    <x v="412"/>
    <s v="South"/>
    <x v="13"/>
    <s v="Birmingham"/>
    <s v="Men's Street Footwear"/>
    <n v="46"/>
    <n v="240"/>
    <x v="3149"/>
    <n v="6182.4"/>
    <n v="0.55999999999999994"/>
    <x v="1"/>
  </r>
  <r>
    <x v="2"/>
    <n v="1197831"/>
    <x v="413"/>
    <s v="South"/>
    <x v="13"/>
    <s v="Birmingham"/>
    <s v="Men's Athletic Footwear"/>
    <n v="40"/>
    <n v="248"/>
    <x v="3150"/>
    <n v="5257.5999999999995"/>
    <n v="0.52999999999999992"/>
    <x v="1"/>
  </r>
  <r>
    <x v="2"/>
    <n v="1197831"/>
    <x v="414"/>
    <s v="South"/>
    <x v="13"/>
    <s v="Birmingham"/>
    <s v="Women's Street Footwear"/>
    <n v="47"/>
    <n v="217"/>
    <x v="1377"/>
    <n v="5507.4599999999991"/>
    <n v="0.53999999999999992"/>
    <x v="1"/>
  </r>
  <r>
    <x v="2"/>
    <n v="1197831"/>
    <x v="415"/>
    <s v="South"/>
    <x v="13"/>
    <s v="Birmingham"/>
    <s v="Women's Athletic Footwear"/>
    <n v="52"/>
    <n v="193"/>
    <x v="3151"/>
    <n v="6322.6800000000012"/>
    <n v="0.63000000000000012"/>
    <x v="1"/>
  </r>
  <r>
    <x v="2"/>
    <n v="1197831"/>
    <x v="416"/>
    <s v="South"/>
    <x v="13"/>
    <s v="Birmingham"/>
    <s v="Men's Apparel"/>
    <n v="40"/>
    <n v="155"/>
    <x v="1461"/>
    <n v="2914"/>
    <n v="0.47"/>
    <x v="1"/>
  </r>
  <r>
    <x v="2"/>
    <n v="1197831"/>
    <x v="417"/>
    <s v="South"/>
    <x v="13"/>
    <s v="Birmingham"/>
    <s v="Women's Apparel"/>
    <n v="56"/>
    <n v="225"/>
    <x v="789"/>
    <n v="9072.0000000000018"/>
    <n v="0.7200000000000002"/>
    <x v="1"/>
  </r>
  <r>
    <x v="5"/>
    <n v="1185732"/>
    <x v="418"/>
    <s v="South"/>
    <x v="13"/>
    <s v="Birmingham"/>
    <s v="Men's Street Footwear"/>
    <n v="27"/>
    <n v="140"/>
    <x v="1053"/>
    <n v="1474.1999999999998"/>
    <n v="0.38999999999999996"/>
    <x v="1"/>
  </r>
  <r>
    <x v="5"/>
    <n v="1185732"/>
    <x v="419"/>
    <s v="South"/>
    <x v="13"/>
    <s v="Birmingham"/>
    <s v="Men's Athletic Footwear"/>
    <n v="30"/>
    <n v="88"/>
    <x v="2490"/>
    <n v="1082.3999999999999"/>
    <n v="0.41"/>
    <x v="1"/>
  </r>
  <r>
    <x v="5"/>
    <n v="1185732"/>
    <x v="420"/>
    <s v="South"/>
    <x v="13"/>
    <s v="Birmingham"/>
    <s v="Women's Street Footwear"/>
    <n v="23"/>
    <n v="83"/>
    <x v="3152"/>
    <n v="801.78"/>
    <n v="0.42"/>
    <x v="1"/>
  </r>
  <r>
    <x v="5"/>
    <n v="1185732"/>
    <x v="421"/>
    <s v="South"/>
    <x v="13"/>
    <s v="Birmingham"/>
    <s v="Women's Athletic Footwear"/>
    <n v="25"/>
    <n v="30"/>
    <x v="3153"/>
    <n v="247.49999999999997"/>
    <n v="0.32999999999999996"/>
    <x v="1"/>
  </r>
  <r>
    <x v="2"/>
    <n v="1128299"/>
    <x v="212"/>
    <s v="Southeast"/>
    <x v="8"/>
    <s v="Orlando"/>
    <s v="Women's Athletic Footwear"/>
    <n v="36"/>
    <n v="94"/>
    <x v="1604"/>
    <n v="1252.08"/>
    <n v="0.37"/>
    <x v="1"/>
  </r>
  <r>
    <x v="2"/>
    <n v="1128299"/>
    <x v="212"/>
    <s v="Southeast"/>
    <x v="8"/>
    <s v="Orlando"/>
    <s v="Men's Apparel"/>
    <n v="44"/>
    <n v="62"/>
    <x v="1259"/>
    <n v="654.72"/>
    <n v="0.24000000000000002"/>
    <x v="1"/>
  </r>
  <r>
    <x v="2"/>
    <n v="1128299"/>
    <x v="212"/>
    <s v="Southeast"/>
    <x v="8"/>
    <s v="Orlando"/>
    <s v="Women's Apparel"/>
    <n v="33"/>
    <n v="124"/>
    <x v="2454"/>
    <n v="2086.92"/>
    <n v="0.51"/>
    <x v="1"/>
  </r>
  <r>
    <x v="2"/>
    <n v="1128299"/>
    <x v="221"/>
    <s v="Southeast"/>
    <x v="8"/>
    <s v="Orlando"/>
    <s v="Men's Street Footwear"/>
    <n v="35"/>
    <n v="171"/>
    <x v="1919"/>
    <n v="2034.8999999999999"/>
    <n v="0.33999999999999997"/>
    <x v="1"/>
  </r>
  <r>
    <x v="2"/>
    <n v="1128299"/>
    <x v="221"/>
    <s v="Southeast"/>
    <x v="8"/>
    <s v="Orlando"/>
    <s v="Men's Athletic Footwear"/>
    <n v="44"/>
    <n v="124"/>
    <x v="985"/>
    <n v="1691.36"/>
    <n v="0.31"/>
    <x v="1"/>
  </r>
  <r>
    <x v="2"/>
    <n v="1128299"/>
    <x v="221"/>
    <s v="Southeast"/>
    <x v="8"/>
    <s v="Orlando"/>
    <s v="Women's Street Footwear"/>
    <n v="47"/>
    <n v="149"/>
    <x v="3154"/>
    <n v="2240.96"/>
    <n v="0.32"/>
    <x v="1"/>
  </r>
  <r>
    <x v="2"/>
    <n v="1128299"/>
    <x v="221"/>
    <s v="Southeast"/>
    <x v="8"/>
    <s v="Orlando"/>
    <s v="Women's Athletic Footwear"/>
    <n v="42"/>
    <n v="114"/>
    <x v="2257"/>
    <n v="1675.8"/>
    <n v="0.35"/>
    <x v="1"/>
  </r>
  <r>
    <x v="2"/>
    <n v="1128299"/>
    <x v="221"/>
    <s v="Southeast"/>
    <x v="8"/>
    <s v="Orlando"/>
    <s v="Men's Apparel"/>
    <n v="44"/>
    <n v="60"/>
    <x v="2490"/>
    <n v="686.4"/>
    <n v="0.26"/>
    <x v="1"/>
  </r>
  <r>
    <x v="2"/>
    <n v="1128299"/>
    <x v="221"/>
    <s v="Southeast"/>
    <x v="8"/>
    <s v="Orlando"/>
    <s v="Women's Apparel"/>
    <n v="48"/>
    <n v="131"/>
    <x v="1298"/>
    <n v="2955.36"/>
    <n v="0.47000000000000003"/>
    <x v="1"/>
  </r>
  <r>
    <x v="1"/>
    <n v="1128299"/>
    <x v="240"/>
    <s v="Southeast"/>
    <x v="8"/>
    <s v="Orlando"/>
    <s v="Men's Street Footwear"/>
    <n v="47"/>
    <n v="171"/>
    <x v="3098"/>
    <n v="2893.3199999999997"/>
    <n v="0.36"/>
    <x v="1"/>
  </r>
  <r>
    <x v="1"/>
    <n v="1128299"/>
    <x v="240"/>
    <s v="Southeast"/>
    <x v="8"/>
    <s v="Orlando"/>
    <s v="Men's Athletic Footwear"/>
    <n v="51"/>
    <n v="105"/>
    <x v="1018"/>
    <n v="1445.8500000000001"/>
    <n v="0.27"/>
    <x v="1"/>
  </r>
  <r>
    <x v="1"/>
    <n v="1128299"/>
    <x v="240"/>
    <s v="Southeast"/>
    <x v="8"/>
    <s v="Orlando"/>
    <s v="Women's Street Footwear"/>
    <n v="49"/>
    <n v="132"/>
    <x v="1829"/>
    <n v="2199.12"/>
    <n v="0.33999999999999997"/>
    <x v="1"/>
  </r>
  <r>
    <x v="1"/>
    <n v="1128299"/>
    <x v="240"/>
    <s v="Southeast"/>
    <x v="8"/>
    <s v="Orlando"/>
    <s v="Women's Athletic Footwear"/>
    <n v="41"/>
    <n v="90"/>
    <x v="2820"/>
    <n v="1291.5"/>
    <n v="0.35"/>
    <x v="1"/>
  </r>
  <r>
    <x v="1"/>
    <n v="1128299"/>
    <x v="240"/>
    <s v="Southeast"/>
    <x v="8"/>
    <s v="Orlando"/>
    <s v="Men's Apparel"/>
    <n v="47"/>
    <n v="60"/>
    <x v="3155"/>
    <n v="620.4"/>
    <n v="0.22"/>
    <x v="1"/>
  </r>
  <r>
    <x v="1"/>
    <n v="1128299"/>
    <x v="240"/>
    <s v="Southeast"/>
    <x v="8"/>
    <s v="Orlando"/>
    <s v="Women's Apparel"/>
    <n v="57"/>
    <n v="113"/>
    <x v="3156"/>
    <n v="3220.5"/>
    <n v="0.5"/>
    <x v="1"/>
  </r>
  <r>
    <x v="1"/>
    <n v="1128299"/>
    <x v="271"/>
    <s v="Southeast"/>
    <x v="8"/>
    <s v="Orlando"/>
    <s v="Men's Street Footwear"/>
    <n v="44"/>
    <n v="201"/>
    <x v="3157"/>
    <n v="2918.5199999999995"/>
    <n v="0.32999999999999996"/>
    <x v="1"/>
  </r>
  <r>
    <x v="1"/>
    <n v="1128299"/>
    <x v="271"/>
    <s v="Southeast"/>
    <x v="8"/>
    <s v="Orlando"/>
    <s v="Men's Athletic Footwear"/>
    <n v="46"/>
    <n v="132"/>
    <x v="3158"/>
    <n v="1700.16"/>
    <n v="0.28000000000000003"/>
    <x v="1"/>
  </r>
  <r>
    <x v="1"/>
    <n v="1128299"/>
    <x v="271"/>
    <s v="Southeast"/>
    <x v="8"/>
    <s v="Orlando"/>
    <s v="Women's Street Footwear"/>
    <n v="46"/>
    <n v="132"/>
    <x v="3158"/>
    <n v="2185.92"/>
    <n v="0.36"/>
    <x v="1"/>
  </r>
  <r>
    <x v="1"/>
    <n v="1128299"/>
    <x v="271"/>
    <s v="Southeast"/>
    <x v="8"/>
    <s v="Orlando"/>
    <s v="Women's Athletic Footwear"/>
    <n v="39"/>
    <n v="107"/>
    <x v="3159"/>
    <n v="1418.82"/>
    <n v="0.33999999999999997"/>
    <x v="1"/>
  </r>
  <r>
    <x v="1"/>
    <n v="1128299"/>
    <x v="271"/>
    <s v="Southeast"/>
    <x v="8"/>
    <s v="Orlando"/>
    <s v="Men's Apparel"/>
    <n v="42"/>
    <n v="68"/>
    <x v="2062"/>
    <n v="714"/>
    <n v="0.25"/>
    <x v="1"/>
  </r>
  <r>
    <x v="1"/>
    <n v="1128299"/>
    <x v="271"/>
    <s v="Southeast"/>
    <x v="8"/>
    <s v="Orlando"/>
    <s v="Women's Apparel"/>
    <n v="48"/>
    <n v="173"/>
    <x v="2010"/>
    <n v="3902.88"/>
    <n v="0.47000000000000003"/>
    <x v="1"/>
  </r>
  <r>
    <x v="1"/>
    <n v="1128299"/>
    <x v="301"/>
    <s v="Southeast"/>
    <x v="8"/>
    <s v="Orlando"/>
    <s v="Men's Street Footwear"/>
    <n v="50"/>
    <n v="272"/>
    <x v="3160"/>
    <n v="4352"/>
    <n v="0.32"/>
    <x v="1"/>
  </r>
  <r>
    <x v="1"/>
    <n v="1128299"/>
    <x v="301"/>
    <s v="Southeast"/>
    <x v="8"/>
    <s v="Orlando"/>
    <s v="Men's Athletic Footwear"/>
    <n v="53"/>
    <n v="224"/>
    <x v="3161"/>
    <n v="3442.8799999999997"/>
    <n v="0.28999999999999998"/>
    <x v="1"/>
  </r>
  <r>
    <x v="1"/>
    <n v="1128299"/>
    <x v="301"/>
    <s v="Southeast"/>
    <x v="8"/>
    <s v="Orlando"/>
    <s v="Women's Street Footwear"/>
    <n v="60"/>
    <n v="238"/>
    <x v="3162"/>
    <n v="4712.3999999999996"/>
    <n v="0.32999999999999996"/>
    <x v="1"/>
  </r>
  <r>
    <x v="1"/>
    <n v="1128299"/>
    <x v="301"/>
    <s v="Southeast"/>
    <x v="8"/>
    <s v="Orlando"/>
    <s v="Women's Athletic Footwear"/>
    <n v="66"/>
    <n v="196"/>
    <x v="1113"/>
    <n v="4786.32"/>
    <n v="0.37"/>
    <x v="1"/>
  </r>
  <r>
    <x v="1"/>
    <n v="1128299"/>
    <x v="301"/>
    <s v="Southeast"/>
    <x v="8"/>
    <s v="Orlando"/>
    <s v="Men's Apparel"/>
    <n v="71"/>
    <n v="153"/>
    <x v="3163"/>
    <n v="2389.86"/>
    <n v="0.22"/>
    <x v="1"/>
  </r>
  <r>
    <x v="1"/>
    <n v="1128299"/>
    <x v="301"/>
    <s v="Southeast"/>
    <x v="8"/>
    <s v="Orlando"/>
    <s v="Women's Apparel"/>
    <n v="74"/>
    <n v="248"/>
    <x v="3164"/>
    <n v="8625.44"/>
    <n v="0.47000000000000003"/>
    <x v="1"/>
  </r>
  <r>
    <x v="1"/>
    <n v="1128299"/>
    <x v="330"/>
    <s v="Southeast"/>
    <x v="8"/>
    <s v="Orlando"/>
    <s v="Men's Street Footwear"/>
    <n v="68"/>
    <n v="297"/>
    <x v="3165"/>
    <n v="7472.5199999999995"/>
    <n v="0.37"/>
    <x v="1"/>
  </r>
  <r>
    <x v="1"/>
    <n v="1128299"/>
    <x v="330"/>
    <s v="Southeast"/>
    <x v="8"/>
    <s v="Orlando"/>
    <s v="Men's Athletic Footwear"/>
    <n v="74"/>
    <n v="263"/>
    <x v="3166"/>
    <n v="5449.3600000000006"/>
    <n v="0.28000000000000003"/>
    <x v="1"/>
  </r>
  <r>
    <x v="1"/>
    <n v="1128299"/>
    <x v="330"/>
    <s v="Southeast"/>
    <x v="8"/>
    <s v="Orlando"/>
    <s v="Women's Street Footwear"/>
    <n v="72"/>
    <n v="238"/>
    <x v="3167"/>
    <n v="5826.24"/>
    <n v="0.33999999999999997"/>
    <x v="1"/>
  </r>
  <r>
    <x v="1"/>
    <n v="1128299"/>
    <x v="330"/>
    <s v="Southeast"/>
    <x v="8"/>
    <s v="Orlando"/>
    <s v="Women's Athletic Footwear"/>
    <n v="59"/>
    <n v="186"/>
    <x v="3168"/>
    <n v="3621.4199999999996"/>
    <n v="0.32999999999999996"/>
    <x v="1"/>
  </r>
  <r>
    <x v="1"/>
    <n v="1128299"/>
    <x v="330"/>
    <s v="Southeast"/>
    <x v="8"/>
    <s v="Orlando"/>
    <s v="Men's Apparel"/>
    <n v="68"/>
    <n v="208"/>
    <x v="3169"/>
    <n v="3111.68"/>
    <n v="0.22"/>
    <x v="1"/>
  </r>
  <r>
    <x v="1"/>
    <n v="1128299"/>
    <x v="330"/>
    <s v="Southeast"/>
    <x v="8"/>
    <s v="Orlando"/>
    <s v="Women's Apparel"/>
    <n v="75"/>
    <n v="195"/>
    <x v="3170"/>
    <n v="6873.75"/>
    <n v="0.47000000000000003"/>
    <x v="1"/>
  </r>
  <r>
    <x v="1"/>
    <n v="1128299"/>
    <x v="362"/>
    <s v="Southeast"/>
    <x v="8"/>
    <s v="Orlando"/>
    <s v="Men's Street Footwear"/>
    <n v="68"/>
    <n v="255"/>
    <x v="3171"/>
    <n v="6242.4"/>
    <n v="0.36"/>
    <x v="1"/>
  </r>
  <r>
    <x v="1"/>
    <n v="1128299"/>
    <x v="362"/>
    <s v="Southeast"/>
    <x v="8"/>
    <s v="Orlando"/>
    <s v="Men's Athletic Footwear"/>
    <n v="60"/>
    <n v="272"/>
    <x v="2929"/>
    <n v="4406.4000000000005"/>
    <n v="0.27"/>
    <x v="1"/>
  </r>
  <r>
    <x v="1"/>
    <n v="1128299"/>
    <x v="362"/>
    <s v="Southeast"/>
    <x v="8"/>
    <s v="Orlando"/>
    <s v="Women's Street Footwear"/>
    <n v="62"/>
    <n v="231"/>
    <x v="3172"/>
    <n v="4726.2599999999993"/>
    <n v="0.32999999999999996"/>
    <x v="1"/>
  </r>
  <r>
    <x v="1"/>
    <n v="1128299"/>
    <x v="362"/>
    <s v="Southeast"/>
    <x v="8"/>
    <s v="Orlando"/>
    <s v="Women's Athletic Footwear"/>
    <n v="64"/>
    <n v="147"/>
    <x v="1811"/>
    <n v="3104.6399999999994"/>
    <n v="0.32999999999999996"/>
    <x v="1"/>
  </r>
  <r>
    <x v="1"/>
    <n v="1128299"/>
    <x v="362"/>
    <s v="Southeast"/>
    <x v="8"/>
    <s v="Orlando"/>
    <s v="Men's Apparel"/>
    <n v="63"/>
    <n v="166"/>
    <x v="3173"/>
    <n v="2509.92"/>
    <n v="0.24000000000000002"/>
    <x v="1"/>
  </r>
  <r>
    <x v="1"/>
    <n v="1128299"/>
    <x v="362"/>
    <s v="Southeast"/>
    <x v="8"/>
    <s v="Orlando"/>
    <s v="Women's Apparel"/>
    <n v="60"/>
    <n v="96"/>
    <x v="2762"/>
    <n v="2822.4"/>
    <n v="0.49"/>
    <x v="1"/>
  </r>
  <r>
    <x v="1"/>
    <n v="1128299"/>
    <x v="394"/>
    <s v="Southeast"/>
    <x v="8"/>
    <s v="Orlando"/>
    <s v="Men's Street Footwear"/>
    <n v="44"/>
    <n v="155"/>
    <x v="2506"/>
    <n v="2523.4"/>
    <n v="0.37"/>
    <x v="1"/>
  </r>
  <r>
    <x v="1"/>
    <n v="1128299"/>
    <x v="394"/>
    <s v="Southeast"/>
    <x v="8"/>
    <s v="Orlando"/>
    <s v="Men's Athletic Footwear"/>
    <n v="45"/>
    <n v="150"/>
    <x v="2389"/>
    <n v="2092.5"/>
    <n v="0.31"/>
    <x v="1"/>
  </r>
  <r>
    <x v="1"/>
    <n v="1128299"/>
    <x v="394"/>
    <s v="Southeast"/>
    <x v="8"/>
    <s v="Orlando"/>
    <s v="Women's Street Footwear"/>
    <n v="39"/>
    <n v="96"/>
    <x v="1618"/>
    <n v="1235.5199999999998"/>
    <n v="0.32999999999999996"/>
    <x v="1"/>
  </r>
  <r>
    <x v="1"/>
    <n v="1128299"/>
    <x v="394"/>
    <s v="Southeast"/>
    <x v="8"/>
    <s v="Orlando"/>
    <s v="Women's Athletic Footwear"/>
    <n v="44"/>
    <n v="78"/>
    <x v="1944"/>
    <n v="1269.8399999999999"/>
    <n v="0.37"/>
    <x v="1"/>
  </r>
  <r>
    <x v="1"/>
    <n v="1128299"/>
    <x v="394"/>
    <s v="Southeast"/>
    <x v="8"/>
    <s v="Orlando"/>
    <s v="Men's Apparel"/>
    <n v="54"/>
    <n v="94"/>
    <x v="1197"/>
    <n v="1167.48"/>
    <n v="0.23"/>
    <x v="1"/>
  </r>
  <r>
    <x v="1"/>
    <n v="1128299"/>
    <x v="394"/>
    <s v="Southeast"/>
    <x v="8"/>
    <s v="Orlando"/>
    <s v="Women's Apparel"/>
    <n v="42"/>
    <n v="99"/>
    <x v="1464"/>
    <n v="2037.42"/>
    <n v="0.49"/>
    <x v="1"/>
  </r>
  <r>
    <x v="1"/>
    <n v="1128299"/>
    <x v="423"/>
    <s v="Southeast"/>
    <x v="8"/>
    <s v="Orlando"/>
    <s v="Men's Street Footwear"/>
    <n v="39"/>
    <n v="140"/>
    <x v="1780"/>
    <n v="2020.2"/>
    <n v="0.37"/>
    <x v="1"/>
  </r>
  <r>
    <x v="1"/>
    <n v="1128299"/>
    <x v="423"/>
    <s v="Southeast"/>
    <x v="8"/>
    <s v="Orlando"/>
    <s v="Men's Athletic Footwear"/>
    <n v="43"/>
    <n v="190"/>
    <x v="3174"/>
    <n v="2369.2999999999997"/>
    <n v="0.28999999999999998"/>
    <x v="1"/>
  </r>
  <r>
    <x v="1"/>
    <n v="1128299"/>
    <x v="423"/>
    <s v="Southeast"/>
    <x v="8"/>
    <s v="Orlando"/>
    <s v="Women's Street Footwear"/>
    <n v="43"/>
    <n v="128"/>
    <x v="1188"/>
    <n v="1871.36"/>
    <n v="0.33999999999999997"/>
    <x v="1"/>
  </r>
  <r>
    <x v="1"/>
    <n v="1128299"/>
    <x v="423"/>
    <s v="Southeast"/>
    <x v="8"/>
    <s v="Orlando"/>
    <s v="Women's Athletic Footwear"/>
    <n v="40"/>
    <n v="120"/>
    <x v="1287"/>
    <n v="1680"/>
    <n v="0.35"/>
    <x v="1"/>
  </r>
  <r>
    <x v="1"/>
    <n v="1128299"/>
    <x v="423"/>
    <s v="Southeast"/>
    <x v="8"/>
    <s v="Orlando"/>
    <s v="Men's Apparel"/>
    <n v="47"/>
    <n v="116"/>
    <x v="3175"/>
    <n v="1199.44"/>
    <n v="0.22"/>
    <x v="1"/>
  </r>
  <r>
    <x v="1"/>
    <n v="1128299"/>
    <x v="423"/>
    <s v="Southeast"/>
    <x v="8"/>
    <s v="Orlando"/>
    <s v="Women's Apparel"/>
    <n v="53"/>
    <n v="140"/>
    <x v="3176"/>
    <n v="3858.4"/>
    <n v="0.52"/>
    <x v="1"/>
  </r>
  <r>
    <x v="1"/>
    <n v="1128299"/>
    <x v="454"/>
    <s v="Southeast"/>
    <x v="8"/>
    <s v="Orlando"/>
    <s v="Men's Street Footwear"/>
    <n v="41"/>
    <n v="188"/>
    <x v="945"/>
    <n v="2620.7199999999998"/>
    <n v="0.33999999999999997"/>
    <x v="1"/>
  </r>
  <r>
    <x v="1"/>
    <n v="1128299"/>
    <x v="454"/>
    <s v="Southeast"/>
    <x v="8"/>
    <s v="Orlando"/>
    <s v="Men's Athletic Footwear"/>
    <n v="46"/>
    <n v="231"/>
    <x v="3042"/>
    <n v="3400.32"/>
    <n v="0.32"/>
    <x v="1"/>
  </r>
  <r>
    <x v="1"/>
    <n v="1128299"/>
    <x v="454"/>
    <s v="Southeast"/>
    <x v="8"/>
    <s v="Orlando"/>
    <s v="Women's Street Footwear"/>
    <n v="44"/>
    <n v="173"/>
    <x v="1638"/>
    <n v="2816.44"/>
    <n v="0.37"/>
    <x v="1"/>
  </r>
  <r>
    <x v="1"/>
    <n v="1128299"/>
    <x v="454"/>
    <s v="Southeast"/>
    <x v="8"/>
    <s v="Orlando"/>
    <s v="Women's Athletic Footwear"/>
    <n v="47"/>
    <n v="170"/>
    <x v="3177"/>
    <n v="2716.6"/>
    <n v="0.33999999999999997"/>
    <x v="1"/>
  </r>
  <r>
    <x v="1"/>
    <n v="1128299"/>
    <x v="454"/>
    <s v="Southeast"/>
    <x v="8"/>
    <s v="Orlando"/>
    <s v="Men's Apparel"/>
    <n v="58"/>
    <n v="147"/>
    <x v="1497"/>
    <n v="2302.02"/>
    <n v="0.27"/>
    <x v="1"/>
  </r>
  <r>
    <x v="1"/>
    <n v="1128299"/>
    <x v="454"/>
    <s v="Southeast"/>
    <x v="8"/>
    <s v="Orlando"/>
    <s v="Women's Apparel"/>
    <n v="66"/>
    <n v="198"/>
    <x v="3178"/>
    <n v="6534"/>
    <n v="0.5"/>
    <x v="1"/>
  </r>
  <r>
    <x v="1"/>
    <n v="1128299"/>
    <x v="483"/>
    <s v="Southeast"/>
    <x v="8"/>
    <s v="Orlando"/>
    <s v="Men's Street Footwear"/>
    <n v="58"/>
    <n v="280"/>
    <x v="3179"/>
    <n v="5846.4"/>
    <n v="0.36"/>
    <x v="1"/>
  </r>
  <r>
    <x v="1"/>
    <n v="1128299"/>
    <x v="483"/>
    <s v="Southeast"/>
    <x v="8"/>
    <s v="Orlando"/>
    <s v="Men's Athletic Footwear"/>
    <n v="55"/>
    <n v="256"/>
    <x v="2904"/>
    <n v="4364.8"/>
    <n v="0.31"/>
    <x v="1"/>
  </r>
  <r>
    <x v="3"/>
    <n v="1128299"/>
    <x v="483"/>
    <s v="Southeast"/>
    <x v="8"/>
    <s v="Orlando"/>
    <s v="Women's Street Footwear"/>
    <n v="64"/>
    <n v="204"/>
    <x v="2888"/>
    <n v="4308.4799999999996"/>
    <n v="0.32999999999999996"/>
    <x v="1"/>
  </r>
  <r>
    <x v="3"/>
    <n v="1128299"/>
    <x v="483"/>
    <s v="Southeast"/>
    <x v="8"/>
    <s v="Orlando"/>
    <s v="Women's Athletic Footwear"/>
    <n v="58"/>
    <n v="204"/>
    <x v="975"/>
    <n v="4022.8799999999997"/>
    <n v="0.33999999999999997"/>
    <x v="1"/>
  </r>
  <r>
    <x v="3"/>
    <n v="1128299"/>
    <x v="483"/>
    <s v="Southeast"/>
    <x v="8"/>
    <s v="Orlando"/>
    <s v="Men's Apparel"/>
    <n v="64"/>
    <n v="179"/>
    <x v="3180"/>
    <n v="2978.56"/>
    <n v="0.26"/>
    <x v="1"/>
  </r>
  <r>
    <x v="3"/>
    <n v="1128299"/>
    <x v="483"/>
    <s v="Southeast"/>
    <x v="8"/>
    <s v="Orlando"/>
    <s v="Women's Apparel"/>
    <n v="64"/>
    <n v="200"/>
    <x v="2982"/>
    <n v="6144"/>
    <n v="0.48"/>
    <x v="1"/>
  </r>
  <r>
    <x v="3"/>
    <n v="1185732"/>
    <x v="176"/>
    <s v="Southeast"/>
    <x v="8"/>
    <s v="Orlando"/>
    <s v="Men's Street Footwear"/>
    <n v="30"/>
    <n v="272"/>
    <x v="2757"/>
    <n v="4161.6000000000004"/>
    <n v="0.51"/>
    <x v="1"/>
  </r>
  <r>
    <x v="3"/>
    <n v="1185732"/>
    <x v="176"/>
    <s v="Southeast"/>
    <x v="8"/>
    <s v="Orlando"/>
    <s v="Men's Athletic Footwear"/>
    <n v="36"/>
    <n v="221"/>
    <x v="2246"/>
    <n v="3182.3999999999996"/>
    <n v="0.39999999999999997"/>
    <x v="1"/>
  </r>
  <r>
    <x v="3"/>
    <n v="1185732"/>
    <x v="176"/>
    <s v="Southeast"/>
    <x v="8"/>
    <s v="Orlando"/>
    <s v="Women's Street Footwear"/>
    <n v="26"/>
    <n v="202"/>
    <x v="2417"/>
    <n v="1523.08"/>
    <n v="0.28999999999999998"/>
    <x v="1"/>
  </r>
  <r>
    <x v="3"/>
    <n v="1185732"/>
    <x v="176"/>
    <s v="Southeast"/>
    <x v="8"/>
    <s v="Orlando"/>
    <s v="Women's Athletic Footwear"/>
    <n v="30"/>
    <n v="170"/>
    <x v="2047"/>
    <n v="1887"/>
    <n v="0.37"/>
    <x v="1"/>
  </r>
  <r>
    <x v="3"/>
    <n v="1185732"/>
    <x v="176"/>
    <s v="Southeast"/>
    <x v="8"/>
    <s v="Orlando"/>
    <s v="Men's Apparel"/>
    <n v="36"/>
    <n v="193"/>
    <x v="3181"/>
    <n v="2848.68"/>
    <n v="0.41"/>
    <x v="1"/>
  </r>
  <r>
    <x v="3"/>
    <n v="1185732"/>
    <x v="176"/>
    <s v="Southeast"/>
    <x v="8"/>
    <s v="Orlando"/>
    <s v="Women's Apparel"/>
    <n v="35"/>
    <n v="221"/>
    <x v="3182"/>
    <n v="4254.25"/>
    <n v="0.55000000000000004"/>
    <x v="1"/>
  </r>
  <r>
    <x v="3"/>
    <n v="1185732"/>
    <x v="205"/>
    <s v="Southeast"/>
    <x v="8"/>
    <s v="Orlando"/>
    <s v="Men's Street Footwear"/>
    <n v="36"/>
    <n v="288"/>
    <x v="1799"/>
    <n v="4872.96"/>
    <n v="0.47000000000000003"/>
    <x v="1"/>
  </r>
  <r>
    <x v="3"/>
    <n v="1185732"/>
    <x v="205"/>
    <s v="Southeast"/>
    <x v="8"/>
    <s v="Orlando"/>
    <s v="Men's Athletic Footwear"/>
    <n v="31"/>
    <n v="165"/>
    <x v="3183"/>
    <n v="2097.15"/>
    <n v="0.41"/>
    <x v="1"/>
  </r>
  <r>
    <x v="3"/>
    <n v="1185732"/>
    <x v="205"/>
    <s v="Southeast"/>
    <x v="8"/>
    <s v="Orlando"/>
    <s v="Women's Street Footwear"/>
    <n v="23"/>
    <n v="204"/>
    <x v="3184"/>
    <n v="1501.44"/>
    <n v="0.32"/>
    <x v="1"/>
  </r>
  <r>
    <x v="0"/>
    <n v="1128299"/>
    <x v="698"/>
    <s v="Southeast"/>
    <x v="18"/>
    <s v="Richmond"/>
    <s v="Women's Athletic Footwear"/>
    <n v="28"/>
    <n v="64"/>
    <x v="1565"/>
    <n v="734.71999999999991"/>
    <n v="0.41"/>
    <x v="1"/>
  </r>
  <r>
    <x v="0"/>
    <n v="1128299"/>
    <x v="698"/>
    <s v="Southeast"/>
    <x v="18"/>
    <s v="Richmond"/>
    <s v="Men's Apparel"/>
    <n v="29"/>
    <n v="39"/>
    <x v="1577"/>
    <n v="508.95"/>
    <n v="0.45"/>
    <x v="1"/>
  </r>
  <r>
    <x v="0"/>
    <n v="1128299"/>
    <x v="698"/>
    <s v="Southeast"/>
    <x v="18"/>
    <s v="Richmond"/>
    <s v="Women's Apparel"/>
    <n v="30"/>
    <n v="107"/>
    <x v="3185"/>
    <n v="1155.5999999999999"/>
    <n v="0.36"/>
    <x v="1"/>
  </r>
  <r>
    <x v="0"/>
    <n v="1128299"/>
    <x v="228"/>
    <s v="Southeast"/>
    <x v="18"/>
    <s v="Richmond"/>
    <s v="Men's Street Footwear"/>
    <n v="30"/>
    <n v="162"/>
    <x v="2299"/>
    <n v="1846.8"/>
    <n v="0.38"/>
    <x v="1"/>
  </r>
  <r>
    <x v="0"/>
    <n v="1128299"/>
    <x v="228"/>
    <s v="Southeast"/>
    <x v="18"/>
    <s v="Richmond"/>
    <s v="Men's Athletic Footwear"/>
    <n v="35"/>
    <n v="98"/>
    <x v="3186"/>
    <n v="1406.3"/>
    <n v="0.41"/>
    <x v="1"/>
  </r>
  <r>
    <x v="0"/>
    <n v="1128299"/>
    <x v="228"/>
    <s v="Southeast"/>
    <x v="18"/>
    <s v="Richmond"/>
    <s v="Women's Street Footwear"/>
    <n v="43"/>
    <n v="112"/>
    <x v="2129"/>
    <n v="1974.56"/>
    <n v="0.41"/>
    <x v="1"/>
  </r>
  <r>
    <x v="0"/>
    <n v="1128299"/>
    <x v="228"/>
    <s v="Southeast"/>
    <x v="18"/>
    <s v="Richmond"/>
    <s v="Women's Athletic Footwear"/>
    <n v="38"/>
    <n v="78"/>
    <x v="2401"/>
    <n v="1155.9599999999998"/>
    <n v="0.38999999999999996"/>
    <x v="1"/>
  </r>
  <r>
    <x v="0"/>
    <n v="1128299"/>
    <x v="228"/>
    <s v="Southeast"/>
    <x v="18"/>
    <s v="Richmond"/>
    <s v="Men's Apparel"/>
    <n v="43"/>
    <n v="33"/>
    <x v="3187"/>
    <n v="595.98"/>
    <n v="0.42000000000000004"/>
    <x v="1"/>
  </r>
  <r>
    <x v="0"/>
    <n v="1128299"/>
    <x v="228"/>
    <s v="Southeast"/>
    <x v="18"/>
    <s v="Richmond"/>
    <s v="Women's Apparel"/>
    <n v="35"/>
    <n v="102"/>
    <x v="2469"/>
    <n v="1285.2"/>
    <n v="0.36"/>
    <x v="1"/>
  </r>
  <r>
    <x v="0"/>
    <n v="1128299"/>
    <x v="247"/>
    <s v="Southeast"/>
    <x v="18"/>
    <s v="Richmond"/>
    <s v="Men's Street Footwear"/>
    <n v="38"/>
    <n v="147"/>
    <x v="1513"/>
    <n v="2066.8200000000002"/>
    <n v="0.37"/>
    <x v="1"/>
  </r>
  <r>
    <x v="0"/>
    <n v="1128299"/>
    <x v="247"/>
    <s v="Southeast"/>
    <x v="18"/>
    <s v="Richmond"/>
    <s v="Men's Athletic Footwear"/>
    <n v="44"/>
    <n v="85"/>
    <x v="2142"/>
    <n v="1533.3999999999999"/>
    <n v="0.41"/>
    <x v="1"/>
  </r>
  <r>
    <x v="0"/>
    <n v="1128299"/>
    <x v="247"/>
    <s v="Southeast"/>
    <x v="18"/>
    <s v="Richmond"/>
    <s v="Women's Street Footwear"/>
    <n v="41"/>
    <n v="114"/>
    <x v="1242"/>
    <n v="1729.3799999999999"/>
    <n v="0.37"/>
    <x v="1"/>
  </r>
  <r>
    <x v="0"/>
    <n v="1128299"/>
    <x v="247"/>
    <s v="Southeast"/>
    <x v="18"/>
    <s v="Richmond"/>
    <s v="Women's Athletic Footwear"/>
    <n v="32"/>
    <n v="68"/>
    <x v="1569"/>
    <n v="913.92"/>
    <n v="0.42"/>
    <x v="1"/>
  </r>
  <r>
    <x v="0"/>
    <n v="1128299"/>
    <x v="247"/>
    <s v="Southeast"/>
    <x v="18"/>
    <s v="Richmond"/>
    <s v="Men's Apparel"/>
    <n v="40"/>
    <n v="40"/>
    <x v="3188"/>
    <n v="672.00000000000011"/>
    <n v="0.42000000000000004"/>
    <x v="1"/>
  </r>
  <r>
    <x v="0"/>
    <n v="1128299"/>
    <x v="247"/>
    <s v="Southeast"/>
    <x v="18"/>
    <s v="Richmond"/>
    <s v="Women's Apparel"/>
    <n v="47"/>
    <n v="90"/>
    <x v="2652"/>
    <n v="1522.8"/>
    <n v="0.36"/>
    <x v="1"/>
  </r>
  <r>
    <x v="0"/>
    <n v="1128299"/>
    <x v="278"/>
    <s v="Southeast"/>
    <x v="18"/>
    <s v="Richmond"/>
    <s v="Men's Street Footwear"/>
    <n v="39"/>
    <n v="175"/>
    <x v="1288"/>
    <n v="2730"/>
    <n v="0.39999999999999997"/>
    <x v="1"/>
  </r>
  <r>
    <x v="0"/>
    <n v="1128299"/>
    <x v="278"/>
    <s v="Southeast"/>
    <x v="18"/>
    <s v="Richmond"/>
    <s v="Men's Athletic Footwear"/>
    <n v="40"/>
    <n v="105"/>
    <x v="1077"/>
    <n v="1722"/>
    <n v="0.41"/>
    <x v="1"/>
  </r>
  <r>
    <x v="0"/>
    <n v="1128299"/>
    <x v="278"/>
    <s v="Southeast"/>
    <x v="18"/>
    <s v="Richmond"/>
    <s v="Women's Street Footwear"/>
    <n v="37"/>
    <n v="109"/>
    <x v="3189"/>
    <n v="1492.21"/>
    <n v="0.37"/>
    <x v="1"/>
  </r>
  <r>
    <x v="0"/>
    <n v="1128299"/>
    <x v="278"/>
    <s v="Southeast"/>
    <x v="18"/>
    <s v="Richmond"/>
    <s v="Women's Athletic Footwear"/>
    <n v="33"/>
    <n v="85"/>
    <x v="3190"/>
    <n v="1065.9000000000001"/>
    <n v="0.38"/>
    <x v="1"/>
  </r>
  <r>
    <x v="0"/>
    <n v="1128299"/>
    <x v="278"/>
    <s v="Southeast"/>
    <x v="18"/>
    <s v="Richmond"/>
    <s v="Men's Apparel"/>
    <n v="34"/>
    <n v="54"/>
    <x v="1127"/>
    <n v="789.48000000000013"/>
    <n v="0.43000000000000005"/>
    <x v="1"/>
  </r>
  <r>
    <x v="0"/>
    <n v="1128299"/>
    <x v="278"/>
    <s v="Southeast"/>
    <x v="18"/>
    <s v="Richmond"/>
    <s v="Women's Apparel"/>
    <n v="44"/>
    <n v="168"/>
    <x v="1936"/>
    <n v="2587.1999999999998"/>
    <n v="0.35"/>
    <x v="1"/>
  </r>
  <r>
    <x v="0"/>
    <n v="1128299"/>
    <x v="308"/>
    <s v="Southeast"/>
    <x v="18"/>
    <s v="Richmond"/>
    <s v="Men's Street Footwear"/>
    <n v="37"/>
    <n v="233"/>
    <x v="3191"/>
    <n v="3189.77"/>
    <n v="0.37"/>
    <x v="1"/>
  </r>
  <r>
    <x v="0"/>
    <n v="1128299"/>
    <x v="308"/>
    <s v="Southeast"/>
    <x v="18"/>
    <s v="Richmond"/>
    <s v="Men's Athletic Footwear"/>
    <n v="45"/>
    <n v="221"/>
    <x v="2956"/>
    <n v="4077.45"/>
    <n v="0.41"/>
    <x v="1"/>
  </r>
  <r>
    <x v="0"/>
    <n v="1128299"/>
    <x v="308"/>
    <s v="Southeast"/>
    <x v="18"/>
    <s v="Richmond"/>
    <s v="Women's Street Footwear"/>
    <n v="58"/>
    <n v="208"/>
    <x v="2319"/>
    <n v="4463.68"/>
    <n v="0.37"/>
    <x v="1"/>
  </r>
  <r>
    <x v="0"/>
    <n v="1128299"/>
    <x v="308"/>
    <s v="Southeast"/>
    <x v="18"/>
    <s v="Richmond"/>
    <s v="Women's Athletic Footwear"/>
    <n v="61"/>
    <n v="184"/>
    <x v="3192"/>
    <n v="4601.84"/>
    <n v="0.41"/>
    <x v="1"/>
  </r>
  <r>
    <x v="0"/>
    <n v="1128299"/>
    <x v="308"/>
    <s v="Southeast"/>
    <x v="18"/>
    <s v="Richmond"/>
    <s v="Men's Apparel"/>
    <n v="68"/>
    <n v="128"/>
    <x v="3041"/>
    <n v="4003.84"/>
    <n v="0.46"/>
    <x v="1"/>
  </r>
  <r>
    <x v="0"/>
    <n v="1128299"/>
    <x v="308"/>
    <s v="Southeast"/>
    <x v="18"/>
    <s v="Richmond"/>
    <s v="Women's Apparel"/>
    <n v="82"/>
    <n v="231"/>
    <x v="3193"/>
    <n v="7008.54"/>
    <n v="0.37"/>
    <x v="1"/>
  </r>
  <r>
    <x v="0"/>
    <n v="1128299"/>
    <x v="337"/>
    <s v="Southeast"/>
    <x v="18"/>
    <s v="Richmond"/>
    <s v="Men's Street Footwear"/>
    <n v="60"/>
    <n v="272"/>
    <x v="2929"/>
    <n v="6038.4"/>
    <n v="0.37"/>
    <x v="1"/>
  </r>
  <r>
    <x v="0"/>
    <n v="1128299"/>
    <x v="337"/>
    <s v="Southeast"/>
    <x v="18"/>
    <s v="Richmond"/>
    <s v="Men's Athletic Footwear"/>
    <n v="60"/>
    <n v="224"/>
    <x v="882"/>
    <n v="5107.2"/>
    <n v="0.38"/>
    <x v="1"/>
  </r>
  <r>
    <x v="0"/>
    <n v="1128299"/>
    <x v="337"/>
    <s v="Southeast"/>
    <x v="18"/>
    <s v="Richmond"/>
    <s v="Women's Street Footwear"/>
    <n v="62"/>
    <n v="208"/>
    <x v="1405"/>
    <n v="4900.4800000000005"/>
    <n v="0.38"/>
    <x v="1"/>
  </r>
  <r>
    <x v="0"/>
    <n v="1128299"/>
    <x v="337"/>
    <s v="Southeast"/>
    <x v="18"/>
    <s v="Richmond"/>
    <s v="Women's Athletic Footwear"/>
    <n v="65"/>
    <n v="187"/>
    <x v="3194"/>
    <n v="5105.0999999999995"/>
    <n v="0.42"/>
    <x v="1"/>
  </r>
  <r>
    <x v="0"/>
    <n v="1128299"/>
    <x v="337"/>
    <s v="Southeast"/>
    <x v="18"/>
    <s v="Richmond"/>
    <s v="Men's Apparel"/>
    <n v="72"/>
    <n v="210"/>
    <x v="1394"/>
    <n v="6501.6"/>
    <n v="0.43000000000000005"/>
    <x v="1"/>
  </r>
  <r>
    <x v="0"/>
    <n v="1128299"/>
    <x v="337"/>
    <s v="Southeast"/>
    <x v="18"/>
    <s v="Richmond"/>
    <s v="Women's Apparel"/>
    <n v="82"/>
    <n v="186"/>
    <x v="3195"/>
    <n v="5033.1599999999989"/>
    <n v="0.32999999999999996"/>
    <x v="1"/>
  </r>
  <r>
    <x v="0"/>
    <n v="1128299"/>
    <x v="369"/>
    <s v="Southeast"/>
    <x v="18"/>
    <s v="Richmond"/>
    <s v="Men's Street Footwear"/>
    <n v="67"/>
    <n v="272"/>
    <x v="3196"/>
    <n v="7289.5999999999995"/>
    <n v="0.39999999999999997"/>
    <x v="1"/>
  </r>
  <r>
    <x v="0"/>
    <n v="1128299"/>
    <x v="369"/>
    <s v="Southeast"/>
    <x v="18"/>
    <s v="Richmond"/>
    <s v="Men's Athletic Footwear"/>
    <n v="53"/>
    <n v="240"/>
    <x v="3197"/>
    <n v="5342.4"/>
    <n v="0.42"/>
    <x v="1"/>
  </r>
  <r>
    <x v="0"/>
    <n v="1128299"/>
    <x v="369"/>
    <s v="Southeast"/>
    <x v="18"/>
    <s v="Richmond"/>
    <s v="Women's Street Footwear"/>
    <n v="53"/>
    <n v="215"/>
    <x v="3198"/>
    <n v="4216.1499999999996"/>
    <n v="0.37"/>
    <x v="1"/>
  </r>
  <r>
    <x v="0"/>
    <n v="1128299"/>
    <x v="369"/>
    <s v="Southeast"/>
    <x v="18"/>
    <s v="Richmond"/>
    <s v="Women's Athletic Footwear"/>
    <n v="52"/>
    <n v="136"/>
    <x v="3199"/>
    <n v="2758.08"/>
    <n v="0.38999999999999996"/>
    <x v="1"/>
  </r>
  <r>
    <x v="0"/>
    <n v="1128299"/>
    <x v="369"/>
    <s v="Southeast"/>
    <x v="18"/>
    <s v="Richmond"/>
    <s v="Men's Apparel"/>
    <n v="51"/>
    <n v="132"/>
    <x v="3200"/>
    <n v="3029.4"/>
    <n v="0.45"/>
    <x v="1"/>
  </r>
  <r>
    <x v="0"/>
    <n v="1128299"/>
    <x v="369"/>
    <s v="Southeast"/>
    <x v="18"/>
    <s v="Richmond"/>
    <s v="Women's Apparel"/>
    <n v="55"/>
    <n v="80"/>
    <x v="1953"/>
    <n v="1495.9999999999998"/>
    <n v="0.33999999999999997"/>
    <x v="1"/>
  </r>
  <r>
    <x v="0"/>
    <n v="1128299"/>
    <x v="401"/>
    <s v="Southeast"/>
    <x v="18"/>
    <s v="Richmond"/>
    <s v="Men's Street Footwear"/>
    <n v="35"/>
    <n v="149"/>
    <x v="3201"/>
    <n v="2190.2999999999997"/>
    <n v="0.42"/>
    <x v="1"/>
  </r>
  <r>
    <x v="0"/>
    <n v="1128299"/>
    <x v="401"/>
    <s v="Southeast"/>
    <x v="18"/>
    <s v="Richmond"/>
    <s v="Men's Athletic Footwear"/>
    <n v="43"/>
    <n v="153"/>
    <x v="3202"/>
    <n v="2565.81"/>
    <n v="0.38999999999999996"/>
    <x v="1"/>
  </r>
  <r>
    <x v="0"/>
    <n v="1128299"/>
    <x v="401"/>
    <s v="Southeast"/>
    <x v="18"/>
    <s v="Richmond"/>
    <s v="Women's Street Footwear"/>
    <n v="34"/>
    <n v="78"/>
    <x v="2468"/>
    <n v="1060.8"/>
    <n v="0.39999999999999997"/>
    <x v="1"/>
  </r>
  <r>
    <x v="0"/>
    <n v="1128299"/>
    <x v="401"/>
    <s v="Southeast"/>
    <x v="18"/>
    <s v="Richmond"/>
    <s v="Women's Athletic Footwear"/>
    <n v="37"/>
    <n v="70"/>
    <x v="3087"/>
    <n v="1036"/>
    <n v="0.39999999999999997"/>
    <x v="1"/>
  </r>
  <r>
    <x v="0"/>
    <n v="1128299"/>
    <x v="401"/>
    <s v="Southeast"/>
    <x v="18"/>
    <s v="Richmond"/>
    <s v="Men's Apparel"/>
    <n v="39"/>
    <n v="74"/>
    <x v="2139"/>
    <n v="1356.42"/>
    <n v="0.47000000000000003"/>
    <x v="1"/>
  </r>
  <r>
    <x v="0"/>
    <n v="1128299"/>
    <x v="401"/>
    <s v="Southeast"/>
    <x v="18"/>
    <s v="Richmond"/>
    <s v="Women's Apparel"/>
    <n v="33"/>
    <n v="83"/>
    <x v="3203"/>
    <n v="986.04"/>
    <n v="0.36"/>
    <x v="1"/>
  </r>
  <r>
    <x v="0"/>
    <n v="1128299"/>
    <x v="430"/>
    <s v="Southeast"/>
    <x v="18"/>
    <s v="Richmond"/>
    <s v="Men's Street Footwear"/>
    <n v="28"/>
    <n v="119"/>
    <x v="2165"/>
    <n v="1332.8"/>
    <n v="0.39999999999999997"/>
    <x v="1"/>
  </r>
  <r>
    <x v="0"/>
    <n v="1128299"/>
    <x v="430"/>
    <s v="Southeast"/>
    <x v="18"/>
    <s v="Richmond"/>
    <s v="Men's Athletic Footwear"/>
    <n v="39"/>
    <n v="173"/>
    <x v="3204"/>
    <n v="2563.86"/>
    <n v="0.38"/>
    <x v="1"/>
  </r>
  <r>
    <x v="0"/>
    <n v="1128299"/>
    <x v="430"/>
    <s v="Southeast"/>
    <x v="18"/>
    <s v="Richmond"/>
    <s v="Women's Street Footwear"/>
    <n v="39"/>
    <n v="119"/>
    <x v="1510"/>
    <n v="1949.22"/>
    <n v="0.42"/>
    <x v="1"/>
  </r>
  <r>
    <x v="0"/>
    <n v="1128299"/>
    <x v="430"/>
    <s v="Southeast"/>
    <x v="18"/>
    <s v="Richmond"/>
    <s v="Women's Athletic Footwear"/>
    <n v="31"/>
    <n v="101"/>
    <x v="3205"/>
    <n v="1158.47"/>
    <n v="0.37"/>
    <x v="1"/>
  </r>
  <r>
    <x v="0"/>
    <n v="1128299"/>
    <x v="430"/>
    <s v="Southeast"/>
    <x v="18"/>
    <s v="Richmond"/>
    <s v="Men's Apparel"/>
    <n v="42"/>
    <n v="105"/>
    <x v="1692"/>
    <n v="2072.7000000000003"/>
    <n v="0.47000000000000003"/>
    <x v="1"/>
  </r>
  <r>
    <x v="0"/>
    <n v="1128299"/>
    <x v="430"/>
    <s v="Southeast"/>
    <x v="18"/>
    <s v="Richmond"/>
    <s v="Women's Apparel"/>
    <n v="40"/>
    <n v="109"/>
    <x v="3206"/>
    <n v="1395.2"/>
    <n v="0.32"/>
    <x v="1"/>
  </r>
  <r>
    <x v="0"/>
    <n v="1128299"/>
    <x v="461"/>
    <s v="Southeast"/>
    <x v="18"/>
    <s v="Richmond"/>
    <s v="Men's Street Footwear"/>
    <n v="34"/>
    <n v="173"/>
    <x v="3207"/>
    <n v="2470.44"/>
    <n v="0.42"/>
    <x v="1"/>
  </r>
  <r>
    <x v="0"/>
    <n v="1128299"/>
    <x v="461"/>
    <s v="Southeast"/>
    <x v="18"/>
    <s v="Richmond"/>
    <s v="Men's Athletic Footwear"/>
    <n v="34"/>
    <n v="221"/>
    <x v="3008"/>
    <n v="2780.18"/>
    <n v="0.37"/>
    <x v="1"/>
  </r>
  <r>
    <x v="0"/>
    <n v="1128299"/>
    <x v="461"/>
    <s v="Southeast"/>
    <x v="18"/>
    <s v="Richmond"/>
    <s v="Women's Street Footwear"/>
    <n v="33"/>
    <n v="143"/>
    <x v="1770"/>
    <n v="1840.4099999999999"/>
    <n v="0.38999999999999996"/>
    <x v="1"/>
  </r>
  <r>
    <x v="0"/>
    <n v="1128299"/>
    <x v="461"/>
    <s v="Southeast"/>
    <x v="18"/>
    <s v="Richmond"/>
    <s v="Women's Athletic Footwear"/>
    <n v="36"/>
    <n v="144"/>
    <x v="1052"/>
    <n v="2021.7599999999998"/>
    <n v="0.38999999999999996"/>
    <x v="1"/>
  </r>
  <r>
    <x v="0"/>
    <n v="1128299"/>
    <x v="461"/>
    <s v="Southeast"/>
    <x v="18"/>
    <s v="Richmond"/>
    <s v="Men's Apparel"/>
    <n v="56"/>
    <n v="136"/>
    <x v="2074"/>
    <n v="3351.04"/>
    <n v="0.44"/>
    <x v="1"/>
  </r>
  <r>
    <x v="0"/>
    <n v="1128299"/>
    <x v="461"/>
    <s v="Southeast"/>
    <x v="18"/>
    <s v="Richmond"/>
    <s v="Women's Apparel"/>
    <n v="60"/>
    <n v="176"/>
    <x v="846"/>
    <n v="3484.7999999999997"/>
    <n v="0.32999999999999996"/>
    <x v="1"/>
  </r>
  <r>
    <x v="0"/>
    <n v="1128299"/>
    <x v="490"/>
    <s v="Southeast"/>
    <x v="18"/>
    <s v="Richmond"/>
    <s v="Men's Street Footwear"/>
    <n v="49"/>
    <n v="248"/>
    <x v="1897"/>
    <n v="4860.7999999999993"/>
    <n v="0.39999999999999997"/>
    <x v="1"/>
  </r>
  <r>
    <x v="0"/>
    <n v="1128299"/>
    <x v="490"/>
    <s v="Southeast"/>
    <x v="18"/>
    <s v="Richmond"/>
    <s v="Men's Athletic Footwear"/>
    <n v="54"/>
    <n v="225"/>
    <x v="795"/>
    <n v="4981.5"/>
    <n v="0.41"/>
    <x v="1"/>
  </r>
  <r>
    <x v="2"/>
    <n v="1128299"/>
    <x v="490"/>
    <s v="Southeast"/>
    <x v="18"/>
    <s v="Richmond"/>
    <s v="Women's Street Footwear"/>
    <n v="53"/>
    <n v="165"/>
    <x v="2293"/>
    <n v="3497.9999999999995"/>
    <n v="0.39999999999999997"/>
    <x v="1"/>
  </r>
  <r>
    <x v="2"/>
    <n v="1128299"/>
    <x v="490"/>
    <s v="Southeast"/>
    <x v="18"/>
    <s v="Richmond"/>
    <s v="Women's Athletic Footwear"/>
    <n v="51"/>
    <n v="176"/>
    <x v="3040"/>
    <n v="3500.6399999999994"/>
    <n v="0.38999999999999996"/>
    <x v="1"/>
  </r>
  <r>
    <x v="2"/>
    <n v="1128299"/>
    <x v="490"/>
    <s v="Southeast"/>
    <x v="18"/>
    <s v="Richmond"/>
    <s v="Men's Apparel"/>
    <n v="59"/>
    <n v="157"/>
    <x v="3208"/>
    <n v="3890.4600000000005"/>
    <n v="0.42000000000000004"/>
    <x v="1"/>
  </r>
  <r>
    <x v="2"/>
    <n v="1128299"/>
    <x v="490"/>
    <s v="Southeast"/>
    <x v="18"/>
    <s v="Richmond"/>
    <s v="Women's Apparel"/>
    <n v="65"/>
    <n v="190"/>
    <x v="969"/>
    <n v="4322.5"/>
    <n v="0.35"/>
    <x v="1"/>
  </r>
  <r>
    <x v="2"/>
    <n v="1185732"/>
    <x v="183"/>
    <s v="Southeast"/>
    <x v="18"/>
    <s v="Richmond"/>
    <s v="Men's Street Footwear"/>
    <n v="23"/>
    <n v="233"/>
    <x v="3209"/>
    <n v="2786.6800000000003"/>
    <n v="0.52"/>
    <x v="1"/>
  </r>
  <r>
    <x v="2"/>
    <n v="1185732"/>
    <x v="183"/>
    <s v="Southeast"/>
    <x v="18"/>
    <s v="Richmond"/>
    <s v="Men's Athletic Footwear"/>
    <n v="28"/>
    <n v="187"/>
    <x v="1078"/>
    <n v="2460.92"/>
    <n v="0.47"/>
    <x v="1"/>
  </r>
  <r>
    <x v="2"/>
    <n v="1185732"/>
    <x v="183"/>
    <s v="Southeast"/>
    <x v="18"/>
    <s v="Richmond"/>
    <s v="Women's Street Footwear"/>
    <n v="18"/>
    <n v="176"/>
    <x v="2094"/>
    <n v="1013.76"/>
    <n v="0.32"/>
    <x v="1"/>
  </r>
  <r>
    <x v="2"/>
    <n v="1185732"/>
    <x v="183"/>
    <s v="Southeast"/>
    <x v="18"/>
    <s v="Richmond"/>
    <s v="Women's Athletic Footwear"/>
    <n v="21"/>
    <n v="136"/>
    <x v="2062"/>
    <n v="1199.52"/>
    <n v="0.42"/>
    <x v="1"/>
  </r>
  <r>
    <x v="2"/>
    <n v="1185732"/>
    <x v="183"/>
    <s v="Southeast"/>
    <x v="18"/>
    <s v="Richmond"/>
    <s v="Men's Apparel"/>
    <n v="30"/>
    <n v="140"/>
    <x v="1077"/>
    <n v="1889.9999999999998"/>
    <n v="0.44999999999999996"/>
    <x v="1"/>
  </r>
  <r>
    <x v="2"/>
    <n v="1185732"/>
    <x v="183"/>
    <s v="Southeast"/>
    <x v="18"/>
    <s v="Richmond"/>
    <s v="Women's Apparel"/>
    <n v="25"/>
    <n v="193"/>
    <x v="3210"/>
    <n v="2798.5000000000005"/>
    <n v="0.58000000000000007"/>
    <x v="1"/>
  </r>
  <r>
    <x v="2"/>
    <n v="1185732"/>
    <x v="212"/>
    <s v="Southeast"/>
    <x v="18"/>
    <s v="Richmond"/>
    <s v="Men's Street Footwear"/>
    <n v="26"/>
    <n v="256"/>
    <x v="2216"/>
    <n v="3660.8"/>
    <n v="0.55000000000000004"/>
    <x v="1"/>
  </r>
  <r>
    <x v="2"/>
    <n v="1185732"/>
    <x v="212"/>
    <s v="Southeast"/>
    <x v="18"/>
    <s v="Richmond"/>
    <s v="Men's Athletic Footwear"/>
    <n v="27"/>
    <n v="153"/>
    <x v="3035"/>
    <n v="1858.9499999999998"/>
    <n v="0.44999999999999996"/>
    <x v="1"/>
  </r>
  <r>
    <x v="2"/>
    <n v="1185732"/>
    <x v="212"/>
    <s v="Southeast"/>
    <x v="18"/>
    <s v="Richmond"/>
    <s v="Women's Street Footwear"/>
    <n v="17"/>
    <n v="170"/>
    <x v="1073"/>
    <n v="1040.3999999999999"/>
    <n v="0.36"/>
    <x v="1"/>
  </r>
  <r>
    <x v="3"/>
    <n v="1185732"/>
    <x v="206"/>
    <s v="West"/>
    <x v="21"/>
    <s v="Salt Lake City"/>
    <s v="Women's Athletic Footwear"/>
    <n v="16"/>
    <n v="93"/>
    <x v="2782"/>
    <n v="624.96"/>
    <n v="0.42000000000000004"/>
    <x v="1"/>
  </r>
  <r>
    <x v="3"/>
    <n v="1185732"/>
    <x v="206"/>
    <s v="West"/>
    <x v="21"/>
    <s v="Salt Lake City"/>
    <s v="Men's Apparel"/>
    <n v="28"/>
    <n v="120"/>
    <x v="1597"/>
    <n v="1411.2"/>
    <n v="0.42"/>
    <x v="1"/>
  </r>
  <r>
    <x v="3"/>
    <n v="1185732"/>
    <x v="206"/>
    <s v="West"/>
    <x v="21"/>
    <s v="Salt Lake City"/>
    <s v="Women's Apparel"/>
    <n v="18"/>
    <n v="149"/>
    <x v="3211"/>
    <n v="1475.1000000000001"/>
    <n v="0.55000000000000004"/>
    <x v="1"/>
  </r>
  <r>
    <x v="3"/>
    <n v="1185732"/>
    <x v="215"/>
    <s v="West"/>
    <x v="21"/>
    <s v="Salt Lake City"/>
    <s v="Men's Street Footwear"/>
    <n v="20"/>
    <n v="228"/>
    <x v="2208"/>
    <n v="1960.8000000000002"/>
    <n v="0.43000000000000005"/>
    <x v="1"/>
  </r>
  <r>
    <x v="3"/>
    <n v="1185732"/>
    <x v="215"/>
    <s v="West"/>
    <x v="21"/>
    <s v="Salt Lake City"/>
    <s v="Men's Athletic Footwear"/>
    <n v="22"/>
    <n v="105"/>
    <x v="3139"/>
    <n v="923.99999999999989"/>
    <n v="0.39999999999999997"/>
    <x v="1"/>
  </r>
  <r>
    <x v="3"/>
    <n v="1185732"/>
    <x v="215"/>
    <s v="West"/>
    <x v="21"/>
    <s v="Salt Lake City"/>
    <s v="Women's Street Footwear"/>
    <n v="16"/>
    <n v="140"/>
    <x v="3059"/>
    <n v="873.59999999999991"/>
    <n v="0.38999999999999996"/>
    <x v="1"/>
  </r>
  <r>
    <x v="3"/>
    <n v="1185732"/>
    <x v="215"/>
    <s v="West"/>
    <x v="21"/>
    <s v="Salt Lake City"/>
    <s v="Women's Athletic Footwear"/>
    <n v="20"/>
    <n v="75"/>
    <x v="3212"/>
    <n v="630.00000000000011"/>
    <n v="0.42000000000000004"/>
    <x v="1"/>
  </r>
  <r>
    <x v="3"/>
    <n v="1185732"/>
    <x v="215"/>
    <s v="West"/>
    <x v="21"/>
    <s v="Salt Lake City"/>
    <s v="Men's Apparel"/>
    <n v="28"/>
    <n v="90"/>
    <x v="2462"/>
    <n v="1007.9999999999999"/>
    <n v="0.39999999999999997"/>
    <x v="1"/>
  </r>
  <r>
    <x v="3"/>
    <n v="1185732"/>
    <x v="215"/>
    <s v="West"/>
    <x v="21"/>
    <s v="Salt Lake City"/>
    <s v="Women's Apparel"/>
    <n v="21"/>
    <n v="140"/>
    <x v="1454"/>
    <n v="1675.8000000000002"/>
    <n v="0.57000000000000006"/>
    <x v="1"/>
  </r>
  <r>
    <x v="3"/>
    <n v="1185732"/>
    <x v="234"/>
    <s v="West"/>
    <x v="21"/>
    <s v="Salt Lake City"/>
    <s v="Men's Street Footwear"/>
    <n v="20"/>
    <n v="194"/>
    <x v="3213"/>
    <n v="1784.8000000000002"/>
    <n v="0.46"/>
    <x v="1"/>
  </r>
  <r>
    <x v="3"/>
    <n v="1185732"/>
    <x v="234"/>
    <s v="West"/>
    <x v="21"/>
    <s v="Salt Lake City"/>
    <s v="Men's Athletic Footwear"/>
    <n v="20"/>
    <n v="111"/>
    <x v="2738"/>
    <n v="821.4"/>
    <n v="0.37"/>
    <x v="1"/>
  </r>
  <r>
    <x v="3"/>
    <n v="1185732"/>
    <x v="234"/>
    <s v="West"/>
    <x v="21"/>
    <s v="Salt Lake City"/>
    <s v="Women's Street Footwear"/>
    <n v="10"/>
    <n v="107"/>
    <x v="3214"/>
    <n v="438.7"/>
    <n v="0.41"/>
    <x v="1"/>
  </r>
  <r>
    <x v="3"/>
    <n v="1185732"/>
    <x v="234"/>
    <s v="West"/>
    <x v="21"/>
    <s v="Salt Lake City"/>
    <s v="Women's Athletic Footwear"/>
    <n v="14"/>
    <n v="75"/>
    <x v="2041"/>
    <n v="472.5"/>
    <n v="0.45"/>
    <x v="1"/>
  </r>
  <r>
    <x v="3"/>
    <n v="1185732"/>
    <x v="234"/>
    <s v="West"/>
    <x v="21"/>
    <s v="Salt Lake City"/>
    <s v="Men's Apparel"/>
    <n v="24"/>
    <n v="88"/>
    <x v="1004"/>
    <n v="823.68"/>
    <n v="0.38999999999999996"/>
    <x v="1"/>
  </r>
  <r>
    <x v="3"/>
    <n v="1185732"/>
    <x v="234"/>
    <s v="West"/>
    <x v="21"/>
    <s v="Salt Lake City"/>
    <s v="Women's Apparel"/>
    <n v="20"/>
    <n v="136"/>
    <x v="3215"/>
    <n v="1414.4"/>
    <n v="0.52"/>
    <x v="1"/>
  </r>
  <r>
    <x v="3"/>
    <n v="1185732"/>
    <x v="265"/>
    <s v="West"/>
    <x v="21"/>
    <s v="Salt Lake City"/>
    <s v="Men's Street Footwear"/>
    <n v="27"/>
    <n v="228"/>
    <x v="3216"/>
    <n v="2647.0800000000004"/>
    <n v="0.43000000000000005"/>
    <x v="1"/>
  </r>
  <r>
    <x v="3"/>
    <n v="1185732"/>
    <x v="265"/>
    <s v="West"/>
    <x v="21"/>
    <s v="Salt Lake City"/>
    <s v="Men's Athletic Footwear"/>
    <n v="22"/>
    <n v="128"/>
    <x v="1556"/>
    <n v="1182.72"/>
    <n v="0.42"/>
    <x v="1"/>
  </r>
  <r>
    <x v="3"/>
    <n v="1185732"/>
    <x v="265"/>
    <s v="West"/>
    <x v="21"/>
    <s v="Salt Lake City"/>
    <s v="Women's Street Footwear"/>
    <n v="19"/>
    <n v="109"/>
    <x v="3217"/>
    <n v="786.98"/>
    <n v="0.38"/>
    <x v="1"/>
  </r>
  <r>
    <x v="3"/>
    <n v="1185732"/>
    <x v="265"/>
    <s v="West"/>
    <x v="21"/>
    <s v="Salt Lake City"/>
    <s v="Women's Athletic Footwear"/>
    <n v="19"/>
    <n v="94"/>
    <x v="1016"/>
    <n v="767.98000000000013"/>
    <n v="0.43000000000000005"/>
    <x v="1"/>
  </r>
  <r>
    <x v="3"/>
    <n v="1185732"/>
    <x v="265"/>
    <s v="West"/>
    <x v="21"/>
    <s v="Salt Lake City"/>
    <s v="Men's Apparel"/>
    <n v="29"/>
    <n v="90"/>
    <x v="3218"/>
    <n v="1096.2"/>
    <n v="0.42"/>
    <x v="1"/>
  </r>
  <r>
    <x v="3"/>
    <n v="1185732"/>
    <x v="265"/>
    <s v="West"/>
    <x v="21"/>
    <s v="Salt Lake City"/>
    <s v="Women's Apparel"/>
    <n v="32"/>
    <n v="128"/>
    <x v="1062"/>
    <n v="2334.7200000000003"/>
    <n v="0.57000000000000006"/>
    <x v="1"/>
  </r>
  <r>
    <x v="3"/>
    <n v="1185732"/>
    <x v="295"/>
    <s v="West"/>
    <x v="21"/>
    <s v="Salt Lake City"/>
    <s v="Men's Street Footwear"/>
    <n v="21"/>
    <n v="208"/>
    <x v="1716"/>
    <n v="1878.2400000000002"/>
    <n v="0.43000000000000005"/>
    <x v="1"/>
  </r>
  <r>
    <x v="3"/>
    <n v="1185732"/>
    <x v="295"/>
    <s v="West"/>
    <x v="21"/>
    <s v="Salt Lake City"/>
    <s v="Men's Athletic Footwear"/>
    <n v="18"/>
    <n v="132"/>
    <x v="1463"/>
    <n v="950.4"/>
    <n v="0.39999999999999997"/>
    <x v="1"/>
  </r>
  <r>
    <x v="3"/>
    <n v="1185732"/>
    <x v="295"/>
    <s v="West"/>
    <x v="21"/>
    <s v="Salt Lake City"/>
    <s v="Women's Street Footwear"/>
    <n v="13"/>
    <n v="128"/>
    <x v="2735"/>
    <n v="615.67999999999995"/>
    <n v="0.37"/>
    <x v="1"/>
  </r>
  <r>
    <x v="3"/>
    <n v="1185732"/>
    <x v="295"/>
    <s v="West"/>
    <x v="21"/>
    <s v="Salt Lake City"/>
    <s v="Women's Athletic Footwear"/>
    <n v="13"/>
    <n v="132"/>
    <x v="2819"/>
    <n v="737.88000000000011"/>
    <n v="0.43000000000000005"/>
    <x v="1"/>
  </r>
  <r>
    <x v="3"/>
    <n v="1185732"/>
    <x v="295"/>
    <s v="West"/>
    <x v="21"/>
    <s v="Salt Lake City"/>
    <s v="Men's Apparel"/>
    <n v="24"/>
    <n v="132"/>
    <x v="2094"/>
    <n v="1172.1600000000001"/>
    <n v="0.37"/>
    <x v="1"/>
  </r>
  <r>
    <x v="3"/>
    <n v="1185732"/>
    <x v="295"/>
    <s v="West"/>
    <x v="21"/>
    <s v="Salt Lake City"/>
    <s v="Women's Apparel"/>
    <n v="32"/>
    <n v="190"/>
    <x v="1160"/>
    <n v="3283.2000000000003"/>
    <n v="0.54"/>
    <x v="1"/>
  </r>
  <r>
    <x v="3"/>
    <n v="1185732"/>
    <x v="324"/>
    <s v="West"/>
    <x v="21"/>
    <s v="Salt Lake City"/>
    <s v="Men's Street Footwear"/>
    <n v="28"/>
    <n v="248"/>
    <x v="1367"/>
    <n v="2985.9200000000005"/>
    <n v="0.43000000000000005"/>
    <x v="1"/>
  </r>
  <r>
    <x v="3"/>
    <n v="1185732"/>
    <x v="324"/>
    <s v="West"/>
    <x v="21"/>
    <s v="Salt Lake City"/>
    <s v="Men's Athletic Footwear"/>
    <n v="20"/>
    <n v="182"/>
    <x v="2236"/>
    <n v="1419.6"/>
    <n v="0.38999999999999996"/>
    <x v="1"/>
  </r>
  <r>
    <x v="3"/>
    <n v="1185732"/>
    <x v="324"/>
    <s v="West"/>
    <x v="21"/>
    <s v="Salt Lake City"/>
    <s v="Women's Street Footwear"/>
    <n v="19"/>
    <n v="157"/>
    <x v="3219"/>
    <n v="1163.3699999999999"/>
    <n v="0.38999999999999996"/>
    <x v="1"/>
  </r>
  <r>
    <x v="3"/>
    <n v="1185732"/>
    <x v="324"/>
    <s v="West"/>
    <x v="21"/>
    <s v="Salt Lake City"/>
    <s v="Women's Athletic Footwear"/>
    <n v="16"/>
    <n v="128"/>
    <x v="3220"/>
    <n v="962.56000000000006"/>
    <n v="0.47000000000000003"/>
    <x v="1"/>
  </r>
  <r>
    <x v="3"/>
    <n v="1185732"/>
    <x v="324"/>
    <s v="West"/>
    <x v="21"/>
    <s v="Salt Lake City"/>
    <s v="Men's Apparel"/>
    <n v="28"/>
    <n v="140"/>
    <x v="3221"/>
    <n v="1489.6"/>
    <n v="0.38"/>
    <x v="1"/>
  </r>
  <r>
    <x v="3"/>
    <n v="1185732"/>
    <x v="324"/>
    <s v="West"/>
    <x v="21"/>
    <s v="Salt Lake City"/>
    <s v="Women's Apparel"/>
    <n v="32"/>
    <n v="204"/>
    <x v="1290"/>
    <n v="3590.4"/>
    <n v="0.55000000000000004"/>
    <x v="1"/>
  </r>
  <r>
    <x v="3"/>
    <n v="1185732"/>
    <x v="356"/>
    <s v="West"/>
    <x v="21"/>
    <s v="Salt Lake City"/>
    <s v="Men's Street Footwear"/>
    <n v="27"/>
    <n v="248"/>
    <x v="1348"/>
    <n v="3147.1200000000003"/>
    <n v="0.47000000000000003"/>
    <x v="1"/>
  </r>
  <r>
    <x v="3"/>
    <n v="1185732"/>
    <x v="356"/>
    <s v="West"/>
    <x v="21"/>
    <s v="Salt Lake City"/>
    <s v="Men's Athletic Footwear"/>
    <n v="28"/>
    <n v="179"/>
    <x v="3222"/>
    <n v="2105.04"/>
    <n v="0.42"/>
    <x v="1"/>
  </r>
  <r>
    <x v="3"/>
    <n v="1185732"/>
    <x v="356"/>
    <s v="West"/>
    <x v="21"/>
    <s v="Salt Lake City"/>
    <s v="Women's Street Footwear"/>
    <n v="23"/>
    <n v="158"/>
    <x v="2370"/>
    <n v="1489.9399999999998"/>
    <n v="0.41"/>
    <x v="1"/>
  </r>
  <r>
    <x v="3"/>
    <n v="1185732"/>
    <x v="356"/>
    <s v="West"/>
    <x v="21"/>
    <s v="Salt Lake City"/>
    <s v="Women's Athletic Footwear"/>
    <n v="14"/>
    <n v="124"/>
    <x v="2746"/>
    <n v="815.92000000000007"/>
    <n v="0.47000000000000003"/>
    <x v="1"/>
  </r>
  <r>
    <x v="3"/>
    <n v="1185732"/>
    <x v="356"/>
    <s v="West"/>
    <x v="21"/>
    <s v="Salt Lake City"/>
    <s v="Men's Apparel"/>
    <n v="23"/>
    <n v="109"/>
    <x v="2439"/>
    <n v="977.7299999999999"/>
    <n v="0.38999999999999996"/>
    <x v="1"/>
  </r>
  <r>
    <x v="3"/>
    <n v="1185732"/>
    <x v="356"/>
    <s v="West"/>
    <x v="21"/>
    <s v="Salt Lake City"/>
    <s v="Women's Apparel"/>
    <n v="27"/>
    <n v="184"/>
    <x v="1302"/>
    <n v="2831.76"/>
    <n v="0.57000000000000006"/>
    <x v="1"/>
  </r>
  <r>
    <x v="3"/>
    <n v="1185732"/>
    <x v="388"/>
    <s v="West"/>
    <x v="21"/>
    <s v="Salt Lake City"/>
    <s v="Men's Street Footwear"/>
    <n v="23"/>
    <n v="228"/>
    <x v="2404"/>
    <n v="2359.8000000000002"/>
    <n v="0.45"/>
    <x v="1"/>
  </r>
  <r>
    <x v="3"/>
    <n v="1185732"/>
    <x v="388"/>
    <s v="West"/>
    <x v="21"/>
    <s v="Salt Lake City"/>
    <s v="Men's Athletic Footwear"/>
    <n v="19"/>
    <n v="158"/>
    <x v="3071"/>
    <n v="1140.76"/>
    <n v="0.38"/>
    <x v="1"/>
  </r>
  <r>
    <x v="3"/>
    <n v="1185732"/>
    <x v="388"/>
    <s v="West"/>
    <x v="21"/>
    <s v="Salt Lake City"/>
    <s v="Women's Street Footwear"/>
    <n v="7"/>
    <n v="105"/>
    <x v="3223"/>
    <n v="308.7"/>
    <n v="0.42"/>
    <x v="1"/>
  </r>
  <r>
    <x v="3"/>
    <n v="1185732"/>
    <x v="388"/>
    <s v="West"/>
    <x v="21"/>
    <s v="Salt Lake City"/>
    <s v="Women's Athletic Footwear"/>
    <n v="7"/>
    <n v="111"/>
    <x v="3224"/>
    <n v="357.42"/>
    <n v="0.46"/>
    <x v="1"/>
  </r>
  <r>
    <x v="3"/>
    <n v="1185732"/>
    <x v="388"/>
    <s v="West"/>
    <x v="21"/>
    <s v="Salt Lake City"/>
    <s v="Men's Apparel"/>
    <n v="16"/>
    <n v="114"/>
    <x v="2628"/>
    <n v="747.83999999999992"/>
    <n v="0.41"/>
    <x v="1"/>
  </r>
  <r>
    <x v="3"/>
    <n v="1185732"/>
    <x v="388"/>
    <s v="West"/>
    <x v="21"/>
    <s v="Salt Lake City"/>
    <s v="Women's Apparel"/>
    <n v="18"/>
    <n v="132"/>
    <x v="1463"/>
    <n v="1354.3200000000002"/>
    <n v="0.57000000000000006"/>
    <x v="1"/>
  </r>
  <r>
    <x v="3"/>
    <n v="1185732"/>
    <x v="417"/>
    <s v="West"/>
    <x v="21"/>
    <s v="Salt Lake City"/>
    <s v="Men's Street Footwear"/>
    <n v="24"/>
    <n v="201"/>
    <x v="3225"/>
    <n v="2267.2800000000002"/>
    <n v="0.47000000000000003"/>
    <x v="1"/>
  </r>
  <r>
    <x v="3"/>
    <n v="1185732"/>
    <x v="417"/>
    <s v="West"/>
    <x v="21"/>
    <s v="Salt Lake City"/>
    <s v="Men's Athletic Footwear"/>
    <n v="14"/>
    <n v="132"/>
    <x v="1041"/>
    <n v="739.19999999999993"/>
    <n v="0.39999999999999997"/>
    <x v="1"/>
  </r>
  <r>
    <x v="3"/>
    <n v="1185732"/>
    <x v="417"/>
    <s v="West"/>
    <x v="21"/>
    <s v="Salt Lake City"/>
    <s v="Women's Street Footwear"/>
    <n v="13"/>
    <n v="90"/>
    <x v="2489"/>
    <n v="479.7"/>
    <n v="0.41"/>
    <x v="1"/>
  </r>
  <r>
    <x v="3"/>
    <n v="1185732"/>
    <x v="417"/>
    <s v="West"/>
    <x v="21"/>
    <s v="Salt Lake City"/>
    <s v="Women's Athletic Footwear"/>
    <n v="13"/>
    <n v="94"/>
    <x v="3226"/>
    <n v="562.12"/>
    <n v="0.46"/>
    <x v="1"/>
  </r>
  <r>
    <x v="3"/>
    <n v="1185732"/>
    <x v="417"/>
    <s v="West"/>
    <x v="21"/>
    <s v="Salt Lake City"/>
    <s v="Men's Apparel"/>
    <n v="20"/>
    <n v="85"/>
    <x v="3227"/>
    <n v="662.99999999999989"/>
    <n v="0.38999999999999996"/>
    <x v="1"/>
  </r>
  <r>
    <x v="3"/>
    <n v="1185732"/>
    <x v="417"/>
    <s v="West"/>
    <x v="21"/>
    <s v="Salt Lake City"/>
    <s v="Women's Apparel"/>
    <n v="25"/>
    <n v="140"/>
    <x v="2795"/>
    <n v="1890.0000000000002"/>
    <n v="0.54"/>
    <x v="1"/>
  </r>
  <r>
    <x v="3"/>
    <n v="1185732"/>
    <x v="448"/>
    <s v="West"/>
    <x v="21"/>
    <s v="Salt Lake City"/>
    <s v="Men's Street Footwear"/>
    <n v="22"/>
    <n v="165"/>
    <x v="3228"/>
    <n v="1560.9"/>
    <n v="0.43000000000000005"/>
    <x v="1"/>
  </r>
  <r>
    <x v="3"/>
    <n v="1185732"/>
    <x v="448"/>
    <s v="West"/>
    <x v="21"/>
    <s v="Salt Lake City"/>
    <s v="Men's Athletic Footwear"/>
    <n v="14"/>
    <n v="136"/>
    <x v="2684"/>
    <n v="742.56"/>
    <n v="0.38999999999999996"/>
    <x v="1"/>
  </r>
  <r>
    <x v="3"/>
    <n v="1185732"/>
    <x v="448"/>
    <s v="West"/>
    <x v="21"/>
    <s v="Salt Lake City"/>
    <s v="Women's Street Footwear"/>
    <n v="14"/>
    <n v="107"/>
    <x v="3229"/>
    <n v="629.16"/>
    <n v="0.42"/>
    <x v="1"/>
  </r>
  <r>
    <x v="3"/>
    <n v="1185732"/>
    <x v="448"/>
    <s v="West"/>
    <x v="21"/>
    <s v="Salt Lake City"/>
    <s v="Women's Athletic Footwear"/>
    <n v="15"/>
    <n v="124"/>
    <x v="3230"/>
    <n v="781.2"/>
    <n v="0.42000000000000004"/>
    <x v="1"/>
  </r>
  <r>
    <x v="3"/>
    <n v="1185732"/>
    <x v="448"/>
    <s v="West"/>
    <x v="21"/>
    <s v="Salt Lake City"/>
    <s v="Men's Apparel"/>
    <n v="28"/>
    <n v="123"/>
    <x v="1032"/>
    <n v="1308.72"/>
    <n v="0.38"/>
    <x v="1"/>
  </r>
  <r>
    <x v="3"/>
    <n v="1185732"/>
    <x v="448"/>
    <s v="West"/>
    <x v="21"/>
    <s v="Salt Lake City"/>
    <s v="Women's Apparel"/>
    <n v="35"/>
    <n v="158"/>
    <x v="3231"/>
    <n v="3041.5000000000005"/>
    <n v="0.55000000000000004"/>
    <x v="1"/>
  </r>
  <r>
    <x v="3"/>
    <n v="1185732"/>
    <x v="477"/>
    <s v="West"/>
    <x v="21"/>
    <s v="Salt Lake City"/>
    <s v="Men's Street Footwear"/>
    <n v="29"/>
    <n v="231"/>
    <x v="2077"/>
    <n v="3081.54"/>
    <n v="0.46"/>
    <x v="1"/>
  </r>
  <r>
    <x v="3"/>
    <n v="1185732"/>
    <x v="477"/>
    <s v="West"/>
    <x v="21"/>
    <s v="Salt Lake City"/>
    <s v="Men's Athletic Footwear"/>
    <n v="22"/>
    <n v="170"/>
    <x v="2142"/>
    <n v="1570.8"/>
    <n v="0.42"/>
    <x v="1"/>
  </r>
  <r>
    <x v="3"/>
    <n v="1185732"/>
    <x v="477"/>
    <s v="West"/>
    <x v="21"/>
    <s v="Salt Lake City"/>
    <s v="Women's Street Footwear"/>
    <n v="20"/>
    <n v="153"/>
    <x v="2167"/>
    <n v="1132.2"/>
    <n v="0.37"/>
    <x v="1"/>
  </r>
  <r>
    <x v="3"/>
    <n v="1185732"/>
    <x v="477"/>
    <s v="West"/>
    <x v="21"/>
    <s v="Salt Lake City"/>
    <s v="Women's Athletic Footwear"/>
    <n v="22"/>
    <n v="136"/>
    <x v="1128"/>
    <n v="1256.6400000000001"/>
    <n v="0.42000000000000004"/>
    <x v="1"/>
  </r>
  <r>
    <x v="3"/>
    <n v="1185732"/>
    <x v="477"/>
    <s v="West"/>
    <x v="21"/>
    <s v="Salt Lake City"/>
    <s v="Men's Apparel"/>
    <n v="27"/>
    <n v="124"/>
    <x v="3232"/>
    <n v="1372.6799999999998"/>
    <n v="0.41"/>
    <x v="1"/>
  </r>
  <r>
    <x v="3"/>
    <n v="1185732"/>
    <x v="477"/>
    <s v="West"/>
    <x v="21"/>
    <s v="Salt Lake City"/>
    <s v="Women's Apparel"/>
    <n v="29"/>
    <n v="170"/>
    <x v="2009"/>
    <n v="2563.6"/>
    <n v="0.52"/>
    <x v="1"/>
  </r>
  <r>
    <x v="3"/>
    <n v="1128299"/>
    <x v="188"/>
    <s v="West"/>
    <x v="21"/>
    <s v="Salt Lake City"/>
    <s v="Men's Street Footwear"/>
    <n v="24"/>
    <n v="109"/>
    <x v="3233"/>
    <n v="967.92"/>
    <n v="0.37"/>
    <x v="1"/>
  </r>
  <r>
    <x v="3"/>
    <n v="1128299"/>
    <x v="188"/>
    <s v="West"/>
    <x v="21"/>
    <s v="Salt Lake City"/>
    <s v="Men's Athletic Footwear"/>
    <n v="29"/>
    <n v="123"/>
    <x v="2020"/>
    <n v="1426.8"/>
    <n v="0.39999999999999997"/>
    <x v="1"/>
  </r>
  <r>
    <x v="3"/>
    <n v="1128299"/>
    <x v="188"/>
    <s v="West"/>
    <x v="21"/>
    <s v="Salt Lake City"/>
    <s v="Women's Street Footwear"/>
    <n v="31"/>
    <n v="105"/>
    <x v="3234"/>
    <n v="1269.4499999999998"/>
    <n v="0.38999999999999996"/>
    <x v="1"/>
  </r>
  <r>
    <x v="3"/>
    <n v="1128299"/>
    <x v="188"/>
    <s v="West"/>
    <x v="21"/>
    <s v="Salt Lake City"/>
    <s v="Women's Athletic Footwear"/>
    <n v="30"/>
    <n v="68"/>
    <x v="3235"/>
    <n v="775.2"/>
    <n v="0.38"/>
    <x v="1"/>
  </r>
  <r>
    <x v="3"/>
    <n v="1128299"/>
    <x v="188"/>
    <s v="West"/>
    <x v="21"/>
    <s v="Salt Lake City"/>
    <s v="Men's Apparel"/>
    <n v="35"/>
    <n v="53"/>
    <x v="3236"/>
    <n v="853.30000000000007"/>
    <n v="0.46"/>
    <x v="1"/>
  </r>
  <r>
    <x v="3"/>
    <n v="1128299"/>
    <x v="188"/>
    <s v="West"/>
    <x v="21"/>
    <s v="Salt Lake City"/>
    <s v="Women's Apparel"/>
    <n v="28"/>
    <n v="132"/>
    <x v="1683"/>
    <n v="1256.6399999999999"/>
    <n v="0.33999999999999997"/>
    <x v="1"/>
  </r>
  <r>
    <x v="3"/>
    <n v="1128299"/>
    <x v="698"/>
    <s v="West"/>
    <x v="21"/>
    <s v="Salt Lake City"/>
    <s v="Men's Street Footwear"/>
    <n v="22"/>
    <n v="153"/>
    <x v="2861"/>
    <n v="1380.06"/>
    <n v="0.41"/>
    <x v="1"/>
  </r>
  <r>
    <x v="3"/>
    <n v="1128299"/>
    <x v="698"/>
    <s v="West"/>
    <x v="21"/>
    <s v="Salt Lake City"/>
    <s v="Men's Athletic Footwear"/>
    <n v="29"/>
    <n v="123"/>
    <x v="2020"/>
    <n v="1498.1399999999999"/>
    <n v="0.42"/>
    <x v="1"/>
  </r>
  <r>
    <x v="3"/>
    <n v="1128299"/>
    <x v="698"/>
    <s v="West"/>
    <x v="21"/>
    <s v="Salt Lake City"/>
    <s v="Women's Street Footwear"/>
    <n v="28"/>
    <n v="123"/>
    <x v="1032"/>
    <n v="1274.28"/>
    <n v="0.37"/>
    <x v="1"/>
  </r>
  <r>
    <x v="3"/>
    <n v="1128299"/>
    <x v="698"/>
    <s v="West"/>
    <x v="22"/>
    <s v="Portland"/>
    <s v="Women's Athletic Footwear"/>
    <n v="29"/>
    <n v="64"/>
    <x v="2528"/>
    <n v="760.95999999999992"/>
    <n v="0.41"/>
    <x v="1"/>
  </r>
  <r>
    <x v="3"/>
    <n v="1128299"/>
    <x v="698"/>
    <s v="West"/>
    <x v="22"/>
    <s v="Portland"/>
    <s v="Men's Apparel"/>
    <n v="32"/>
    <n v="43"/>
    <x v="3237"/>
    <n v="605.44000000000005"/>
    <n v="0.44"/>
    <x v="1"/>
  </r>
  <r>
    <x v="3"/>
    <n v="1128299"/>
    <x v="698"/>
    <s v="West"/>
    <x v="22"/>
    <s v="Portland"/>
    <s v="Women's Apparel"/>
    <n v="28"/>
    <n v="98"/>
    <x v="3238"/>
    <n v="960.4"/>
    <n v="0.35"/>
    <x v="1"/>
  </r>
  <r>
    <x v="3"/>
    <n v="1128299"/>
    <x v="228"/>
    <s v="West"/>
    <x v="22"/>
    <s v="Portland"/>
    <s v="Men's Street Footwear"/>
    <n v="28"/>
    <n v="143"/>
    <x v="1476"/>
    <n v="1601.6"/>
    <n v="0.39999999999999997"/>
    <x v="1"/>
  </r>
  <r>
    <x v="3"/>
    <n v="1128299"/>
    <x v="228"/>
    <s v="West"/>
    <x v="22"/>
    <s v="Portland"/>
    <s v="Men's Athletic Footwear"/>
    <n v="40"/>
    <n v="98"/>
    <x v="3221"/>
    <n v="1607.1999999999998"/>
    <n v="0.41"/>
    <x v="1"/>
  </r>
  <r>
    <x v="3"/>
    <n v="1128299"/>
    <x v="228"/>
    <s v="West"/>
    <x v="22"/>
    <s v="Portland"/>
    <s v="Women's Street Footwear"/>
    <n v="41"/>
    <n v="112"/>
    <x v="2626"/>
    <n v="1744.96"/>
    <n v="0.38"/>
    <x v="1"/>
  </r>
  <r>
    <x v="3"/>
    <n v="1128299"/>
    <x v="228"/>
    <s v="West"/>
    <x v="22"/>
    <s v="Portland"/>
    <s v="Women's Athletic Footwear"/>
    <n v="39"/>
    <n v="75"/>
    <x v="2071"/>
    <n v="1082.25"/>
    <n v="0.37"/>
    <x v="1"/>
  </r>
  <r>
    <x v="3"/>
    <n v="1128299"/>
    <x v="228"/>
    <s v="West"/>
    <x v="22"/>
    <s v="Portland"/>
    <s v="Men's Apparel"/>
    <n v="43"/>
    <n v="30"/>
    <x v="3077"/>
    <n v="567.6"/>
    <n v="0.44"/>
    <x v="1"/>
  </r>
  <r>
    <x v="3"/>
    <n v="1128299"/>
    <x v="228"/>
    <s v="West"/>
    <x v="22"/>
    <s v="Portland"/>
    <s v="Women's Apparel"/>
    <n v="40"/>
    <n v="90"/>
    <x v="1104"/>
    <n v="1260"/>
    <n v="0.35"/>
    <x v="1"/>
  </r>
  <r>
    <x v="3"/>
    <n v="1128299"/>
    <x v="247"/>
    <s v="West"/>
    <x v="22"/>
    <s v="Portland"/>
    <s v="Men's Street Footwear"/>
    <n v="44"/>
    <n v="166"/>
    <x v="1790"/>
    <n v="2848.5599999999995"/>
    <n v="0.38999999999999996"/>
    <x v="1"/>
  </r>
  <r>
    <x v="3"/>
    <n v="1128299"/>
    <x v="247"/>
    <s v="West"/>
    <x v="22"/>
    <s v="Portland"/>
    <s v="Men's Athletic Footwear"/>
    <n v="39"/>
    <n v="88"/>
    <x v="1944"/>
    <n v="1407.12"/>
    <n v="0.41"/>
    <x v="1"/>
  </r>
  <r>
    <x v="3"/>
    <n v="1128299"/>
    <x v="247"/>
    <s v="West"/>
    <x v="22"/>
    <s v="Portland"/>
    <s v="Women's Street Footwear"/>
    <n v="47"/>
    <n v="114"/>
    <x v="3239"/>
    <n v="2196.7799999999997"/>
    <n v="0.41"/>
    <x v="1"/>
  </r>
  <r>
    <x v="3"/>
    <n v="1128299"/>
    <x v="247"/>
    <s v="West"/>
    <x v="22"/>
    <s v="Portland"/>
    <s v="Women's Athletic Footwear"/>
    <n v="34"/>
    <n v="70"/>
    <x v="3076"/>
    <n v="880.6"/>
    <n v="0.37"/>
    <x v="1"/>
  </r>
  <r>
    <x v="3"/>
    <n v="1128299"/>
    <x v="247"/>
    <s v="West"/>
    <x v="22"/>
    <s v="Portland"/>
    <s v="Men's Apparel"/>
    <n v="36"/>
    <n v="39"/>
    <x v="1672"/>
    <n v="589.68000000000006"/>
    <n v="0.42000000000000004"/>
    <x v="1"/>
  </r>
  <r>
    <x v="3"/>
    <n v="1128299"/>
    <x v="247"/>
    <s v="West"/>
    <x v="22"/>
    <s v="Portland"/>
    <s v="Women's Apparel"/>
    <n v="49"/>
    <n v="90"/>
    <x v="1692"/>
    <n v="1499.3999999999999"/>
    <n v="0.33999999999999997"/>
    <x v="1"/>
  </r>
  <r>
    <x v="3"/>
    <n v="1128299"/>
    <x v="278"/>
    <s v="West"/>
    <x v="22"/>
    <s v="Portland"/>
    <s v="Men's Street Footwear"/>
    <n v="39"/>
    <n v="155"/>
    <x v="3117"/>
    <n v="2538.9"/>
    <n v="0.42"/>
    <x v="1"/>
  </r>
  <r>
    <x v="3"/>
    <n v="1128299"/>
    <x v="278"/>
    <s v="West"/>
    <x v="22"/>
    <s v="Portland"/>
    <s v="Men's Athletic Footwear"/>
    <n v="36"/>
    <n v="109"/>
    <x v="3240"/>
    <n v="1569.6"/>
    <n v="0.39999999999999997"/>
    <x v="1"/>
  </r>
  <r>
    <x v="3"/>
    <n v="1128299"/>
    <x v="278"/>
    <s v="West"/>
    <x v="22"/>
    <s v="Portland"/>
    <s v="Women's Street Footwear"/>
    <n v="39"/>
    <n v="119"/>
    <x v="1510"/>
    <n v="1809.9899999999998"/>
    <n v="0.38999999999999996"/>
    <x v="1"/>
  </r>
  <r>
    <x v="3"/>
    <n v="1128299"/>
    <x v="278"/>
    <s v="West"/>
    <x v="22"/>
    <s v="Portland"/>
    <s v="Women's Athletic Footwear"/>
    <n v="33"/>
    <n v="94"/>
    <x v="3079"/>
    <n v="1209.78"/>
    <n v="0.38999999999999996"/>
    <x v="1"/>
  </r>
  <r>
    <x v="3"/>
    <n v="1128299"/>
    <x v="278"/>
    <s v="West"/>
    <x v="22"/>
    <s v="Portland"/>
    <s v="Men's Apparel"/>
    <n v="33"/>
    <n v="58"/>
    <x v="3241"/>
    <n v="842.16"/>
    <n v="0.44"/>
    <x v="1"/>
  </r>
  <r>
    <x v="3"/>
    <n v="1128299"/>
    <x v="278"/>
    <s v="West"/>
    <x v="22"/>
    <s v="Portland"/>
    <s v="Women's Apparel"/>
    <n v="46"/>
    <n v="173"/>
    <x v="2004"/>
    <n v="2864.88"/>
    <n v="0.36"/>
    <x v="1"/>
  </r>
  <r>
    <x v="3"/>
    <n v="1128299"/>
    <x v="308"/>
    <s v="West"/>
    <x v="22"/>
    <s v="Portland"/>
    <s v="Men's Street Footwear"/>
    <n v="43"/>
    <n v="240"/>
    <x v="946"/>
    <n v="3921.6"/>
    <n v="0.38"/>
    <x v="1"/>
  </r>
  <r>
    <x v="3"/>
    <n v="1128299"/>
    <x v="308"/>
    <s v="West"/>
    <x v="22"/>
    <s v="Portland"/>
    <s v="Men's Athletic Footwear"/>
    <n v="47"/>
    <n v="202"/>
    <x v="3242"/>
    <n v="3892.54"/>
    <n v="0.41"/>
    <x v="1"/>
  </r>
  <r>
    <x v="3"/>
    <n v="1128299"/>
    <x v="308"/>
    <s v="West"/>
    <x v="22"/>
    <s v="Portland"/>
    <s v="Women's Street Footwear"/>
    <n v="53"/>
    <n v="208"/>
    <x v="1092"/>
    <n v="4299.3599999999997"/>
    <n v="0.38999999999999996"/>
    <x v="1"/>
  </r>
  <r>
    <x v="3"/>
    <n v="1128299"/>
    <x v="308"/>
    <s v="West"/>
    <x v="22"/>
    <s v="Portland"/>
    <s v="Women's Athletic Footwear"/>
    <n v="62"/>
    <n v="179"/>
    <x v="3243"/>
    <n v="4550.1799999999994"/>
    <n v="0.41"/>
    <x v="1"/>
  </r>
  <r>
    <x v="3"/>
    <n v="1128299"/>
    <x v="308"/>
    <s v="West"/>
    <x v="22"/>
    <s v="Portland"/>
    <s v="Men's Apparel"/>
    <n v="67"/>
    <n v="140"/>
    <x v="3244"/>
    <n v="4314.8"/>
    <n v="0.46"/>
    <x v="1"/>
  </r>
  <r>
    <x v="3"/>
    <n v="1128299"/>
    <x v="308"/>
    <s v="West"/>
    <x v="22"/>
    <s v="Portland"/>
    <s v="Women's Apparel"/>
    <n v="74"/>
    <n v="231"/>
    <x v="903"/>
    <n v="5641.0199999999995"/>
    <n v="0.32999999999999996"/>
    <x v="1"/>
  </r>
  <r>
    <x v="3"/>
    <n v="1128299"/>
    <x v="337"/>
    <s v="West"/>
    <x v="22"/>
    <s v="Portland"/>
    <s v="Men's Street Footwear"/>
    <n v="60"/>
    <n v="298"/>
    <x v="3245"/>
    <n v="7509.5999999999995"/>
    <n v="0.42"/>
    <x v="1"/>
  </r>
  <r>
    <x v="3"/>
    <n v="1128299"/>
    <x v="337"/>
    <s v="West"/>
    <x v="22"/>
    <s v="Portland"/>
    <s v="Men's Athletic Footwear"/>
    <n v="66"/>
    <n v="217"/>
    <x v="3172"/>
    <n v="5872.0199999999995"/>
    <n v="0.41"/>
    <x v="1"/>
  </r>
  <r>
    <x v="3"/>
    <n v="1128299"/>
    <x v="337"/>
    <s v="West"/>
    <x v="22"/>
    <s v="Portland"/>
    <s v="Women's Street Footwear"/>
    <n v="66"/>
    <n v="221"/>
    <x v="3246"/>
    <n v="6126.12"/>
    <n v="0.42"/>
    <x v="1"/>
  </r>
  <r>
    <x v="3"/>
    <n v="1128299"/>
    <x v="337"/>
    <s v="West"/>
    <x v="22"/>
    <s v="Portland"/>
    <s v="Women's Athletic Footwear"/>
    <n v="61"/>
    <n v="171"/>
    <x v="3247"/>
    <n v="4276.71"/>
    <n v="0.41"/>
    <x v="1"/>
  </r>
  <r>
    <x v="3"/>
    <n v="1128299"/>
    <x v="337"/>
    <s v="West"/>
    <x v="22"/>
    <s v="Portland"/>
    <s v="Men's Apparel"/>
    <n v="68"/>
    <n v="198"/>
    <x v="2993"/>
    <n v="6193.4400000000005"/>
    <n v="0.46"/>
    <x v="1"/>
  </r>
  <r>
    <x v="3"/>
    <n v="1128299"/>
    <x v="337"/>
    <s v="West"/>
    <x v="22"/>
    <s v="Portland"/>
    <s v="Women's Apparel"/>
    <n v="78"/>
    <n v="204"/>
    <x v="2917"/>
    <n v="5569.2"/>
    <n v="0.35"/>
    <x v="1"/>
  </r>
  <r>
    <x v="3"/>
    <n v="1128299"/>
    <x v="369"/>
    <s v="West"/>
    <x v="22"/>
    <s v="Portland"/>
    <s v="Men's Street Footwear"/>
    <n v="69"/>
    <n v="256"/>
    <x v="3248"/>
    <n v="6535.68"/>
    <n v="0.37"/>
    <x v="1"/>
  </r>
  <r>
    <x v="3"/>
    <n v="1128299"/>
    <x v="369"/>
    <s v="West"/>
    <x v="22"/>
    <s v="Portland"/>
    <s v="Men's Athletic Footwear"/>
    <n v="62"/>
    <n v="256"/>
    <x v="1374"/>
    <n v="6666.24"/>
    <n v="0.42"/>
    <x v="1"/>
  </r>
  <r>
    <x v="3"/>
    <n v="1128299"/>
    <x v="369"/>
    <s v="West"/>
    <x v="22"/>
    <s v="Portland"/>
    <s v="Women's Street Footwear"/>
    <n v="50"/>
    <n v="215"/>
    <x v="1381"/>
    <n v="4300"/>
    <n v="0.39999999999999997"/>
    <x v="1"/>
  </r>
  <r>
    <x v="3"/>
    <n v="1128299"/>
    <x v="369"/>
    <s v="West"/>
    <x v="22"/>
    <s v="Portland"/>
    <s v="Women's Athletic Footwear"/>
    <n v="50"/>
    <n v="128"/>
    <x v="2720"/>
    <n v="2432"/>
    <n v="0.38"/>
    <x v="1"/>
  </r>
  <r>
    <x v="3"/>
    <n v="1128299"/>
    <x v="369"/>
    <s v="West"/>
    <x v="22"/>
    <s v="Portland"/>
    <s v="Men's Apparel"/>
    <n v="53"/>
    <n v="136"/>
    <x v="2868"/>
    <n v="3027.36"/>
    <n v="0.42000000000000004"/>
    <x v="1"/>
  </r>
  <r>
    <x v="3"/>
    <n v="1128299"/>
    <x v="369"/>
    <s v="West"/>
    <x v="22"/>
    <s v="Portland"/>
    <s v="Women's Apparel"/>
    <n v="53"/>
    <n v="88"/>
    <x v="1432"/>
    <n v="1725.68"/>
    <n v="0.37"/>
    <x v="1"/>
  </r>
  <r>
    <x v="3"/>
    <n v="1128299"/>
    <x v="401"/>
    <s v="West"/>
    <x v="22"/>
    <s v="Portland"/>
    <s v="Men's Street Footwear"/>
    <n v="34"/>
    <n v="149"/>
    <x v="3249"/>
    <n v="1874.42"/>
    <n v="0.37"/>
    <x v="1"/>
  </r>
  <r>
    <x v="3"/>
    <n v="1128299"/>
    <x v="401"/>
    <s v="West"/>
    <x v="22"/>
    <s v="Portland"/>
    <s v="Men's Athletic Footwear"/>
    <n v="43"/>
    <n v="158"/>
    <x v="2000"/>
    <n v="2581.7200000000003"/>
    <n v="0.38"/>
    <x v="1"/>
  </r>
  <r>
    <x v="3"/>
    <n v="1128299"/>
    <x v="401"/>
    <s v="West"/>
    <x v="22"/>
    <s v="Portland"/>
    <s v="Women's Street Footwear"/>
    <n v="39"/>
    <n v="83"/>
    <x v="2832"/>
    <n v="1359.54"/>
    <n v="0.42"/>
    <x v="1"/>
  </r>
  <r>
    <x v="3"/>
    <n v="1128299"/>
    <x v="401"/>
    <s v="West"/>
    <x v="22"/>
    <s v="Portland"/>
    <s v="Women's Athletic Footwear"/>
    <n v="38"/>
    <n v="62"/>
    <x v="3250"/>
    <n v="989.52"/>
    <n v="0.42"/>
    <x v="1"/>
  </r>
  <r>
    <x v="3"/>
    <n v="1128299"/>
    <x v="401"/>
    <s v="West"/>
    <x v="22"/>
    <s v="Portland"/>
    <s v="Men's Apparel"/>
    <n v="48"/>
    <n v="77"/>
    <x v="1683"/>
    <n v="1552.3200000000002"/>
    <n v="0.42000000000000004"/>
    <x v="1"/>
  </r>
  <r>
    <x v="3"/>
    <n v="1128299"/>
    <x v="401"/>
    <s v="West"/>
    <x v="22"/>
    <s v="Portland"/>
    <s v="Women's Apparel"/>
    <n v="36"/>
    <n v="85"/>
    <x v="2167"/>
    <n v="979.2"/>
    <n v="0.32"/>
    <x v="1"/>
  </r>
  <r>
    <x v="3"/>
    <n v="1128299"/>
    <x v="430"/>
    <s v="West"/>
    <x v="22"/>
    <s v="Portland"/>
    <s v="Men's Street Footwear"/>
    <n v="29"/>
    <n v="119"/>
    <x v="2203"/>
    <n v="1345.8899999999999"/>
    <n v="0.38999999999999996"/>
    <x v="1"/>
  </r>
  <r>
    <x v="3"/>
    <n v="1128299"/>
    <x v="430"/>
    <s v="West"/>
    <x v="22"/>
    <s v="Portland"/>
    <s v="Men's Athletic Footwear"/>
    <n v="37"/>
    <n v="179"/>
    <x v="3251"/>
    <n v="2516.7400000000002"/>
    <n v="0.38"/>
    <x v="1"/>
  </r>
  <r>
    <x v="3"/>
    <n v="1128299"/>
    <x v="430"/>
    <s v="West"/>
    <x v="22"/>
    <s v="Portland"/>
    <s v="Women's Street Footwear"/>
    <n v="37"/>
    <n v="109"/>
    <x v="3189"/>
    <n v="1492.21"/>
    <n v="0.37"/>
    <x v="1"/>
  </r>
  <r>
    <x v="3"/>
    <n v="1128299"/>
    <x v="430"/>
    <s v="West"/>
    <x v="22"/>
    <s v="Portland"/>
    <s v="Women's Athletic Footwear"/>
    <n v="34"/>
    <n v="114"/>
    <x v="1974"/>
    <n v="1511.6399999999999"/>
    <n v="0.38999999999999996"/>
    <x v="1"/>
  </r>
  <r>
    <x v="3"/>
    <n v="1128299"/>
    <x v="430"/>
    <s v="West"/>
    <x v="22"/>
    <s v="Portland"/>
    <s v="Men's Apparel"/>
    <n v="40"/>
    <n v="93"/>
    <x v="1753"/>
    <n v="1674"/>
    <n v="0.45"/>
    <x v="1"/>
  </r>
  <r>
    <x v="3"/>
    <n v="1128299"/>
    <x v="430"/>
    <s v="West"/>
    <x v="22"/>
    <s v="Portland"/>
    <s v="Women's Apparel"/>
    <n v="41"/>
    <n v="123"/>
    <x v="2697"/>
    <n v="1865.91"/>
    <n v="0.37"/>
    <x v="1"/>
  </r>
  <r>
    <x v="3"/>
    <n v="1128299"/>
    <x v="461"/>
    <s v="West"/>
    <x v="22"/>
    <s v="Portland"/>
    <s v="Men's Street Footwear"/>
    <n v="34"/>
    <n v="190"/>
    <x v="3252"/>
    <n v="2390.1999999999998"/>
    <n v="0.37"/>
    <x v="1"/>
  </r>
  <r>
    <x v="3"/>
    <n v="1128299"/>
    <x v="461"/>
    <s v="West"/>
    <x v="22"/>
    <s v="Portland"/>
    <s v="Men's Athletic Footwear"/>
    <n v="37"/>
    <n v="202"/>
    <x v="1763"/>
    <n v="2914.8599999999997"/>
    <n v="0.38999999999999996"/>
    <x v="1"/>
  </r>
  <r>
    <x v="3"/>
    <n v="1128299"/>
    <x v="461"/>
    <s v="West"/>
    <x v="22"/>
    <s v="Portland"/>
    <s v="Women's Street Footwear"/>
    <n v="32"/>
    <n v="152"/>
    <x v="2081"/>
    <n v="2042.8799999999999"/>
    <n v="0.42"/>
    <x v="1"/>
  </r>
  <r>
    <x v="3"/>
    <n v="1128299"/>
    <x v="461"/>
    <s v="West"/>
    <x v="22"/>
    <s v="Portland"/>
    <s v="Women's Athletic Footwear"/>
    <n v="39"/>
    <n v="149"/>
    <x v="2791"/>
    <n v="2382.5099999999998"/>
    <n v="0.41"/>
    <x v="1"/>
  </r>
  <r>
    <x v="3"/>
    <n v="1128299"/>
    <x v="461"/>
    <s v="West"/>
    <x v="22"/>
    <s v="Portland"/>
    <s v="Men's Apparel"/>
    <n v="50"/>
    <n v="145"/>
    <x v="3253"/>
    <n v="3335"/>
    <n v="0.46"/>
    <x v="1"/>
  </r>
  <r>
    <x v="3"/>
    <n v="1128299"/>
    <x v="461"/>
    <s v="West"/>
    <x v="22"/>
    <s v="Portland"/>
    <s v="Women's Apparel"/>
    <n v="53"/>
    <n v="165"/>
    <x v="2293"/>
    <n v="3235.65"/>
    <n v="0.37"/>
    <x v="1"/>
  </r>
  <r>
    <x v="3"/>
    <n v="1128299"/>
    <x v="490"/>
    <s v="West"/>
    <x v="22"/>
    <s v="Portland"/>
    <s v="Men's Street Footwear"/>
    <n v="51"/>
    <n v="225"/>
    <x v="2103"/>
    <n v="4819.5"/>
    <n v="0.42"/>
    <x v="1"/>
  </r>
  <r>
    <x v="3"/>
    <n v="1128299"/>
    <x v="490"/>
    <s v="West"/>
    <x v="22"/>
    <s v="Portland"/>
    <s v="Men's Athletic Footwear"/>
    <n v="56"/>
    <n v="233"/>
    <x v="1096"/>
    <n v="5219.2"/>
    <n v="0.39999999999999997"/>
    <x v="1"/>
  </r>
  <r>
    <x v="3"/>
    <n v="1128299"/>
    <x v="490"/>
    <s v="West"/>
    <x v="22"/>
    <s v="Portland"/>
    <s v="Women's Street Footwear"/>
    <n v="48"/>
    <n v="193"/>
    <x v="3254"/>
    <n v="3798.24"/>
    <n v="0.41"/>
    <x v="1"/>
  </r>
  <r>
    <x v="3"/>
    <n v="1128299"/>
    <x v="490"/>
    <s v="West"/>
    <x v="22"/>
    <s v="Portland"/>
    <s v="Women's Athletic Footwear"/>
    <n v="53"/>
    <n v="165"/>
    <x v="2293"/>
    <n v="3410.5499999999997"/>
    <n v="0.38999999999999996"/>
    <x v="1"/>
  </r>
  <r>
    <x v="3"/>
    <n v="1128299"/>
    <x v="490"/>
    <s v="West"/>
    <x v="22"/>
    <s v="Portland"/>
    <s v="Men's Apparel"/>
    <n v="54"/>
    <n v="157"/>
    <x v="2894"/>
    <n v="3984.6600000000003"/>
    <n v="0.47000000000000003"/>
    <x v="1"/>
  </r>
  <r>
    <x v="3"/>
    <n v="1128299"/>
    <x v="490"/>
    <s v="West"/>
    <x v="22"/>
    <s v="Portland"/>
    <s v="Women's Apparel"/>
    <n v="55"/>
    <n v="201"/>
    <x v="2127"/>
    <n v="3758.7"/>
    <n v="0.33999999999999997"/>
    <x v="1"/>
  </r>
  <r>
    <x v="3"/>
    <n v="1128299"/>
    <x v="181"/>
    <s v="West"/>
    <x v="22"/>
    <s v="Portland"/>
    <s v="Men's Street Footwear"/>
    <n v="28"/>
    <n v="120"/>
    <x v="1597"/>
    <n v="1411.2"/>
    <n v="0.42"/>
    <x v="1"/>
  </r>
  <r>
    <x v="3"/>
    <n v="1128299"/>
    <x v="181"/>
    <s v="West"/>
    <x v="22"/>
    <s v="Portland"/>
    <s v="Men's Athletic Footwear"/>
    <n v="31"/>
    <n v="124"/>
    <x v="3255"/>
    <n v="1691.36"/>
    <n v="0.43999999999999995"/>
    <x v="1"/>
  </r>
  <r>
    <x v="3"/>
    <n v="1128299"/>
    <x v="181"/>
    <s v="West"/>
    <x v="22"/>
    <s v="Portland"/>
    <s v="Women's Street Footwear"/>
    <n v="33"/>
    <n v="128"/>
    <x v="1529"/>
    <n v="1816.3199999999997"/>
    <n v="0.42999999999999994"/>
    <x v="1"/>
  </r>
  <r>
    <x v="3"/>
    <n v="1128299"/>
    <x v="181"/>
    <s v="West"/>
    <x v="22"/>
    <s v="Portland"/>
    <s v="Women's Athletic Footwear"/>
    <n v="34"/>
    <n v="78"/>
    <x v="2468"/>
    <n v="1219.9199999999998"/>
    <n v="0.45999999999999996"/>
    <x v="1"/>
  </r>
  <r>
    <x v="3"/>
    <n v="1128299"/>
    <x v="181"/>
    <s v="West"/>
    <x v="22"/>
    <s v="Portland"/>
    <s v="Men's Apparel"/>
    <n v="33"/>
    <n v="68"/>
    <x v="1152"/>
    <n v="1144.44"/>
    <n v="0.51"/>
    <x v="1"/>
  </r>
  <r>
    <x v="3"/>
    <n v="1128299"/>
    <x v="181"/>
    <s v="West"/>
    <x v="22"/>
    <s v="Portland"/>
    <s v="Women's Apparel"/>
    <n v="34"/>
    <n v="140"/>
    <x v="1686"/>
    <n v="1903.9999999999998"/>
    <n v="0.39999999999999997"/>
    <x v="1"/>
  </r>
  <r>
    <x v="3"/>
    <n v="1128299"/>
    <x v="212"/>
    <s v="West"/>
    <x v="22"/>
    <s v="Portland"/>
    <s v="Men's Street Footwear"/>
    <n v="24"/>
    <n v="175"/>
    <x v="1077"/>
    <n v="1889.9999999999998"/>
    <n v="0.44999999999999996"/>
    <x v="1"/>
  </r>
  <r>
    <x v="3"/>
    <n v="1128299"/>
    <x v="212"/>
    <s v="West"/>
    <x v="22"/>
    <s v="Portland"/>
    <s v="Men's Athletic Footwear"/>
    <n v="31"/>
    <n v="124"/>
    <x v="3255"/>
    <n v="1652.9199999999998"/>
    <n v="0.42999999999999994"/>
    <x v="1"/>
  </r>
  <r>
    <x v="3"/>
    <n v="1128299"/>
    <x v="212"/>
    <s v="West"/>
    <x v="22"/>
    <s v="Portland"/>
    <s v="Women's Street Footwear"/>
    <n v="34"/>
    <n v="132"/>
    <x v="1772"/>
    <n v="1929.8399999999997"/>
    <n v="0.42999999999999994"/>
    <x v="1"/>
  </r>
  <r>
    <x v="3"/>
    <n v="1128299"/>
    <x v="212"/>
    <s v="South"/>
    <x v="23"/>
    <s v="New Orleans"/>
    <s v="Women's Athletic Footwear"/>
    <n v="33"/>
    <n v="75"/>
    <x v="3256"/>
    <n v="1163.25"/>
    <n v="0.47"/>
    <x v="1"/>
  </r>
  <r>
    <x v="3"/>
    <n v="1128299"/>
    <x v="212"/>
    <s v="South"/>
    <x v="23"/>
    <s v="New Orleans"/>
    <s v="Men's Apparel"/>
    <n v="33"/>
    <n v="53"/>
    <x v="3062"/>
    <n v="822.03000000000009"/>
    <n v="0.47000000000000003"/>
    <x v="1"/>
  </r>
  <r>
    <x v="3"/>
    <n v="1128299"/>
    <x v="212"/>
    <s v="South"/>
    <x v="23"/>
    <s v="New Orleans"/>
    <s v="Women's Apparel"/>
    <n v="32"/>
    <n v="131"/>
    <x v="3257"/>
    <n v="1551.04"/>
    <n v="0.37"/>
    <x v="1"/>
  </r>
  <r>
    <x v="3"/>
    <n v="1128299"/>
    <x v="221"/>
    <s v="South"/>
    <x v="23"/>
    <s v="New Orleans"/>
    <s v="Men's Street Footwear"/>
    <n v="29"/>
    <n v="179"/>
    <x v="3129"/>
    <n v="2387.8599999999997"/>
    <n v="0.45999999999999996"/>
    <x v="1"/>
  </r>
  <r>
    <x v="3"/>
    <n v="1128299"/>
    <x v="221"/>
    <s v="South"/>
    <x v="23"/>
    <s v="New Orleans"/>
    <s v="Men's Athletic Footwear"/>
    <n v="38"/>
    <n v="120"/>
    <x v="2208"/>
    <n v="2006.3999999999999"/>
    <n v="0.43999999999999995"/>
    <x v="1"/>
  </r>
  <r>
    <x v="3"/>
    <n v="1128299"/>
    <x v="221"/>
    <s v="South"/>
    <x v="23"/>
    <s v="New Orleans"/>
    <s v="Women's Street Footwear"/>
    <n v="39"/>
    <n v="120"/>
    <x v="2809"/>
    <n v="2106"/>
    <n v="0.44999999999999996"/>
    <x v="1"/>
  </r>
  <r>
    <x v="3"/>
    <n v="1128299"/>
    <x v="221"/>
    <s v="South"/>
    <x v="23"/>
    <s v="New Orleans"/>
    <s v="Women's Athletic Footwear"/>
    <n v="43"/>
    <n v="96"/>
    <x v="3258"/>
    <n v="1775.0399999999997"/>
    <n v="0.42999999999999994"/>
    <x v="1"/>
  </r>
  <r>
    <x v="3"/>
    <n v="1128299"/>
    <x v="221"/>
    <s v="South"/>
    <x v="23"/>
    <s v="New Orleans"/>
    <s v="Men's Apparel"/>
    <n v="40"/>
    <n v="50"/>
    <x v="3259"/>
    <n v="1020"/>
    <n v="0.51"/>
    <x v="1"/>
  </r>
  <r>
    <x v="3"/>
    <n v="1128299"/>
    <x v="221"/>
    <s v="South"/>
    <x v="23"/>
    <s v="New Orleans"/>
    <s v="Women's Apparel"/>
    <n v="29"/>
    <n v="109"/>
    <x v="3260"/>
    <n v="1169.57"/>
    <n v="0.37"/>
    <x v="1"/>
  </r>
  <r>
    <x v="3"/>
    <n v="1128299"/>
    <x v="240"/>
    <s v="South"/>
    <x v="23"/>
    <s v="New Orleans"/>
    <s v="Men's Street Footwear"/>
    <n v="38"/>
    <n v="168"/>
    <x v="3102"/>
    <n v="3000.48"/>
    <n v="0.47"/>
    <x v="1"/>
  </r>
  <r>
    <x v="3"/>
    <n v="1128299"/>
    <x v="240"/>
    <s v="South"/>
    <x v="23"/>
    <s v="New Orleans"/>
    <s v="Men's Athletic Footwear"/>
    <n v="36"/>
    <n v="107"/>
    <x v="3261"/>
    <n v="1771.9199999999998"/>
    <n v="0.45999999999999996"/>
    <x v="1"/>
  </r>
  <r>
    <x v="3"/>
    <n v="1128299"/>
    <x v="240"/>
    <s v="South"/>
    <x v="23"/>
    <s v="New Orleans"/>
    <s v="Women's Street Footwear"/>
    <n v="40"/>
    <n v="120"/>
    <x v="1287"/>
    <n v="2016"/>
    <n v="0.42"/>
    <x v="1"/>
  </r>
  <r>
    <x v="3"/>
    <n v="1128299"/>
    <x v="240"/>
    <s v="South"/>
    <x v="23"/>
    <s v="New Orleans"/>
    <s v="Women's Athletic Footwear"/>
    <n v="27"/>
    <n v="91"/>
    <x v="1680"/>
    <n v="1105.6499999999999"/>
    <n v="0.44999999999999996"/>
    <x v="1"/>
  </r>
  <r>
    <x v="3"/>
    <n v="1128299"/>
    <x v="240"/>
    <s v="South"/>
    <x v="23"/>
    <s v="New Orleans"/>
    <s v="Men's Apparel"/>
    <n v="34"/>
    <n v="56"/>
    <x v="2684"/>
    <n v="971.04"/>
    <n v="0.51"/>
    <x v="1"/>
  </r>
  <r>
    <x v="3"/>
    <n v="1128299"/>
    <x v="240"/>
    <s v="South"/>
    <x v="23"/>
    <s v="New Orleans"/>
    <s v="Women's Apparel"/>
    <n v="39"/>
    <n v="123"/>
    <x v="1183"/>
    <n v="1774.8899999999999"/>
    <n v="0.37"/>
    <x v="1"/>
  </r>
  <r>
    <x v="3"/>
    <n v="1128299"/>
    <x v="271"/>
    <s v="South"/>
    <x v="23"/>
    <s v="New Orleans"/>
    <s v="Men's Street Footwear"/>
    <n v="32"/>
    <n v="176"/>
    <x v="805"/>
    <n v="2421.7599999999998"/>
    <n v="0.42999999999999994"/>
    <x v="1"/>
  </r>
  <r>
    <x v="3"/>
    <n v="1128299"/>
    <x v="271"/>
    <s v="South"/>
    <x v="23"/>
    <s v="New Orleans"/>
    <s v="Men's Athletic Footwear"/>
    <n v="40"/>
    <n v="128"/>
    <x v="2653"/>
    <n v="2252.7999999999997"/>
    <n v="0.43999999999999995"/>
    <x v="1"/>
  </r>
  <r>
    <x v="3"/>
    <n v="1128299"/>
    <x v="271"/>
    <s v="South"/>
    <x v="23"/>
    <s v="New Orleans"/>
    <s v="Women's Street Footwear"/>
    <n v="37"/>
    <n v="136"/>
    <x v="3262"/>
    <n v="2113.44"/>
    <n v="0.42"/>
    <x v="1"/>
  </r>
  <r>
    <x v="3"/>
    <n v="1128299"/>
    <x v="271"/>
    <s v="South"/>
    <x v="23"/>
    <s v="New Orleans"/>
    <s v="Women's Athletic Footwear"/>
    <n v="33"/>
    <n v="101"/>
    <x v="1525"/>
    <n v="1433.1899999999998"/>
    <n v="0.42999999999999994"/>
    <x v="1"/>
  </r>
  <r>
    <x v="3"/>
    <n v="1128299"/>
    <x v="271"/>
    <s v="South"/>
    <x v="23"/>
    <s v="New Orleans"/>
    <s v="Men's Apparel"/>
    <n v="32"/>
    <n v="77"/>
    <x v="1173"/>
    <n v="1182.72"/>
    <n v="0.48"/>
    <x v="1"/>
  </r>
  <r>
    <x v="3"/>
    <n v="1128299"/>
    <x v="271"/>
    <s v="South"/>
    <x v="23"/>
    <s v="New Orleans"/>
    <s v="Women's Apparel"/>
    <n v="46"/>
    <n v="178"/>
    <x v="3263"/>
    <n v="3275.2"/>
    <n v="0.39999999999999997"/>
    <x v="1"/>
  </r>
  <r>
    <x v="3"/>
    <n v="1128299"/>
    <x v="301"/>
    <s v="South"/>
    <x v="23"/>
    <s v="New Orleans"/>
    <s v="Men's Street Footwear"/>
    <n v="47"/>
    <n v="256"/>
    <x v="3264"/>
    <n v="5655.04"/>
    <n v="0.47"/>
    <x v="1"/>
  </r>
  <r>
    <x v="3"/>
    <n v="1128299"/>
    <x v="301"/>
    <s v="South"/>
    <x v="23"/>
    <s v="New Orleans"/>
    <s v="Men's Athletic Footwear"/>
    <n v="55"/>
    <n v="224"/>
    <x v="3265"/>
    <n v="5543.9999999999991"/>
    <n v="0.44999999999999996"/>
    <x v="1"/>
  </r>
  <r>
    <x v="3"/>
    <n v="1128299"/>
    <x v="301"/>
    <s v="South"/>
    <x v="23"/>
    <s v="New Orleans"/>
    <s v="Women's Street Footwear"/>
    <n v="55"/>
    <n v="210"/>
    <x v="1885"/>
    <n v="5081.9999999999991"/>
    <n v="0.43999999999999995"/>
    <x v="1"/>
  </r>
  <r>
    <x v="3"/>
    <n v="1128299"/>
    <x v="301"/>
    <s v="South"/>
    <x v="23"/>
    <s v="New Orleans"/>
    <s v="Women's Athletic Footwear"/>
    <n v="59"/>
    <n v="184"/>
    <x v="3266"/>
    <n v="5102.32"/>
    <n v="0.47"/>
    <x v="1"/>
  </r>
  <r>
    <x v="3"/>
    <n v="1128299"/>
    <x v="301"/>
    <s v="South"/>
    <x v="23"/>
    <s v="New Orleans"/>
    <s v="Men's Apparel"/>
    <n v="70"/>
    <n v="153"/>
    <x v="750"/>
    <n v="5033.7000000000007"/>
    <n v="0.47000000000000003"/>
    <x v="1"/>
  </r>
  <r>
    <x v="3"/>
    <n v="1128299"/>
    <x v="301"/>
    <s v="South"/>
    <x v="23"/>
    <s v="New Orleans"/>
    <s v="Women's Apparel"/>
    <n v="80"/>
    <n v="248"/>
    <x v="3267"/>
    <n v="8134.4"/>
    <n v="0.41"/>
    <x v="1"/>
  </r>
  <r>
    <x v="3"/>
    <n v="1128299"/>
    <x v="330"/>
    <s v="South"/>
    <x v="23"/>
    <s v="New Orleans"/>
    <s v="Men's Street Footwear"/>
    <n v="62"/>
    <n v="306"/>
    <x v="3268"/>
    <n v="8157.9599999999991"/>
    <n v="0.42999999999999994"/>
    <x v="1"/>
  </r>
  <r>
    <x v="3"/>
    <n v="1128299"/>
    <x v="330"/>
    <s v="South"/>
    <x v="23"/>
    <s v="New Orleans"/>
    <s v="Men's Athletic Footwear"/>
    <n v="67"/>
    <n v="248"/>
    <x v="3269"/>
    <n v="7643.36"/>
    <n v="0.45999999999999996"/>
    <x v="1"/>
  </r>
  <r>
    <x v="3"/>
    <n v="1128299"/>
    <x v="330"/>
    <s v="South"/>
    <x v="23"/>
    <s v="New Orleans"/>
    <s v="Women's Street Footwear"/>
    <n v="69"/>
    <n v="210"/>
    <x v="3270"/>
    <n v="6810.2999999999993"/>
    <n v="0.47"/>
    <x v="1"/>
  </r>
  <r>
    <x v="3"/>
    <n v="1128299"/>
    <x v="330"/>
    <s v="South"/>
    <x v="23"/>
    <s v="New Orleans"/>
    <s v="Women's Athletic Footwear"/>
    <n v="62"/>
    <n v="198"/>
    <x v="2897"/>
    <n v="5524.2"/>
    <n v="0.44999999999999996"/>
    <x v="1"/>
  </r>
  <r>
    <x v="3"/>
    <n v="1128299"/>
    <x v="330"/>
    <s v="South"/>
    <x v="23"/>
    <s v="New Orleans"/>
    <s v="Men's Apparel"/>
    <n v="73"/>
    <n v="221"/>
    <x v="3271"/>
    <n v="7905.17"/>
    <n v="0.49"/>
    <x v="1"/>
  </r>
  <r>
    <x v="3"/>
    <n v="1128299"/>
    <x v="330"/>
    <s v="South"/>
    <x v="23"/>
    <s v="New Orleans"/>
    <s v="Women's Apparel"/>
    <n v="81"/>
    <n v="208"/>
    <x v="3272"/>
    <n v="6907.6799999999994"/>
    <n v="0.41"/>
    <x v="1"/>
  </r>
  <r>
    <x v="3"/>
    <n v="1128299"/>
    <x v="362"/>
    <s v="South"/>
    <x v="23"/>
    <s v="New Orleans"/>
    <s v="Men's Street Footwear"/>
    <n v="73"/>
    <n v="255"/>
    <x v="3273"/>
    <n v="8749.0499999999993"/>
    <n v="0.47"/>
    <x v="1"/>
  </r>
  <r>
    <x v="3"/>
    <n v="1128299"/>
    <x v="362"/>
    <s v="South"/>
    <x v="23"/>
    <s v="New Orleans"/>
    <s v="Men's Athletic Footwear"/>
    <n v="57"/>
    <n v="256"/>
    <x v="3274"/>
    <n v="6420.48"/>
    <n v="0.43999999999999995"/>
    <x v="1"/>
  </r>
  <r>
    <x v="3"/>
    <n v="1128299"/>
    <x v="362"/>
    <s v="South"/>
    <x v="23"/>
    <s v="New Orleans"/>
    <s v="Women's Street Footwear"/>
    <n v="50"/>
    <n v="217"/>
    <x v="3275"/>
    <n v="4557"/>
    <n v="0.42"/>
    <x v="1"/>
  </r>
  <r>
    <x v="3"/>
    <n v="1128299"/>
    <x v="362"/>
    <s v="South"/>
    <x v="23"/>
    <s v="New Orleans"/>
    <s v="Women's Athletic Footwear"/>
    <n v="55"/>
    <n v="143"/>
    <x v="2019"/>
    <n v="3696.5499999999997"/>
    <n v="0.47"/>
    <x v="1"/>
  </r>
  <r>
    <x v="3"/>
    <n v="1128299"/>
    <x v="362"/>
    <s v="South"/>
    <x v="23"/>
    <s v="New Orleans"/>
    <s v="Men's Apparel"/>
    <n v="47"/>
    <n v="152"/>
    <x v="2690"/>
    <n v="3500.56"/>
    <n v="0.49"/>
    <x v="1"/>
  </r>
  <r>
    <x v="3"/>
    <n v="1128299"/>
    <x v="362"/>
    <s v="South"/>
    <x v="23"/>
    <s v="New Orleans"/>
    <s v="Women's Apparel"/>
    <n v="46"/>
    <n v="102"/>
    <x v="3184"/>
    <n v="1782.96"/>
    <n v="0.38"/>
    <x v="1"/>
  </r>
  <r>
    <x v="3"/>
    <n v="1128299"/>
    <x v="394"/>
    <s v="South"/>
    <x v="23"/>
    <s v="New Orleans"/>
    <s v="Men's Street Footwear"/>
    <n v="33"/>
    <n v="175"/>
    <x v="2141"/>
    <n v="2425.5"/>
    <n v="0.42"/>
    <x v="1"/>
  </r>
  <r>
    <x v="3"/>
    <n v="1128299"/>
    <x v="394"/>
    <s v="South"/>
    <x v="23"/>
    <s v="New Orleans"/>
    <s v="Men's Athletic Footwear"/>
    <n v="40"/>
    <n v="175"/>
    <x v="872"/>
    <n v="3009.9999999999995"/>
    <n v="0.42999999999999994"/>
    <x v="1"/>
  </r>
  <r>
    <x v="3"/>
    <n v="1128299"/>
    <x v="394"/>
    <s v="South"/>
    <x v="23"/>
    <s v="New Orleans"/>
    <s v="Women's Street Footwear"/>
    <n v="30"/>
    <n v="96"/>
    <x v="1477"/>
    <n v="1324.8"/>
    <n v="0.45999999999999996"/>
    <x v="1"/>
  </r>
  <r>
    <x v="3"/>
    <n v="1128299"/>
    <x v="394"/>
    <s v="South"/>
    <x v="23"/>
    <s v="New Orleans"/>
    <s v="Women's Athletic Footwear"/>
    <n v="34"/>
    <n v="80"/>
    <x v="3215"/>
    <n v="1142.3999999999999"/>
    <n v="0.42"/>
    <x v="1"/>
  </r>
  <r>
    <x v="3"/>
    <n v="1128299"/>
    <x v="394"/>
    <s v="South"/>
    <x v="23"/>
    <s v="New Orleans"/>
    <s v="Men's Apparel"/>
    <n v="41"/>
    <n v="83"/>
    <x v="2423"/>
    <n v="1633.4399999999998"/>
    <n v="0.48"/>
    <x v="1"/>
  </r>
  <r>
    <x v="3"/>
    <n v="1128299"/>
    <x v="394"/>
    <s v="South"/>
    <x v="23"/>
    <s v="New Orleans"/>
    <s v="Women's Apparel"/>
    <n v="30"/>
    <n v="90"/>
    <x v="1147"/>
    <n v="1080"/>
    <n v="0.39999999999999997"/>
    <x v="1"/>
  </r>
  <r>
    <x v="3"/>
    <n v="1128299"/>
    <x v="423"/>
    <s v="South"/>
    <x v="23"/>
    <s v="New Orleans"/>
    <s v="Men's Street Footwear"/>
    <n v="25"/>
    <n v="124"/>
    <x v="1991"/>
    <n v="1332.9999999999998"/>
    <n v="0.42999999999999994"/>
    <x v="1"/>
  </r>
  <r>
    <x v="3"/>
    <n v="1128299"/>
    <x v="423"/>
    <s v="South"/>
    <x v="23"/>
    <s v="New Orleans"/>
    <s v="Men's Athletic Footwear"/>
    <n v="34"/>
    <n v="184"/>
    <x v="3276"/>
    <n v="2815.2"/>
    <n v="0.44999999999999996"/>
    <x v="1"/>
  </r>
  <r>
    <x v="3"/>
    <n v="1128299"/>
    <x v="423"/>
    <s v="South"/>
    <x v="23"/>
    <s v="New Orleans"/>
    <s v="Women's Street Footwear"/>
    <n v="33"/>
    <n v="128"/>
    <x v="1529"/>
    <n v="1900.7999999999997"/>
    <n v="0.44999999999999996"/>
    <x v="1"/>
  </r>
  <r>
    <x v="3"/>
    <n v="1128299"/>
    <x v="423"/>
    <s v="South"/>
    <x v="23"/>
    <s v="New Orleans"/>
    <s v="Women's Athletic Footwear"/>
    <n v="31"/>
    <n v="120"/>
    <x v="1753"/>
    <n v="1599.5999999999997"/>
    <n v="0.42999999999999994"/>
    <x v="1"/>
  </r>
  <r>
    <x v="3"/>
    <n v="1128299"/>
    <x v="423"/>
    <s v="South"/>
    <x v="23"/>
    <s v="New Orleans"/>
    <s v="Men's Apparel"/>
    <n v="39"/>
    <n v="112"/>
    <x v="1716"/>
    <n v="2096.64"/>
    <n v="0.48"/>
    <x v="1"/>
  </r>
  <r>
    <x v="3"/>
    <n v="1128299"/>
    <x v="423"/>
    <s v="South"/>
    <x v="23"/>
    <s v="New Orleans"/>
    <s v="Women's Apparel"/>
    <n v="44"/>
    <n v="140"/>
    <x v="1043"/>
    <n v="2464"/>
    <n v="0.39999999999999997"/>
    <x v="1"/>
  </r>
  <r>
    <x v="3"/>
    <n v="1128299"/>
    <x v="454"/>
    <s v="South"/>
    <x v="23"/>
    <s v="New Orleans"/>
    <s v="Men's Street Footwear"/>
    <n v="28"/>
    <n v="219"/>
    <x v="1934"/>
    <n v="2882.04"/>
    <n v="0.47"/>
    <x v="1"/>
  </r>
  <r>
    <x v="3"/>
    <n v="1128299"/>
    <x v="454"/>
    <s v="South"/>
    <x v="23"/>
    <s v="New Orleans"/>
    <s v="Men's Athletic Footwear"/>
    <n v="35"/>
    <n v="224"/>
    <x v="1437"/>
    <n v="3684.7999999999997"/>
    <n v="0.47"/>
    <x v="1"/>
  </r>
  <r>
    <x v="3"/>
    <n v="1128299"/>
    <x v="454"/>
    <s v="South"/>
    <x v="23"/>
    <s v="New Orleans"/>
    <s v="Women's Street Footwear"/>
    <n v="30"/>
    <n v="158"/>
    <x v="3277"/>
    <n v="2180.3999999999996"/>
    <n v="0.45999999999999996"/>
    <x v="1"/>
  </r>
  <r>
    <x v="3"/>
    <n v="1128299"/>
    <x v="454"/>
    <s v="South"/>
    <x v="23"/>
    <s v="New Orleans"/>
    <s v="Women's Athletic Footwear"/>
    <n v="40"/>
    <n v="155"/>
    <x v="1461"/>
    <n v="2852"/>
    <n v="0.45999999999999996"/>
    <x v="1"/>
  </r>
  <r>
    <x v="3"/>
    <n v="1128299"/>
    <x v="454"/>
    <s v="South"/>
    <x v="23"/>
    <s v="New Orleans"/>
    <s v="Men's Apparel"/>
    <n v="53"/>
    <n v="147"/>
    <x v="1854"/>
    <n v="3661.7700000000004"/>
    <n v="0.47000000000000003"/>
    <x v="1"/>
  </r>
  <r>
    <x v="3"/>
    <n v="1128299"/>
    <x v="454"/>
    <s v="South"/>
    <x v="23"/>
    <s v="New Orleans"/>
    <s v="Women's Apparel"/>
    <n v="64"/>
    <n v="180"/>
    <x v="2889"/>
    <n v="4723.2"/>
    <n v="0.41"/>
    <x v="1"/>
  </r>
  <r>
    <x v="3"/>
    <n v="1128299"/>
    <x v="483"/>
    <s v="South"/>
    <x v="23"/>
    <s v="New Orleans"/>
    <s v="Men's Street Footwear"/>
    <n v="46"/>
    <n v="272"/>
    <x v="3278"/>
    <n v="5755.5199999999995"/>
    <n v="0.45999999999999996"/>
    <x v="1"/>
  </r>
  <r>
    <x v="3"/>
    <n v="1128299"/>
    <x v="483"/>
    <s v="South"/>
    <x v="23"/>
    <s v="New Orleans"/>
    <s v="Men's Athletic Footwear"/>
    <n v="52"/>
    <n v="248"/>
    <x v="1405"/>
    <n v="5674.2399999999989"/>
    <n v="0.43999999999999995"/>
    <x v="1"/>
  </r>
  <r>
    <x v="0"/>
    <n v="1128299"/>
    <x v="483"/>
    <s v="South"/>
    <x v="23"/>
    <s v="New Orleans"/>
    <s v="Women's Street Footwear"/>
    <n v="53"/>
    <n v="192"/>
    <x v="3279"/>
    <n v="4375.6799999999994"/>
    <n v="0.42999999999999994"/>
    <x v="1"/>
  </r>
  <r>
    <x v="0"/>
    <n v="1128299"/>
    <x v="483"/>
    <s v="South"/>
    <x v="23"/>
    <s v="New Orleans"/>
    <s v="Women's Athletic Footwear"/>
    <n v="53"/>
    <n v="192"/>
    <x v="3279"/>
    <n v="4782.7199999999993"/>
    <n v="0.47"/>
    <x v="1"/>
  </r>
  <r>
    <x v="0"/>
    <n v="1128299"/>
    <x v="483"/>
    <s v="South"/>
    <x v="23"/>
    <s v="New Orleans"/>
    <s v="Men's Apparel"/>
    <n v="55"/>
    <n v="168"/>
    <x v="889"/>
    <n v="4435.2"/>
    <n v="0.48"/>
    <x v="1"/>
  </r>
  <r>
    <x v="0"/>
    <n v="1128299"/>
    <x v="483"/>
    <s v="South"/>
    <x v="23"/>
    <s v="New Orleans"/>
    <s v="Women's Apparel"/>
    <n v="59"/>
    <n v="194"/>
    <x v="2327"/>
    <n v="4578.3999999999996"/>
    <n v="0.39999999999999997"/>
    <x v="1"/>
  </r>
  <r>
    <x v="0"/>
    <n v="1197831"/>
    <x v="169"/>
    <s v="South"/>
    <x v="23"/>
    <s v="New Orleans"/>
    <s v="Men's Street Footwear"/>
    <n v="14"/>
    <n v="223"/>
    <x v="3280"/>
    <n v="1061.4799999999998"/>
    <n v="0.33999999999999997"/>
    <x v="1"/>
  </r>
  <r>
    <x v="0"/>
    <n v="1197831"/>
    <x v="169"/>
    <s v="South"/>
    <x v="23"/>
    <s v="New Orleans"/>
    <s v="Men's Athletic Footwear"/>
    <n v="20"/>
    <n v="209"/>
    <x v="2419"/>
    <n v="1504.8"/>
    <n v="0.36"/>
    <x v="1"/>
  </r>
  <r>
    <x v="0"/>
    <n v="1197831"/>
    <x v="169"/>
    <s v="South"/>
    <x v="23"/>
    <s v="New Orleans"/>
    <s v="Women's Street Footwear"/>
    <n v="21"/>
    <n v="162"/>
    <x v="2372"/>
    <n v="1258.74"/>
    <n v="0.37"/>
    <x v="1"/>
  </r>
  <r>
    <x v="0"/>
    <n v="1197831"/>
    <x v="169"/>
    <s v="South"/>
    <x v="23"/>
    <s v="New Orleans"/>
    <s v="Women's Athletic Footwear"/>
    <n v="26"/>
    <n v="166"/>
    <x v="3281"/>
    <n v="1812.7200000000003"/>
    <n v="0.42000000000000004"/>
    <x v="1"/>
  </r>
  <r>
    <x v="0"/>
    <n v="1197831"/>
    <x v="169"/>
    <s v="South"/>
    <x v="23"/>
    <s v="New Orleans"/>
    <s v="Men's Apparel"/>
    <n v="28"/>
    <n v="111"/>
    <x v="1609"/>
    <n v="870.24000000000012"/>
    <n v="0.28000000000000003"/>
    <x v="1"/>
  </r>
  <r>
    <x v="3"/>
    <n v="1197831"/>
    <x v="169"/>
    <s v="South"/>
    <x v="23"/>
    <s v="New Orleans"/>
    <s v="Women's Apparel"/>
    <n v="23"/>
    <n v="147"/>
    <x v="2871"/>
    <n v="1690.5"/>
    <n v="0.5"/>
    <x v="1"/>
  </r>
  <r>
    <x v="0"/>
    <n v="1197831"/>
    <x v="199"/>
    <s v="South"/>
    <x v="23"/>
    <s v="New Orleans"/>
    <s v="Men's Street Footwear"/>
    <n v="18"/>
    <n v="200"/>
    <x v="1104"/>
    <n v="1152"/>
    <n v="0.32"/>
    <x v="1"/>
  </r>
  <r>
    <x v="0"/>
    <n v="1197831"/>
    <x v="199"/>
    <s v="South"/>
    <x v="23"/>
    <s v="New Orleans"/>
    <s v="Men's Athletic Footwear"/>
    <n v="28"/>
    <n v="180"/>
    <x v="1735"/>
    <n v="1663.1999999999998"/>
    <n v="0.32999999999999996"/>
    <x v="1"/>
  </r>
  <r>
    <x v="0"/>
    <n v="1197831"/>
    <x v="199"/>
    <s v="South"/>
    <x v="23"/>
    <s v="New Orleans"/>
    <s v="Women's Street Footwear"/>
    <n v="28"/>
    <n v="128"/>
    <x v="2375"/>
    <n v="1254.3999999999999"/>
    <n v="0.35"/>
    <x v="1"/>
  </r>
  <r>
    <x v="0"/>
    <n v="1197831"/>
    <x v="199"/>
    <s v="West"/>
    <x v="24"/>
    <s v="Boise"/>
    <s v="Women's Athletic Footwear"/>
    <n v="27"/>
    <n v="116"/>
    <x v="2451"/>
    <n v="1315.44"/>
    <n v="0.42000000000000004"/>
    <x v="1"/>
  </r>
  <r>
    <x v="0"/>
    <n v="1197831"/>
    <x v="199"/>
    <s v="West"/>
    <x v="24"/>
    <s v="Boise"/>
    <s v="Men's Apparel"/>
    <n v="31"/>
    <n v="88"/>
    <x v="1259"/>
    <n v="818.4"/>
    <n v="0.3"/>
    <x v="1"/>
  </r>
  <r>
    <x v="0"/>
    <n v="1197831"/>
    <x v="199"/>
    <s v="West"/>
    <x v="24"/>
    <s v="Boise"/>
    <s v="Women's Apparel"/>
    <n v="26"/>
    <n v="135"/>
    <x v="1517"/>
    <n v="1825.2"/>
    <n v="0.52"/>
    <x v="1"/>
  </r>
  <r>
    <x v="0"/>
    <n v="1197831"/>
    <x v="708"/>
    <s v="West"/>
    <x v="24"/>
    <s v="Boise"/>
    <s v="Men's Street Footwear"/>
    <n v="21"/>
    <n v="200"/>
    <x v="1077"/>
    <n v="1554"/>
    <n v="0.37"/>
    <x v="1"/>
  </r>
  <r>
    <x v="0"/>
    <n v="1197831"/>
    <x v="708"/>
    <s v="West"/>
    <x v="24"/>
    <s v="Boise"/>
    <s v="Men's Athletic Footwear"/>
    <n v="27"/>
    <n v="188"/>
    <x v="1197"/>
    <n v="1979.6399999999999"/>
    <n v="0.38999999999999996"/>
    <x v="1"/>
  </r>
  <r>
    <x v="0"/>
    <n v="1197831"/>
    <x v="708"/>
    <s v="West"/>
    <x v="24"/>
    <s v="Boise"/>
    <s v="Women's Street Footwear"/>
    <n v="20"/>
    <n v="135"/>
    <x v="1147"/>
    <n v="1026"/>
    <n v="0.38"/>
    <x v="1"/>
  </r>
  <r>
    <x v="0"/>
    <n v="1197831"/>
    <x v="708"/>
    <s v="West"/>
    <x v="24"/>
    <s v="Boise"/>
    <s v="Women's Athletic Footwear"/>
    <n v="26"/>
    <n v="112"/>
    <x v="1651"/>
    <n v="1368.64"/>
    <n v="0.47000000000000003"/>
    <x v="1"/>
  </r>
  <r>
    <x v="3"/>
    <n v="1197831"/>
    <x v="708"/>
    <s v="West"/>
    <x v="24"/>
    <s v="Boise"/>
    <s v="Men's Apparel"/>
    <n v="32"/>
    <n v="88"/>
    <x v="1556"/>
    <n v="985.59999999999991"/>
    <n v="0.35"/>
    <x v="1"/>
  </r>
  <r>
    <x v="3"/>
    <n v="1197831"/>
    <x v="708"/>
    <s v="West"/>
    <x v="24"/>
    <s v="Boise"/>
    <s v="Women's Apparel"/>
    <n v="25"/>
    <n v="124"/>
    <x v="1991"/>
    <n v="1643"/>
    <n v="0.53"/>
    <x v="1"/>
  </r>
  <r>
    <x v="3"/>
    <n v="1197831"/>
    <x v="723"/>
    <s v="West"/>
    <x v="24"/>
    <s v="Boise"/>
    <s v="Men's Street Footwear"/>
    <n v="15"/>
    <n v="215"/>
    <x v="2502"/>
    <n v="1354.5"/>
    <n v="0.42"/>
    <x v="1"/>
  </r>
  <r>
    <x v="3"/>
    <n v="1197831"/>
    <x v="723"/>
    <s v="West"/>
    <x v="24"/>
    <s v="Boise"/>
    <s v="Men's Athletic Footwear"/>
    <n v="21"/>
    <n v="215"/>
    <x v="3282"/>
    <n v="1760.85"/>
    <n v="0.38999999999999996"/>
    <x v="1"/>
  </r>
  <r>
    <x v="3"/>
    <n v="1197831"/>
    <x v="723"/>
    <s v="West"/>
    <x v="24"/>
    <s v="Boise"/>
    <s v="Women's Street Footwear"/>
    <n v="19"/>
    <n v="162"/>
    <x v="1068"/>
    <n v="1138.8599999999999"/>
    <n v="0.37"/>
    <x v="1"/>
  </r>
  <r>
    <x v="3"/>
    <n v="1197831"/>
    <x v="723"/>
    <s v="West"/>
    <x v="24"/>
    <s v="Boise"/>
    <s v="Women's Athletic Footwear"/>
    <n v="20"/>
    <n v="116"/>
    <x v="3283"/>
    <n v="1136.8"/>
    <n v="0.49"/>
    <x v="1"/>
  </r>
  <r>
    <x v="3"/>
    <n v="1197831"/>
    <x v="723"/>
    <s v="West"/>
    <x v="24"/>
    <s v="Boise"/>
    <s v="Men's Apparel"/>
    <n v="27"/>
    <n v="91"/>
    <x v="1680"/>
    <n v="786.24"/>
    <n v="0.32"/>
    <x v="1"/>
  </r>
  <r>
    <x v="3"/>
    <n v="1197831"/>
    <x v="723"/>
    <s v="West"/>
    <x v="24"/>
    <s v="Boise"/>
    <s v="Women's Apparel"/>
    <n v="23"/>
    <n v="176"/>
    <x v="1059"/>
    <n v="2307.36"/>
    <n v="0.57000000000000006"/>
    <x v="1"/>
  </r>
  <r>
    <x v="3"/>
    <n v="1197831"/>
    <x v="258"/>
    <s v="West"/>
    <x v="24"/>
    <s v="Boise"/>
    <s v="Men's Street Footwear"/>
    <n v="14"/>
    <n v="210"/>
    <x v="1454"/>
    <n v="1234.8"/>
    <n v="0.42"/>
    <x v="1"/>
  </r>
  <r>
    <x v="3"/>
    <n v="1197831"/>
    <x v="258"/>
    <s v="West"/>
    <x v="24"/>
    <s v="Boise"/>
    <s v="Men's Athletic Footwear"/>
    <n v="22"/>
    <n v="247"/>
    <x v="1927"/>
    <n v="2227.94"/>
    <n v="0.41"/>
    <x v="1"/>
  </r>
  <r>
    <x v="3"/>
    <n v="1197831"/>
    <x v="258"/>
    <s v="West"/>
    <x v="24"/>
    <s v="Boise"/>
    <s v="Women's Street Footwear"/>
    <n v="18"/>
    <n v="184"/>
    <x v="2055"/>
    <n v="1291.6799999999998"/>
    <n v="0.38999999999999996"/>
    <x v="1"/>
  </r>
  <r>
    <x v="3"/>
    <n v="1197831"/>
    <x v="258"/>
    <s v="West"/>
    <x v="24"/>
    <s v="Boise"/>
    <s v="Women's Athletic Footwear"/>
    <n v="24"/>
    <n v="155"/>
    <x v="1753"/>
    <n v="1860"/>
    <n v="0.5"/>
    <x v="1"/>
  </r>
  <r>
    <x v="3"/>
    <n v="1197831"/>
    <x v="258"/>
    <s v="West"/>
    <x v="24"/>
    <s v="Boise"/>
    <s v="Men's Apparel"/>
    <n v="34"/>
    <n v="120"/>
    <x v="2807"/>
    <n v="1428"/>
    <n v="0.35"/>
    <x v="1"/>
  </r>
  <r>
    <x v="3"/>
    <n v="1197831"/>
    <x v="258"/>
    <s v="West"/>
    <x v="24"/>
    <s v="Boise"/>
    <s v="Women's Apparel"/>
    <n v="33"/>
    <n v="240"/>
    <x v="1830"/>
    <n v="4356"/>
    <n v="0.55000000000000004"/>
    <x v="1"/>
  </r>
  <r>
    <x v="3"/>
    <n v="1197831"/>
    <x v="288"/>
    <s v="West"/>
    <x v="24"/>
    <s v="Boise"/>
    <s v="Men's Street Footwear"/>
    <n v="31"/>
    <n v="233"/>
    <x v="3284"/>
    <n v="2744.7400000000002"/>
    <n v="0.38"/>
    <x v="1"/>
  </r>
  <r>
    <x v="3"/>
    <n v="1197831"/>
    <x v="288"/>
    <s v="West"/>
    <x v="24"/>
    <s v="Boise"/>
    <s v="Men's Athletic Footwear"/>
    <n v="35"/>
    <n v="263"/>
    <x v="3285"/>
    <n v="3774.0499999999997"/>
    <n v="0.41"/>
    <x v="1"/>
  </r>
  <r>
    <x v="3"/>
    <n v="1197831"/>
    <x v="288"/>
    <s v="West"/>
    <x v="24"/>
    <s v="Boise"/>
    <s v="Women's Street Footwear"/>
    <n v="34"/>
    <n v="186"/>
    <x v="1199"/>
    <n v="2592.8399999999997"/>
    <n v="0.41"/>
    <x v="1"/>
  </r>
  <r>
    <x v="3"/>
    <n v="1197831"/>
    <x v="288"/>
    <s v="West"/>
    <x v="24"/>
    <s v="Boise"/>
    <s v="Women's Athletic Footwear"/>
    <n v="33"/>
    <n v="187"/>
    <x v="3286"/>
    <n v="3023.79"/>
    <n v="0.49"/>
    <x v="1"/>
  </r>
  <r>
    <x v="3"/>
    <n v="1197831"/>
    <x v="288"/>
    <s v="West"/>
    <x v="24"/>
    <s v="Boise"/>
    <s v="Men's Apparel"/>
    <n v="43"/>
    <n v="158"/>
    <x v="2000"/>
    <n v="2309.9599999999996"/>
    <n v="0.33999999999999997"/>
    <x v="1"/>
  </r>
  <r>
    <x v="3"/>
    <n v="1197831"/>
    <x v="288"/>
    <s v="West"/>
    <x v="24"/>
    <s v="Boise"/>
    <s v="Women's Apparel"/>
    <n v="39"/>
    <n v="248"/>
    <x v="2991"/>
    <n v="5319.6"/>
    <n v="0.55000000000000004"/>
    <x v="1"/>
  </r>
  <r>
    <x v="3"/>
    <n v="1197831"/>
    <x v="320"/>
    <s v="West"/>
    <x v="24"/>
    <s v="Boise"/>
    <s v="Men's Street Footwear"/>
    <n v="35"/>
    <n v="264"/>
    <x v="889"/>
    <n v="4250.3999999999996"/>
    <n v="0.45999999999999996"/>
    <x v="1"/>
  </r>
  <r>
    <x v="3"/>
    <n v="1197831"/>
    <x v="320"/>
    <s v="West"/>
    <x v="24"/>
    <s v="Boise"/>
    <s v="Men's Athletic Footwear"/>
    <n v="40"/>
    <n v="271"/>
    <x v="2976"/>
    <n v="4661.1999999999989"/>
    <n v="0.42999999999999994"/>
    <x v="1"/>
  </r>
  <r>
    <x v="3"/>
    <n v="1197831"/>
    <x v="320"/>
    <s v="West"/>
    <x v="24"/>
    <s v="Boise"/>
    <s v="Women's Street Footwear"/>
    <n v="34"/>
    <n v="278"/>
    <x v="3287"/>
    <n v="3969.8399999999997"/>
    <n v="0.42"/>
    <x v="1"/>
  </r>
  <r>
    <x v="3"/>
    <n v="1197831"/>
    <x v="320"/>
    <s v="West"/>
    <x v="24"/>
    <s v="Boise"/>
    <s v="Women's Athletic Footwear"/>
    <n v="38"/>
    <n v="158"/>
    <x v="3047"/>
    <n v="3182.1200000000003"/>
    <n v="0.53"/>
    <x v="1"/>
  </r>
  <r>
    <x v="3"/>
    <n v="1197831"/>
    <x v="320"/>
    <s v="West"/>
    <x v="24"/>
    <s v="Boise"/>
    <s v="Men's Apparel"/>
    <n v="43"/>
    <n v="173"/>
    <x v="3288"/>
    <n v="2975.6"/>
    <n v="0.39999999999999997"/>
    <x v="1"/>
  </r>
  <r>
    <x v="0"/>
    <n v="1197831"/>
    <x v="320"/>
    <s v="West"/>
    <x v="24"/>
    <s v="Boise"/>
    <s v="Women's Apparel"/>
    <n v="51"/>
    <n v="264"/>
    <x v="2993"/>
    <n v="7943.7600000000011"/>
    <n v="0.59000000000000008"/>
    <x v="1"/>
  </r>
  <r>
    <x v="0"/>
    <n v="1197831"/>
    <x v="353"/>
    <s v="West"/>
    <x v="24"/>
    <s v="Boise"/>
    <s v="Men's Street Footwear"/>
    <n v="38"/>
    <n v="233"/>
    <x v="3289"/>
    <n v="3718.68"/>
    <n v="0.42"/>
    <x v="1"/>
  </r>
  <r>
    <x v="0"/>
    <n v="1197831"/>
    <x v="353"/>
    <s v="West"/>
    <x v="24"/>
    <s v="Boise"/>
    <s v="Men's Athletic Footwear"/>
    <n v="37"/>
    <n v="255"/>
    <x v="3290"/>
    <n v="4057.0499999999993"/>
    <n v="0.42999999999999994"/>
    <x v="1"/>
  </r>
  <r>
    <x v="0"/>
    <n v="1197831"/>
    <x v="353"/>
    <s v="West"/>
    <x v="24"/>
    <s v="Boise"/>
    <s v="Women's Street Footwear"/>
    <n v="39"/>
    <n v="305"/>
    <x v="3291"/>
    <n v="5114.8499999999995"/>
    <n v="0.42999999999999994"/>
    <x v="1"/>
  </r>
  <r>
    <x v="0"/>
    <n v="1197831"/>
    <x v="353"/>
    <s v="West"/>
    <x v="24"/>
    <s v="Boise"/>
    <s v="Women's Athletic Footwear"/>
    <n v="33"/>
    <n v="162"/>
    <x v="3292"/>
    <n v="2940.3"/>
    <n v="0.55000000000000004"/>
    <x v="1"/>
  </r>
  <r>
    <x v="2"/>
    <n v="1197831"/>
    <x v="353"/>
    <s v="West"/>
    <x v="24"/>
    <s v="Boise"/>
    <s v="Men's Apparel"/>
    <n v="39"/>
    <n v="166"/>
    <x v="3293"/>
    <n v="2719.08"/>
    <n v="0.42"/>
    <x v="1"/>
  </r>
  <r>
    <x v="2"/>
    <n v="1197831"/>
    <x v="353"/>
    <s v="West"/>
    <x v="24"/>
    <s v="Boise"/>
    <s v="Women's Apparel"/>
    <n v="44"/>
    <n v="239"/>
    <x v="3294"/>
    <n v="6414.7600000000011"/>
    <n v="0.6100000000000001"/>
    <x v="1"/>
  </r>
  <r>
    <x v="2"/>
    <n v="1197831"/>
    <x v="381"/>
    <s v="West"/>
    <x v="24"/>
    <s v="Boise"/>
    <s v="Men's Street Footwear"/>
    <n v="41"/>
    <n v="230"/>
    <x v="3295"/>
    <n v="4337.7999999999993"/>
    <n v="0.45999999999999996"/>
    <x v="1"/>
  </r>
  <r>
    <x v="2"/>
    <n v="1197831"/>
    <x v="381"/>
    <s v="West"/>
    <x v="24"/>
    <s v="Boise"/>
    <s v="Men's Athletic Footwear"/>
    <n v="38"/>
    <n v="219"/>
    <x v="2607"/>
    <n v="3578.4599999999996"/>
    <n v="0.42999999999999994"/>
    <x v="1"/>
  </r>
  <r>
    <x v="2"/>
    <n v="1197831"/>
    <x v="381"/>
    <s v="West"/>
    <x v="24"/>
    <s v="Boise"/>
    <s v="Women's Street Footwear"/>
    <n v="43"/>
    <n v="203"/>
    <x v="1633"/>
    <n v="3928.0499999999997"/>
    <n v="0.44999999999999996"/>
    <x v="1"/>
  </r>
  <r>
    <x v="2"/>
    <n v="1197831"/>
    <x v="381"/>
    <s v="West"/>
    <x v="24"/>
    <s v="Boise"/>
    <s v="Women's Athletic Footwear"/>
    <n v="40"/>
    <n v="136"/>
    <x v="1311"/>
    <n v="2992.0000000000005"/>
    <n v="0.55000000000000004"/>
    <x v="1"/>
  </r>
  <r>
    <x v="2"/>
    <n v="1197831"/>
    <x v="381"/>
    <s v="West"/>
    <x v="24"/>
    <s v="Boise"/>
    <s v="Men's Apparel"/>
    <n v="42"/>
    <n v="140"/>
    <x v="1129"/>
    <n v="2410.7999999999997"/>
    <n v="0.41"/>
    <x v="1"/>
  </r>
  <r>
    <x v="2"/>
    <n v="1197831"/>
    <x v="381"/>
    <s v="West"/>
    <x v="24"/>
    <s v="Boise"/>
    <s v="Women's Apparel"/>
    <n v="36"/>
    <n v="200"/>
    <x v="1644"/>
    <n v="4176.0000000000009"/>
    <n v="0.58000000000000007"/>
    <x v="1"/>
  </r>
  <r>
    <x v="2"/>
    <n v="1197831"/>
    <x v="410"/>
    <s v="West"/>
    <x v="24"/>
    <s v="Boise"/>
    <s v="Men's Street Footwear"/>
    <n v="30"/>
    <n v="201"/>
    <x v="3296"/>
    <n v="2773.7999999999997"/>
    <n v="0.45999999999999996"/>
    <x v="1"/>
  </r>
  <r>
    <x v="2"/>
    <n v="1197831"/>
    <x v="410"/>
    <s v="West"/>
    <x v="24"/>
    <s v="Boise"/>
    <s v="Men's Athletic Footwear"/>
    <n v="27"/>
    <n v="190"/>
    <x v="1206"/>
    <n v="2205.8999999999996"/>
    <n v="0.42999999999999994"/>
    <x v="1"/>
  </r>
  <r>
    <x v="2"/>
    <n v="1197831"/>
    <x v="410"/>
    <s v="West"/>
    <x v="24"/>
    <s v="Boise"/>
    <s v="Women's Street Footwear"/>
    <n v="31"/>
    <n v="179"/>
    <x v="3297"/>
    <n v="2330.58"/>
    <n v="0.42"/>
    <x v="1"/>
  </r>
  <r>
    <x v="2"/>
    <n v="1197831"/>
    <x v="410"/>
    <s v="West"/>
    <x v="24"/>
    <s v="Boise"/>
    <s v="Women's Athletic Footwear"/>
    <n v="35"/>
    <n v="116"/>
    <x v="1066"/>
    <n v="2151.8000000000002"/>
    <n v="0.53"/>
    <x v="1"/>
  </r>
  <r>
    <x v="2"/>
    <n v="1197831"/>
    <x v="410"/>
    <s v="West"/>
    <x v="24"/>
    <s v="Boise"/>
    <s v="Men's Apparel"/>
    <n v="25"/>
    <n v="123"/>
    <x v="1491"/>
    <n v="1199.2499999999998"/>
    <n v="0.38999999999999996"/>
    <x v="1"/>
  </r>
  <r>
    <x v="2"/>
    <n v="1197831"/>
    <x v="410"/>
    <s v="West"/>
    <x v="24"/>
    <s v="Boise"/>
    <s v="Women's Apparel"/>
    <n v="34"/>
    <n v="179"/>
    <x v="2937"/>
    <n v="3590.7400000000007"/>
    <n v="0.59000000000000008"/>
    <x v="1"/>
  </r>
  <r>
    <x v="2"/>
    <n v="1197831"/>
    <x v="442"/>
    <s v="West"/>
    <x v="24"/>
    <s v="Boise"/>
    <s v="Men's Street Footwear"/>
    <n v="27"/>
    <n v="203"/>
    <x v="1558"/>
    <n v="2521.2599999999998"/>
    <n v="0.45999999999999996"/>
    <x v="1"/>
  </r>
  <r>
    <x v="2"/>
    <n v="1197831"/>
    <x v="442"/>
    <s v="West"/>
    <x v="24"/>
    <s v="Boise"/>
    <s v="Men's Athletic Footwear"/>
    <n v="28"/>
    <n v="223"/>
    <x v="3298"/>
    <n v="2684.9199999999996"/>
    <n v="0.42999999999999994"/>
    <x v="1"/>
  </r>
  <r>
    <x v="2"/>
    <n v="1197831"/>
    <x v="442"/>
    <s v="West"/>
    <x v="24"/>
    <s v="Boise"/>
    <s v="Women's Street Footwear"/>
    <n v="42"/>
    <n v="210"/>
    <x v="1392"/>
    <n v="3704.3999999999996"/>
    <n v="0.42"/>
    <x v="1"/>
  </r>
  <r>
    <x v="2"/>
    <n v="1197831"/>
    <x v="442"/>
    <s v="West"/>
    <x v="24"/>
    <s v="Boise"/>
    <s v="Women's Athletic Footwear"/>
    <n v="43"/>
    <n v="158"/>
    <x v="2000"/>
    <n v="3532.88"/>
    <n v="0.52"/>
    <x v="1"/>
  </r>
  <r>
    <x v="2"/>
    <n v="1197831"/>
    <x v="442"/>
    <s v="West"/>
    <x v="24"/>
    <s v="Boise"/>
    <s v="Men's Apparel"/>
    <n v="41"/>
    <n v="149"/>
    <x v="3299"/>
    <n v="2321.42"/>
    <n v="0.38"/>
    <x v="1"/>
  </r>
  <r>
    <x v="2"/>
    <n v="1197831"/>
    <x v="442"/>
    <s v="West"/>
    <x v="24"/>
    <s v="Boise"/>
    <s v="Women's Apparel"/>
    <n v="51"/>
    <n v="194"/>
    <x v="928"/>
    <n v="5837.4600000000009"/>
    <n v="0.59000000000000008"/>
    <x v="1"/>
  </r>
  <r>
    <x v="0"/>
    <n v="1197831"/>
    <x v="471"/>
    <s v="West"/>
    <x v="24"/>
    <s v="Boise"/>
    <s v="Men's Street Footwear"/>
    <n v="40"/>
    <n v="240"/>
    <x v="1234"/>
    <n v="4320"/>
    <n v="0.44999999999999996"/>
    <x v="1"/>
  </r>
  <r>
    <x v="0"/>
    <n v="1197831"/>
    <x v="471"/>
    <s v="West"/>
    <x v="24"/>
    <s v="Boise"/>
    <s v="Men's Athletic Footwear"/>
    <n v="41"/>
    <n v="240"/>
    <x v="3300"/>
    <n v="4526.3999999999996"/>
    <n v="0.45999999999999996"/>
    <x v="1"/>
  </r>
  <r>
    <x v="0"/>
    <n v="1197831"/>
    <x v="471"/>
    <s v="West"/>
    <x v="24"/>
    <s v="Boise"/>
    <s v="Women's Street Footwear"/>
    <n v="47"/>
    <n v="223"/>
    <x v="3301"/>
    <n v="4611.6399999999994"/>
    <n v="0.43999999999999995"/>
    <x v="1"/>
  </r>
  <r>
    <x v="0"/>
    <n v="1197831"/>
    <x v="471"/>
    <s v="West"/>
    <x v="24"/>
    <s v="Boise"/>
    <s v="Women's Athletic Footwear"/>
    <n v="44"/>
    <n v="184"/>
    <x v="971"/>
    <n v="4209.92"/>
    <n v="0.52"/>
    <x v="1"/>
  </r>
  <r>
    <x v="0"/>
    <n v="1197831"/>
    <x v="471"/>
    <s v="West"/>
    <x v="24"/>
    <s v="Boise"/>
    <s v="Men's Apparel"/>
    <n v="43"/>
    <n v="147"/>
    <x v="1872"/>
    <n v="2591.6099999999997"/>
    <n v="0.41"/>
    <x v="1"/>
  </r>
  <r>
    <x v="0"/>
    <n v="1197831"/>
    <x v="471"/>
    <s v="West"/>
    <x v="24"/>
    <s v="Boise"/>
    <s v="Women's Apparel"/>
    <n v="47"/>
    <n v="232"/>
    <x v="3302"/>
    <n v="6651.4400000000014"/>
    <n v="0.6100000000000001"/>
    <x v="1"/>
  </r>
  <r>
    <x v="0"/>
    <n v="1128299"/>
    <x v="187"/>
    <s v="West"/>
    <x v="24"/>
    <s v="Boise"/>
    <s v="Men's Street Footwear"/>
    <n v="23"/>
    <n v="136"/>
    <x v="3303"/>
    <n v="1251.1999999999998"/>
    <n v="0.39999999999999997"/>
    <x v="1"/>
  </r>
  <r>
    <x v="0"/>
    <n v="1128299"/>
    <x v="187"/>
    <s v="West"/>
    <x v="24"/>
    <s v="Boise"/>
    <s v="Men's Athletic Footwear"/>
    <n v="30"/>
    <n v="140"/>
    <x v="1077"/>
    <n v="1806.0000000000002"/>
    <n v="0.43000000000000005"/>
    <x v="1"/>
  </r>
  <r>
    <x v="0"/>
    <n v="1128299"/>
    <x v="187"/>
    <s v="West"/>
    <x v="24"/>
    <s v="Boise"/>
    <s v="Women's Street Footwear"/>
    <n v="31"/>
    <n v="145"/>
    <x v="3114"/>
    <n v="1753.0499999999997"/>
    <n v="0.38999999999999996"/>
    <x v="1"/>
  </r>
  <r>
    <x v="0"/>
    <n v="1128299"/>
    <x v="187"/>
    <s v="West"/>
    <x v="24"/>
    <s v="Boise"/>
    <s v="Women's Athletic Footwear"/>
    <n v="30"/>
    <n v="88"/>
    <x v="2490"/>
    <n v="976.8"/>
    <n v="0.37"/>
    <x v="1"/>
  </r>
  <r>
    <x v="0"/>
    <n v="1128299"/>
    <x v="187"/>
    <s v="West"/>
    <x v="24"/>
    <s v="Boise"/>
    <s v="Men's Apparel"/>
    <n v="35"/>
    <n v="68"/>
    <x v="3076"/>
    <n v="809.19999999999993"/>
    <n v="0.33999999999999997"/>
    <x v="1"/>
  </r>
  <r>
    <x v="0"/>
    <n v="1128299"/>
    <x v="187"/>
    <s v="West"/>
    <x v="24"/>
    <s v="Boise"/>
    <s v="Women's Apparel"/>
    <n v="27"/>
    <n v="140"/>
    <x v="1053"/>
    <n v="1020.6"/>
    <n v="0.27"/>
    <x v="1"/>
  </r>
  <r>
    <x v="0"/>
    <n v="1128299"/>
    <x v="697"/>
    <s v="West"/>
    <x v="24"/>
    <s v="Boise"/>
    <s v="Men's Street Footwear"/>
    <n v="21"/>
    <n v="162"/>
    <x v="2372"/>
    <n v="1258.74"/>
    <n v="0.37"/>
    <x v="1"/>
  </r>
  <r>
    <x v="0"/>
    <n v="1128299"/>
    <x v="697"/>
    <s v="West"/>
    <x v="24"/>
    <s v="Boise"/>
    <s v="Men's Athletic Footwear"/>
    <n v="28"/>
    <n v="128"/>
    <x v="2375"/>
    <n v="1541.1200000000001"/>
    <n v="0.43000000000000005"/>
    <x v="1"/>
  </r>
  <r>
    <x v="0"/>
    <n v="1128299"/>
    <x v="697"/>
    <s v="West"/>
    <x v="24"/>
    <s v="Boise"/>
    <s v="Women's Street Footwear"/>
    <n v="28"/>
    <n v="124"/>
    <x v="1524"/>
    <n v="1458.24"/>
    <n v="0.42"/>
    <x v="1"/>
  </r>
  <r>
    <x v="0"/>
    <n v="1128299"/>
    <x v="697"/>
    <s v="West"/>
    <x v="25"/>
    <s v="Phoenix"/>
    <s v="Women's Athletic Footwear"/>
    <n v="26"/>
    <n v="68"/>
    <x v="1459"/>
    <n v="742.56"/>
    <n v="0.42"/>
    <x v="1"/>
  </r>
  <r>
    <x v="0"/>
    <n v="1128299"/>
    <x v="697"/>
    <s v="West"/>
    <x v="25"/>
    <s v="Phoenix"/>
    <s v="Men's Apparel"/>
    <n v="36"/>
    <n v="51"/>
    <x v="1127"/>
    <n v="679.31999999999994"/>
    <n v="0.37"/>
    <x v="1"/>
  </r>
  <r>
    <x v="0"/>
    <n v="1128299"/>
    <x v="697"/>
    <s v="West"/>
    <x v="25"/>
    <s v="Phoenix"/>
    <s v="Women's Apparel"/>
    <n v="31"/>
    <n v="116"/>
    <x v="3304"/>
    <n v="970.92000000000007"/>
    <n v="0.27"/>
    <x v="1"/>
  </r>
  <r>
    <x v="0"/>
    <n v="1128299"/>
    <x v="227"/>
    <s v="West"/>
    <x v="25"/>
    <s v="Phoenix"/>
    <s v="Men's Street Footwear"/>
    <n v="29"/>
    <n v="160"/>
    <x v="2075"/>
    <n v="1855.9999999999998"/>
    <n v="0.39999999999999997"/>
    <x v="1"/>
  </r>
  <r>
    <x v="0"/>
    <n v="1128299"/>
    <x v="227"/>
    <s v="West"/>
    <x v="25"/>
    <s v="Phoenix"/>
    <s v="Men's Athletic Footwear"/>
    <n v="38"/>
    <n v="116"/>
    <x v="1942"/>
    <n v="1939.52"/>
    <n v="0.44"/>
    <x v="1"/>
  </r>
  <r>
    <x v="0"/>
    <n v="1128299"/>
    <x v="227"/>
    <s v="West"/>
    <x v="25"/>
    <s v="Phoenix"/>
    <s v="Women's Street Footwear"/>
    <n v="37"/>
    <n v="119"/>
    <x v="2711"/>
    <n v="1805.2299999999998"/>
    <n v="0.41"/>
    <x v="1"/>
  </r>
  <r>
    <x v="0"/>
    <n v="1128299"/>
    <x v="227"/>
    <s v="West"/>
    <x v="25"/>
    <s v="Phoenix"/>
    <s v="Women's Athletic Footwear"/>
    <n v="38"/>
    <n v="68"/>
    <x v="1621"/>
    <n v="956.08"/>
    <n v="0.37"/>
    <x v="1"/>
  </r>
  <r>
    <x v="0"/>
    <n v="1128299"/>
    <x v="227"/>
    <s v="West"/>
    <x v="25"/>
    <s v="Phoenix"/>
    <s v="Men's Apparel"/>
    <n v="41"/>
    <n v="39"/>
    <x v="2838"/>
    <n v="511.68"/>
    <n v="0.32"/>
    <x v="1"/>
  </r>
  <r>
    <x v="0"/>
    <n v="1128299"/>
    <x v="227"/>
    <s v="West"/>
    <x v="25"/>
    <s v="Phoenix"/>
    <s v="Women's Apparel"/>
    <n v="37"/>
    <n v="107"/>
    <x v="3305"/>
    <n v="1068.93"/>
    <n v="0.27"/>
    <x v="1"/>
  </r>
  <r>
    <x v="0"/>
    <n v="1128299"/>
    <x v="246"/>
    <s v="West"/>
    <x v="25"/>
    <s v="Phoenix"/>
    <s v="Men's Street Footwear"/>
    <n v="40"/>
    <n v="175"/>
    <x v="872"/>
    <n v="2660"/>
    <n v="0.38"/>
    <x v="1"/>
  </r>
  <r>
    <x v="0"/>
    <n v="1128299"/>
    <x v="246"/>
    <s v="West"/>
    <x v="25"/>
    <s v="Phoenix"/>
    <s v="Men's Athletic Footwear"/>
    <n v="37"/>
    <n v="90"/>
    <x v="1824"/>
    <n v="1465.2"/>
    <n v="0.44"/>
    <x v="1"/>
  </r>
  <r>
    <x v="0"/>
    <n v="1128299"/>
    <x v="246"/>
    <s v="West"/>
    <x v="25"/>
    <s v="Phoenix"/>
    <s v="Women's Street Footwear"/>
    <n v="42"/>
    <n v="123"/>
    <x v="1469"/>
    <n v="1911.42"/>
    <n v="0.37"/>
    <x v="1"/>
  </r>
  <r>
    <x v="0"/>
    <n v="1128299"/>
    <x v="246"/>
    <s v="West"/>
    <x v="25"/>
    <s v="Phoenix"/>
    <s v="Women's Athletic Footwear"/>
    <n v="40"/>
    <n v="78"/>
    <x v="1320"/>
    <n v="1248"/>
    <n v="0.39999999999999997"/>
    <x v="1"/>
  </r>
  <r>
    <x v="0"/>
    <n v="1128299"/>
    <x v="246"/>
    <s v="West"/>
    <x v="25"/>
    <s v="Phoenix"/>
    <s v="Men's Apparel"/>
    <n v="43"/>
    <n v="47"/>
    <x v="2424"/>
    <n v="687.14"/>
    <n v="0.33999999999999997"/>
    <x v="1"/>
  </r>
  <r>
    <x v="0"/>
    <n v="1128299"/>
    <x v="246"/>
    <s v="West"/>
    <x v="25"/>
    <s v="Phoenix"/>
    <s v="Women's Apparel"/>
    <n v="49"/>
    <n v="111"/>
    <x v="1823"/>
    <n v="1631.7"/>
    <n v="0.3"/>
    <x v="1"/>
  </r>
  <r>
    <x v="0"/>
    <n v="1128299"/>
    <x v="277"/>
    <s v="West"/>
    <x v="25"/>
    <s v="Phoenix"/>
    <s v="Men's Street Footwear"/>
    <n v="38"/>
    <n v="184"/>
    <x v="3306"/>
    <n v="2656.96"/>
    <n v="0.38"/>
    <x v="1"/>
  </r>
  <r>
    <x v="0"/>
    <n v="1128299"/>
    <x v="277"/>
    <s v="West"/>
    <x v="25"/>
    <s v="Phoenix"/>
    <s v="Men's Athletic Footwear"/>
    <n v="36"/>
    <n v="116"/>
    <x v="1305"/>
    <n v="1753.92"/>
    <n v="0.42000000000000004"/>
    <x v="1"/>
  </r>
  <r>
    <x v="0"/>
    <n v="1128299"/>
    <x v="277"/>
    <s v="West"/>
    <x v="25"/>
    <s v="Phoenix"/>
    <s v="Women's Street Footwear"/>
    <n v="41"/>
    <n v="132"/>
    <x v="3307"/>
    <n v="2056.56"/>
    <n v="0.38"/>
    <x v="1"/>
  </r>
  <r>
    <x v="0"/>
    <n v="1128299"/>
    <x v="277"/>
    <s v="West"/>
    <x v="25"/>
    <s v="Phoenix"/>
    <s v="Women's Athletic Footwear"/>
    <n v="39"/>
    <n v="93"/>
    <x v="3308"/>
    <n v="1341.99"/>
    <n v="0.37"/>
    <x v="1"/>
  </r>
  <r>
    <x v="0"/>
    <n v="1128299"/>
    <x v="277"/>
    <s v="West"/>
    <x v="25"/>
    <s v="Phoenix"/>
    <s v="Men's Apparel"/>
    <n v="39"/>
    <n v="62"/>
    <x v="3033"/>
    <n v="797.93999999999994"/>
    <n v="0.32999999999999996"/>
    <x v="1"/>
  </r>
  <r>
    <x v="0"/>
    <n v="1128299"/>
    <x v="277"/>
    <s v="West"/>
    <x v="25"/>
    <s v="Phoenix"/>
    <s v="Women's Apparel"/>
    <n v="53"/>
    <n v="124"/>
    <x v="3309"/>
    <n v="1905.8799999999999"/>
    <n v="0.28999999999999998"/>
    <x v="1"/>
  </r>
  <r>
    <x v="0"/>
    <n v="1128299"/>
    <x v="307"/>
    <s v="West"/>
    <x v="25"/>
    <s v="Phoenix"/>
    <s v="Men's Street Footwear"/>
    <n v="37"/>
    <n v="194"/>
    <x v="3310"/>
    <n v="2799.4199999999996"/>
    <n v="0.38999999999999996"/>
    <x v="1"/>
  </r>
  <r>
    <x v="0"/>
    <n v="1128299"/>
    <x v="307"/>
    <s v="West"/>
    <x v="25"/>
    <s v="Phoenix"/>
    <s v="Men's Athletic Footwear"/>
    <n v="36"/>
    <n v="143"/>
    <x v="1182"/>
    <n v="2162.1600000000003"/>
    <n v="0.42000000000000004"/>
    <x v="1"/>
  </r>
  <r>
    <x v="0"/>
    <n v="1128299"/>
    <x v="307"/>
    <s v="West"/>
    <x v="25"/>
    <s v="Phoenix"/>
    <s v="Women's Street Footwear"/>
    <n v="41"/>
    <n v="147"/>
    <x v="2248"/>
    <n v="2290.2600000000002"/>
    <n v="0.38"/>
    <x v="1"/>
  </r>
  <r>
    <x v="0"/>
    <n v="1128299"/>
    <x v="307"/>
    <s v="West"/>
    <x v="25"/>
    <s v="Phoenix"/>
    <s v="Women's Athletic Footwear"/>
    <n v="38"/>
    <n v="105"/>
    <x v="1579"/>
    <n v="1595.9999999999998"/>
    <n v="0.39999999999999997"/>
    <x v="1"/>
  </r>
  <r>
    <x v="0"/>
    <n v="1128299"/>
    <x v="307"/>
    <s v="West"/>
    <x v="25"/>
    <s v="Phoenix"/>
    <s v="Men's Apparel"/>
    <n v="43"/>
    <n v="72"/>
    <x v="3068"/>
    <n v="1052.6399999999999"/>
    <n v="0.33999999999999997"/>
    <x v="1"/>
  </r>
  <r>
    <x v="0"/>
    <n v="1128299"/>
    <x v="307"/>
    <s v="West"/>
    <x v="25"/>
    <s v="Phoenix"/>
    <s v="Women's Apparel"/>
    <n v="46"/>
    <n v="158"/>
    <x v="2659"/>
    <n v="2253.08"/>
    <n v="0.31"/>
    <x v="1"/>
  </r>
  <r>
    <x v="0"/>
    <n v="1128299"/>
    <x v="336"/>
    <s v="West"/>
    <x v="25"/>
    <s v="Phoenix"/>
    <s v="Men's Street Footwear"/>
    <n v="40"/>
    <n v="216"/>
    <x v="1143"/>
    <n v="3196.8"/>
    <n v="0.37"/>
    <x v="1"/>
  </r>
  <r>
    <x v="0"/>
    <n v="1128299"/>
    <x v="336"/>
    <s v="West"/>
    <x v="25"/>
    <s v="Phoenix"/>
    <s v="Men's Athletic Footwear"/>
    <n v="40"/>
    <n v="163"/>
    <x v="3311"/>
    <n v="2999.2000000000003"/>
    <n v="0.46"/>
    <x v="1"/>
  </r>
  <r>
    <x v="0"/>
    <n v="1128299"/>
    <x v="336"/>
    <s v="West"/>
    <x v="25"/>
    <s v="Phoenix"/>
    <s v="Women's Street Footwear"/>
    <n v="39"/>
    <n v="157"/>
    <x v="3312"/>
    <n v="2387.9699999999998"/>
    <n v="0.38999999999999996"/>
    <x v="1"/>
  </r>
  <r>
    <x v="0"/>
    <n v="1128299"/>
    <x v="336"/>
    <s v="West"/>
    <x v="25"/>
    <s v="Phoenix"/>
    <s v="Women's Athletic Footwear"/>
    <n v="36"/>
    <n v="113"/>
    <x v="1495"/>
    <n v="1545.84"/>
    <n v="0.38"/>
    <x v="1"/>
  </r>
  <r>
    <x v="0"/>
    <n v="1128299"/>
    <x v="336"/>
    <s v="West"/>
    <x v="25"/>
    <s v="Phoenix"/>
    <s v="Men's Apparel"/>
    <n v="40"/>
    <n v="145"/>
    <x v="1826"/>
    <n v="2146"/>
    <n v="0.37"/>
    <x v="1"/>
  </r>
  <r>
    <x v="0"/>
    <n v="1128299"/>
    <x v="336"/>
    <s v="West"/>
    <x v="25"/>
    <s v="Phoenix"/>
    <s v="Women's Apparel"/>
    <n v="46"/>
    <n v="145"/>
    <x v="1309"/>
    <n v="2001"/>
    <n v="0.3"/>
    <x v="1"/>
  </r>
  <r>
    <x v="0"/>
    <n v="1128299"/>
    <x v="368"/>
    <s v="West"/>
    <x v="25"/>
    <s v="Phoenix"/>
    <s v="Men's Street Footwear"/>
    <n v="41"/>
    <n v="194"/>
    <x v="3313"/>
    <n v="3181.6"/>
    <n v="0.39999999999999997"/>
    <x v="1"/>
  </r>
  <r>
    <x v="0"/>
    <n v="1128299"/>
    <x v="368"/>
    <s v="West"/>
    <x v="25"/>
    <s v="Phoenix"/>
    <s v="Men's Athletic Footwear"/>
    <n v="46"/>
    <n v="190"/>
    <x v="3314"/>
    <n v="3670.8"/>
    <n v="0.42000000000000004"/>
    <x v="1"/>
  </r>
  <r>
    <x v="0"/>
    <n v="1128299"/>
    <x v="368"/>
    <s v="West"/>
    <x v="25"/>
    <s v="Phoenix"/>
    <s v="Women's Street Footwear"/>
    <n v="37"/>
    <n v="153"/>
    <x v="2534"/>
    <n v="2321.0099999999998"/>
    <n v="0.41"/>
    <x v="1"/>
  </r>
  <r>
    <x v="0"/>
    <n v="1128299"/>
    <x v="368"/>
    <s v="West"/>
    <x v="25"/>
    <s v="Phoenix"/>
    <s v="Women's Athletic Footwear"/>
    <n v="43"/>
    <n v="120"/>
    <x v="2014"/>
    <n v="2167.1999999999998"/>
    <n v="0.42"/>
    <x v="1"/>
  </r>
  <r>
    <x v="0"/>
    <n v="1128299"/>
    <x v="368"/>
    <s v="West"/>
    <x v="25"/>
    <s v="Phoenix"/>
    <s v="Men's Apparel"/>
    <n v="45"/>
    <n v="136"/>
    <x v="2281"/>
    <n v="2264.4"/>
    <n v="0.37"/>
    <x v="1"/>
  </r>
  <r>
    <x v="0"/>
    <n v="1128299"/>
    <x v="368"/>
    <s v="West"/>
    <x v="25"/>
    <s v="Phoenix"/>
    <s v="Women's Apparel"/>
    <n v="48"/>
    <n v="131"/>
    <x v="1298"/>
    <n v="1760.64"/>
    <n v="0.28000000000000003"/>
    <x v="1"/>
  </r>
  <r>
    <x v="0"/>
    <n v="1128299"/>
    <x v="400"/>
    <s v="West"/>
    <x v="25"/>
    <s v="Phoenix"/>
    <s v="Men's Street Footwear"/>
    <n v="35"/>
    <n v="184"/>
    <x v="1037"/>
    <n v="2704.7999999999997"/>
    <n v="0.42"/>
    <x v="1"/>
  </r>
  <r>
    <x v="0"/>
    <n v="1128299"/>
    <x v="400"/>
    <s v="West"/>
    <x v="25"/>
    <s v="Phoenix"/>
    <s v="Men's Athletic Footwear"/>
    <n v="34"/>
    <n v="201"/>
    <x v="3315"/>
    <n v="3211.98"/>
    <n v="0.47000000000000003"/>
    <x v="1"/>
  </r>
  <r>
    <x v="0"/>
    <n v="1128299"/>
    <x v="400"/>
    <s v="West"/>
    <x v="25"/>
    <s v="Phoenix"/>
    <s v="Women's Street Footwear"/>
    <n v="34"/>
    <n v="145"/>
    <x v="2009"/>
    <n v="1824.1"/>
    <n v="0.37"/>
    <x v="1"/>
  </r>
  <r>
    <x v="0"/>
    <n v="1128299"/>
    <x v="400"/>
    <s v="West"/>
    <x v="25"/>
    <s v="Phoenix"/>
    <s v="Women's Athletic Footwear"/>
    <n v="33"/>
    <n v="124"/>
    <x v="2454"/>
    <n v="1514.04"/>
    <n v="0.37"/>
    <x v="1"/>
  </r>
  <r>
    <x v="0"/>
    <n v="1128299"/>
    <x v="400"/>
    <s v="West"/>
    <x v="25"/>
    <s v="Phoenix"/>
    <s v="Men's Apparel"/>
    <n v="41"/>
    <n v="128"/>
    <x v="1186"/>
    <n v="1731.8399999999997"/>
    <n v="0.32999999999999996"/>
    <x v="1"/>
  </r>
  <r>
    <x v="0"/>
    <n v="1128299"/>
    <x v="400"/>
    <s v="West"/>
    <x v="25"/>
    <s v="Phoenix"/>
    <s v="Women's Apparel"/>
    <n v="43"/>
    <n v="132"/>
    <x v="3108"/>
    <n v="1816.32"/>
    <n v="0.32"/>
    <x v="1"/>
  </r>
  <r>
    <x v="0"/>
    <n v="1128299"/>
    <x v="429"/>
    <s v="West"/>
    <x v="25"/>
    <s v="Phoenix"/>
    <s v="Men's Street Footwear"/>
    <n v="36"/>
    <n v="170"/>
    <x v="2281"/>
    <n v="2570.4"/>
    <n v="0.42"/>
    <x v="1"/>
  </r>
  <r>
    <x v="0"/>
    <n v="1128299"/>
    <x v="429"/>
    <s v="West"/>
    <x v="25"/>
    <s v="Phoenix"/>
    <s v="Men's Athletic Footwear"/>
    <n v="33"/>
    <n v="175"/>
    <x v="2141"/>
    <n v="2425.5000000000005"/>
    <n v="0.42000000000000004"/>
    <x v="1"/>
  </r>
  <r>
    <x v="0"/>
    <n v="1128299"/>
    <x v="429"/>
    <s v="West"/>
    <x v="25"/>
    <s v="Phoenix"/>
    <s v="Women's Street Footwear"/>
    <n v="31"/>
    <n v="111"/>
    <x v="3316"/>
    <n v="1273.17"/>
    <n v="0.37"/>
    <x v="1"/>
  </r>
  <r>
    <x v="0"/>
    <n v="1128299"/>
    <x v="429"/>
    <s v="West"/>
    <x v="25"/>
    <s v="Phoenix"/>
    <s v="Women's Athletic Footwear"/>
    <n v="32"/>
    <n v="102"/>
    <x v="2785"/>
    <n v="1272.9599999999998"/>
    <n v="0.38999999999999996"/>
    <x v="1"/>
  </r>
  <r>
    <x v="0"/>
    <n v="1128299"/>
    <x v="429"/>
    <s v="West"/>
    <x v="25"/>
    <s v="Phoenix"/>
    <s v="Men's Apparel"/>
    <n v="44"/>
    <n v="88"/>
    <x v="2279"/>
    <n v="1432.6399999999999"/>
    <n v="0.37"/>
    <x v="1"/>
  </r>
  <r>
    <x v="0"/>
    <n v="1128299"/>
    <x v="429"/>
    <s v="West"/>
    <x v="25"/>
    <s v="Phoenix"/>
    <s v="Women's Apparel"/>
    <n v="47"/>
    <n v="107"/>
    <x v="3317"/>
    <n v="1458.4099999999999"/>
    <n v="0.28999999999999998"/>
    <x v="1"/>
  </r>
  <r>
    <x v="0"/>
    <n v="1128299"/>
    <x v="460"/>
    <s v="West"/>
    <x v="25"/>
    <s v="Phoenix"/>
    <s v="Men's Street Footwear"/>
    <n v="31"/>
    <n v="150"/>
    <x v="3318"/>
    <n v="1767"/>
    <n v="0.38"/>
    <x v="1"/>
  </r>
  <r>
    <x v="0"/>
    <n v="1128299"/>
    <x v="460"/>
    <s v="West"/>
    <x v="25"/>
    <s v="Phoenix"/>
    <s v="Men's Athletic Footwear"/>
    <n v="38"/>
    <n v="163"/>
    <x v="3319"/>
    <n v="2911.1800000000003"/>
    <n v="0.47000000000000003"/>
    <x v="1"/>
  </r>
  <r>
    <x v="0"/>
    <n v="1128299"/>
    <x v="460"/>
    <s v="West"/>
    <x v="25"/>
    <s v="Phoenix"/>
    <s v="Women's Street Footwear"/>
    <n v="33"/>
    <n v="124"/>
    <x v="2454"/>
    <n v="1595.8799999999999"/>
    <n v="0.38999999999999996"/>
    <x v="1"/>
  </r>
  <r>
    <x v="0"/>
    <n v="1128299"/>
    <x v="460"/>
    <s v="West"/>
    <x v="25"/>
    <s v="Phoenix"/>
    <s v="Women's Athletic Footwear"/>
    <n v="33"/>
    <n v="116"/>
    <x v="2174"/>
    <n v="1607.76"/>
    <n v="0.42"/>
    <x v="1"/>
  </r>
  <r>
    <x v="0"/>
    <n v="1128299"/>
    <x v="460"/>
    <s v="West"/>
    <x v="25"/>
    <s v="Phoenix"/>
    <s v="Men's Apparel"/>
    <n v="44"/>
    <n v="99"/>
    <x v="3119"/>
    <n v="1568.1599999999999"/>
    <n v="0.36"/>
    <x v="1"/>
  </r>
  <r>
    <x v="0"/>
    <n v="1128299"/>
    <x v="460"/>
    <s v="West"/>
    <x v="25"/>
    <s v="Phoenix"/>
    <s v="Women's Apparel"/>
    <n v="39"/>
    <n v="140"/>
    <x v="1780"/>
    <n v="1528.8000000000002"/>
    <n v="0.28000000000000003"/>
    <x v="1"/>
  </r>
  <r>
    <x v="0"/>
    <n v="1128299"/>
    <x v="489"/>
    <s v="West"/>
    <x v="25"/>
    <s v="Phoenix"/>
    <s v="Men's Street Footwear"/>
    <n v="35"/>
    <n v="194"/>
    <x v="3320"/>
    <n v="2716"/>
    <n v="0.39999999999999997"/>
    <x v="1"/>
  </r>
  <r>
    <x v="0"/>
    <n v="1128299"/>
    <x v="489"/>
    <s v="West"/>
    <x v="25"/>
    <s v="Phoenix"/>
    <s v="Men's Athletic Footwear"/>
    <n v="33"/>
    <n v="213"/>
    <x v="3023"/>
    <n v="3233.34"/>
    <n v="0.46"/>
    <x v="1"/>
  </r>
  <r>
    <x v="4"/>
    <n v="1128299"/>
    <x v="489"/>
    <s v="West"/>
    <x v="25"/>
    <s v="Phoenix"/>
    <s v="Women's Street Footwear"/>
    <n v="35"/>
    <n v="136"/>
    <x v="1686"/>
    <n v="1951.6"/>
    <n v="0.41"/>
    <x v="1"/>
  </r>
  <r>
    <x v="4"/>
    <n v="1128299"/>
    <x v="489"/>
    <s v="West"/>
    <x v="25"/>
    <s v="Phoenix"/>
    <s v="Women's Athletic Footwear"/>
    <n v="32"/>
    <n v="128"/>
    <x v="1062"/>
    <n v="1679.36"/>
    <n v="0.41"/>
    <x v="1"/>
  </r>
  <r>
    <x v="4"/>
    <n v="1128299"/>
    <x v="489"/>
    <s v="West"/>
    <x v="25"/>
    <s v="Phoenix"/>
    <s v="Men's Apparel"/>
    <n v="42"/>
    <n v="109"/>
    <x v="3321"/>
    <n v="1556.5199999999998"/>
    <n v="0.33999999999999997"/>
    <x v="1"/>
  </r>
  <r>
    <x v="4"/>
    <n v="1128299"/>
    <x v="489"/>
    <s v="West"/>
    <x v="25"/>
    <s v="Phoenix"/>
    <s v="Women's Apparel"/>
    <n v="43"/>
    <n v="135"/>
    <x v="3322"/>
    <n v="1625.4"/>
    <n v="0.28000000000000003"/>
    <x v="1"/>
  </r>
  <r>
    <x v="4"/>
    <n v="1128299"/>
    <x v="190"/>
    <s v="West"/>
    <x v="25"/>
    <s v="Phoenix"/>
    <s v="Men's Street Footwear"/>
    <n v="27"/>
    <n v="152"/>
    <x v="3323"/>
    <n v="1682.6399999999999"/>
    <n v="0.41"/>
    <x v="1"/>
  </r>
  <r>
    <x v="4"/>
    <n v="1128299"/>
    <x v="190"/>
    <s v="West"/>
    <x v="25"/>
    <s v="Phoenix"/>
    <s v="Men's Athletic Footwear"/>
    <n v="30"/>
    <n v="147"/>
    <x v="1692"/>
    <n v="2072.7000000000003"/>
    <n v="0.47000000000000003"/>
    <x v="1"/>
  </r>
  <r>
    <x v="4"/>
    <n v="1128299"/>
    <x v="190"/>
    <s v="West"/>
    <x v="25"/>
    <s v="Phoenix"/>
    <s v="Women's Street Footwear"/>
    <n v="32"/>
    <n v="157"/>
    <x v="3324"/>
    <n v="1959.36"/>
    <n v="0.38999999999999996"/>
    <x v="1"/>
  </r>
  <r>
    <x v="4"/>
    <n v="1128299"/>
    <x v="190"/>
    <s v="West"/>
    <x v="25"/>
    <s v="Phoenix"/>
    <s v="Women's Athletic Footwear"/>
    <n v="30"/>
    <n v="101"/>
    <x v="3325"/>
    <n v="1151.4000000000001"/>
    <n v="0.38"/>
    <x v="1"/>
  </r>
  <r>
    <x v="4"/>
    <n v="1128299"/>
    <x v="190"/>
    <s v="West"/>
    <x v="25"/>
    <s v="Phoenix"/>
    <s v="Men's Apparel"/>
    <n v="33"/>
    <n v="94"/>
    <x v="3079"/>
    <n v="1147.74"/>
    <n v="0.37"/>
    <x v="1"/>
  </r>
  <r>
    <x v="4"/>
    <n v="1128299"/>
    <x v="190"/>
    <s v="West"/>
    <x v="25"/>
    <s v="Phoenix"/>
    <s v="Women's Apparel"/>
    <n v="36"/>
    <n v="166"/>
    <x v="3084"/>
    <n v="1613.5200000000002"/>
    <n v="0.27"/>
    <x v="1"/>
  </r>
  <r>
    <x v="4"/>
    <n v="1128299"/>
    <x v="700"/>
    <s v="West"/>
    <x v="25"/>
    <s v="Phoenix"/>
    <s v="Men's Street Footwear"/>
    <n v="27"/>
    <n v="173"/>
    <x v="3085"/>
    <n v="1868.3999999999999"/>
    <n v="0.39999999999999997"/>
    <x v="1"/>
  </r>
  <r>
    <x v="4"/>
    <n v="1128299"/>
    <x v="700"/>
    <s v="West"/>
    <x v="25"/>
    <s v="Phoenix"/>
    <s v="Men's Athletic Footwear"/>
    <n v="36"/>
    <n v="136"/>
    <x v="3326"/>
    <n v="2301.1200000000003"/>
    <n v="0.47000000000000003"/>
    <x v="1"/>
  </r>
  <r>
    <x v="4"/>
    <n v="1128299"/>
    <x v="700"/>
    <s v="West"/>
    <x v="25"/>
    <s v="Phoenix"/>
    <s v="Women's Street Footwear"/>
    <n v="35"/>
    <n v="132"/>
    <x v="1506"/>
    <n v="1847.9999999999998"/>
    <n v="0.39999999999999997"/>
    <x v="1"/>
  </r>
  <r>
    <x v="4"/>
    <n v="1128299"/>
    <x v="700"/>
    <s v="West"/>
    <x v="26"/>
    <s v="Albuquerque"/>
    <s v="Women's Athletic Footwear"/>
    <n v="29"/>
    <n v="91"/>
    <x v="1938"/>
    <n v="976.43"/>
    <n v="0.37"/>
    <x v="1"/>
  </r>
  <r>
    <x v="4"/>
    <n v="1128299"/>
    <x v="700"/>
    <s v="West"/>
    <x v="26"/>
    <s v="Albuquerque"/>
    <s v="Men's Apparel"/>
    <n v="34"/>
    <n v="62"/>
    <x v="3327"/>
    <n v="674.56000000000006"/>
    <n v="0.32"/>
    <x v="1"/>
  </r>
  <r>
    <x v="4"/>
    <n v="1128299"/>
    <x v="700"/>
    <s v="West"/>
    <x v="26"/>
    <s v="Albuquerque"/>
    <s v="Women's Apparel"/>
    <n v="35"/>
    <n v="140"/>
    <x v="1071"/>
    <n v="1372.0000000000002"/>
    <n v="0.28000000000000003"/>
    <x v="1"/>
  </r>
  <r>
    <x v="4"/>
    <n v="1128299"/>
    <x v="712"/>
    <s v="West"/>
    <x v="26"/>
    <s v="Albuquerque"/>
    <s v="Men's Street Footwear"/>
    <n v="30"/>
    <n v="187"/>
    <x v="3328"/>
    <n v="2300.1"/>
    <n v="0.41"/>
    <x v="1"/>
  </r>
  <r>
    <x v="4"/>
    <n v="1128299"/>
    <x v="712"/>
    <s v="West"/>
    <x v="26"/>
    <s v="Albuquerque"/>
    <s v="Men's Athletic Footwear"/>
    <n v="36"/>
    <n v="136"/>
    <x v="3326"/>
    <n v="2203.2000000000003"/>
    <n v="0.45"/>
    <x v="1"/>
  </r>
  <r>
    <x v="4"/>
    <n v="1128299"/>
    <x v="712"/>
    <s v="West"/>
    <x v="26"/>
    <s v="Albuquerque"/>
    <s v="Women's Street Footwear"/>
    <n v="44"/>
    <n v="124"/>
    <x v="985"/>
    <n v="2073.2800000000002"/>
    <n v="0.38"/>
    <x v="1"/>
  </r>
  <r>
    <x v="4"/>
    <n v="1128299"/>
    <x v="712"/>
    <s v="West"/>
    <x v="26"/>
    <s v="Albuquerque"/>
    <s v="Women's Athletic Footwear"/>
    <n v="37"/>
    <n v="88"/>
    <x v="1190"/>
    <n v="1269.8399999999999"/>
    <n v="0.38999999999999996"/>
    <x v="1"/>
  </r>
  <r>
    <x v="4"/>
    <n v="1128299"/>
    <x v="712"/>
    <s v="West"/>
    <x v="26"/>
    <s v="Albuquerque"/>
    <s v="Men's Apparel"/>
    <n v="41"/>
    <n v="53"/>
    <x v="1163"/>
    <n v="695.36"/>
    <n v="0.32"/>
    <x v="1"/>
  </r>
  <r>
    <x v="4"/>
    <n v="1128299"/>
    <x v="712"/>
    <s v="West"/>
    <x v="26"/>
    <s v="Albuquerque"/>
    <s v="Women's Apparel"/>
    <n v="44"/>
    <n v="131"/>
    <x v="1655"/>
    <n v="1786.84"/>
    <n v="0.31"/>
    <x v="1"/>
  </r>
  <r>
    <x v="4"/>
    <n v="1128299"/>
    <x v="249"/>
    <s v="West"/>
    <x v="26"/>
    <s v="Albuquerque"/>
    <s v="Men's Street Footwear"/>
    <n v="41"/>
    <n v="165"/>
    <x v="3329"/>
    <n v="2841.2999999999997"/>
    <n v="0.42"/>
    <x v="1"/>
  </r>
  <r>
    <x v="4"/>
    <n v="1128299"/>
    <x v="249"/>
    <s v="West"/>
    <x v="26"/>
    <s v="Albuquerque"/>
    <s v="Men's Athletic Footwear"/>
    <n v="43"/>
    <n v="109"/>
    <x v="1766"/>
    <n v="2156.02"/>
    <n v="0.46"/>
    <x v="1"/>
  </r>
  <r>
    <x v="4"/>
    <n v="1128299"/>
    <x v="249"/>
    <s v="West"/>
    <x v="26"/>
    <s v="Albuquerque"/>
    <s v="Women's Street Footwear"/>
    <n v="44"/>
    <n v="140"/>
    <x v="1043"/>
    <n v="2587.1999999999998"/>
    <n v="0.42"/>
    <x v="1"/>
  </r>
  <r>
    <x v="4"/>
    <n v="1128299"/>
    <x v="249"/>
    <s v="West"/>
    <x v="26"/>
    <s v="Albuquerque"/>
    <s v="Women's Athletic Footwear"/>
    <n v="37"/>
    <n v="96"/>
    <x v="2778"/>
    <n v="1385.2799999999997"/>
    <n v="0.38999999999999996"/>
    <x v="1"/>
  </r>
  <r>
    <x v="4"/>
    <n v="1128299"/>
    <x v="249"/>
    <s v="West"/>
    <x v="26"/>
    <s v="Albuquerque"/>
    <s v="Men's Apparel"/>
    <n v="46"/>
    <n v="60"/>
    <x v="998"/>
    <n v="965.99999999999989"/>
    <n v="0.35"/>
    <x v="1"/>
  </r>
  <r>
    <x v="4"/>
    <n v="1128299"/>
    <x v="249"/>
    <s v="West"/>
    <x v="26"/>
    <s v="Albuquerque"/>
    <s v="Women's Apparel"/>
    <n v="56"/>
    <n v="116"/>
    <x v="931"/>
    <n v="1818.88"/>
    <n v="0.28000000000000003"/>
    <x v="1"/>
  </r>
  <r>
    <x v="4"/>
    <n v="1128299"/>
    <x v="280"/>
    <s v="West"/>
    <x v="26"/>
    <s v="Albuquerque"/>
    <s v="Men's Street Footwear"/>
    <n v="43"/>
    <n v="184"/>
    <x v="3330"/>
    <n v="3243.9199999999996"/>
    <n v="0.41"/>
    <x v="1"/>
  </r>
  <r>
    <x v="4"/>
    <n v="1128299"/>
    <x v="280"/>
    <s v="West"/>
    <x v="26"/>
    <s v="Albuquerque"/>
    <s v="Men's Athletic Footwear"/>
    <n v="46"/>
    <n v="136"/>
    <x v="3276"/>
    <n v="2627.5200000000004"/>
    <n v="0.42000000000000004"/>
    <x v="1"/>
  </r>
  <r>
    <x v="4"/>
    <n v="1128299"/>
    <x v="280"/>
    <s v="West"/>
    <x v="26"/>
    <s v="Albuquerque"/>
    <s v="Women's Street Footwear"/>
    <n v="46"/>
    <n v="135"/>
    <x v="1013"/>
    <n v="2546.1"/>
    <n v="0.41"/>
    <x v="1"/>
  </r>
  <r>
    <x v="4"/>
    <n v="1128299"/>
    <x v="280"/>
    <s v="West"/>
    <x v="26"/>
    <s v="Albuquerque"/>
    <s v="Women's Athletic Footwear"/>
    <n v="43"/>
    <n v="109"/>
    <x v="1766"/>
    <n v="1921.6699999999998"/>
    <n v="0.41"/>
    <x v="1"/>
  </r>
  <r>
    <x v="4"/>
    <n v="1128299"/>
    <x v="280"/>
    <s v="West"/>
    <x v="26"/>
    <s v="Albuquerque"/>
    <s v="Men's Apparel"/>
    <n v="45"/>
    <n v="78"/>
    <x v="1517"/>
    <n v="1228.5"/>
    <n v="0.35"/>
    <x v="1"/>
  </r>
  <r>
    <x v="4"/>
    <n v="1128299"/>
    <x v="280"/>
    <s v="West"/>
    <x v="26"/>
    <s v="Albuquerque"/>
    <s v="Women's Apparel"/>
    <n v="56"/>
    <n v="132"/>
    <x v="1936"/>
    <n v="2143.6799999999998"/>
    <n v="0.28999999999999998"/>
    <x v="1"/>
  </r>
  <r>
    <x v="4"/>
    <n v="1128299"/>
    <x v="310"/>
    <s v="West"/>
    <x v="26"/>
    <s v="Albuquerque"/>
    <s v="Men's Street Footwear"/>
    <n v="37"/>
    <n v="224"/>
    <x v="3331"/>
    <n v="3232.3199999999997"/>
    <n v="0.38999999999999996"/>
    <x v="1"/>
  </r>
  <r>
    <x v="4"/>
    <n v="1128299"/>
    <x v="310"/>
    <s v="West"/>
    <x v="26"/>
    <s v="Albuquerque"/>
    <s v="Men's Athletic Footwear"/>
    <n v="47"/>
    <n v="187"/>
    <x v="3332"/>
    <n v="3779.2700000000004"/>
    <n v="0.43000000000000005"/>
    <x v="1"/>
  </r>
  <r>
    <x v="4"/>
    <n v="1128299"/>
    <x v="310"/>
    <s v="West"/>
    <x v="26"/>
    <s v="Albuquerque"/>
    <s v="Women's Street Footwear"/>
    <n v="41"/>
    <n v="193"/>
    <x v="3333"/>
    <n v="3165.2"/>
    <n v="0.39999999999999997"/>
    <x v="1"/>
  </r>
  <r>
    <x v="4"/>
    <n v="1128299"/>
    <x v="310"/>
    <s v="West"/>
    <x v="26"/>
    <s v="Albuquerque"/>
    <s v="Women's Athletic Footwear"/>
    <n v="37"/>
    <n v="128"/>
    <x v="1245"/>
    <n v="1894.3999999999999"/>
    <n v="0.39999999999999997"/>
    <x v="1"/>
  </r>
  <r>
    <x v="4"/>
    <n v="1128299"/>
    <x v="310"/>
    <s v="West"/>
    <x v="26"/>
    <s v="Albuquerque"/>
    <s v="Men's Apparel"/>
    <n v="44"/>
    <n v="93"/>
    <x v="2454"/>
    <n v="1432.1999999999998"/>
    <n v="0.35"/>
    <x v="1"/>
  </r>
  <r>
    <x v="4"/>
    <n v="1128299"/>
    <x v="310"/>
    <s v="West"/>
    <x v="26"/>
    <s v="Albuquerque"/>
    <s v="Women's Apparel"/>
    <n v="50"/>
    <n v="192"/>
    <x v="1234"/>
    <n v="2688.0000000000005"/>
    <n v="0.28000000000000003"/>
    <x v="1"/>
  </r>
  <r>
    <x v="4"/>
    <n v="1128299"/>
    <x v="339"/>
    <s v="West"/>
    <x v="26"/>
    <s v="Albuquerque"/>
    <s v="Men's Street Footwear"/>
    <n v="41"/>
    <n v="248"/>
    <x v="3334"/>
    <n v="3965.5199999999995"/>
    <n v="0.38999999999999996"/>
    <x v="1"/>
  </r>
  <r>
    <x v="4"/>
    <n v="1128299"/>
    <x v="339"/>
    <s v="West"/>
    <x v="26"/>
    <s v="Albuquerque"/>
    <s v="Men's Athletic Footwear"/>
    <n v="45"/>
    <n v="210"/>
    <x v="1366"/>
    <n v="4063.5000000000005"/>
    <n v="0.43000000000000005"/>
    <x v="1"/>
  </r>
  <r>
    <x v="4"/>
    <n v="1128299"/>
    <x v="339"/>
    <s v="West"/>
    <x v="26"/>
    <s v="Albuquerque"/>
    <s v="Women's Street Footwear"/>
    <n v="39"/>
    <n v="171"/>
    <x v="1225"/>
    <n v="2467.5299999999997"/>
    <n v="0.37"/>
    <x v="1"/>
  </r>
  <r>
    <x v="4"/>
    <n v="1128299"/>
    <x v="339"/>
    <s v="West"/>
    <x v="26"/>
    <s v="Albuquerque"/>
    <s v="Women's Athletic Footwear"/>
    <n v="39"/>
    <n v="149"/>
    <x v="2791"/>
    <n v="2440.62"/>
    <n v="0.42"/>
    <x v="1"/>
  </r>
  <r>
    <x v="4"/>
    <n v="1128299"/>
    <x v="339"/>
    <s v="West"/>
    <x v="26"/>
    <s v="Albuquerque"/>
    <s v="Men's Apparel"/>
    <n v="40"/>
    <n v="160"/>
    <x v="2720"/>
    <n v="2048"/>
    <n v="0.32"/>
    <x v="1"/>
  </r>
  <r>
    <x v="4"/>
    <n v="1128299"/>
    <x v="339"/>
    <s v="West"/>
    <x v="26"/>
    <s v="Albuquerque"/>
    <s v="Women's Apparel"/>
    <n v="49"/>
    <n v="160"/>
    <x v="1437"/>
    <n v="2508.8000000000002"/>
    <n v="0.32"/>
    <x v="1"/>
  </r>
  <r>
    <x v="4"/>
    <n v="1128299"/>
    <x v="371"/>
    <s v="West"/>
    <x v="26"/>
    <s v="Albuquerque"/>
    <s v="Men's Street Footwear"/>
    <n v="40"/>
    <n v="224"/>
    <x v="3335"/>
    <n v="3315.2"/>
    <n v="0.37"/>
    <x v="1"/>
  </r>
  <r>
    <x v="4"/>
    <n v="1128299"/>
    <x v="371"/>
    <s v="West"/>
    <x v="26"/>
    <s v="Albuquerque"/>
    <s v="Men's Athletic Footwear"/>
    <n v="44"/>
    <n v="208"/>
    <x v="1370"/>
    <n v="4026.88"/>
    <n v="0.44"/>
    <x v="1"/>
  </r>
  <r>
    <x v="4"/>
    <n v="1128299"/>
    <x v="371"/>
    <s v="West"/>
    <x v="26"/>
    <s v="Albuquerque"/>
    <s v="Women's Street Footwear"/>
    <n v="46"/>
    <n v="163"/>
    <x v="3336"/>
    <n v="2999.2"/>
    <n v="0.39999999999999997"/>
    <x v="1"/>
  </r>
  <r>
    <x v="4"/>
    <n v="1128299"/>
    <x v="371"/>
    <s v="West"/>
    <x v="26"/>
    <s v="Albuquerque"/>
    <s v="Women's Athletic Footwear"/>
    <n v="46"/>
    <n v="152"/>
    <x v="3306"/>
    <n v="2587.04"/>
    <n v="0.37"/>
    <x v="1"/>
  </r>
  <r>
    <x v="4"/>
    <n v="1128299"/>
    <x v="371"/>
    <s v="West"/>
    <x v="26"/>
    <s v="Albuquerque"/>
    <s v="Men's Apparel"/>
    <n v="48"/>
    <n v="162"/>
    <x v="3337"/>
    <n v="2643.8399999999997"/>
    <n v="0.33999999999999997"/>
    <x v="1"/>
  </r>
  <r>
    <x v="4"/>
    <n v="1128299"/>
    <x v="371"/>
    <s v="West"/>
    <x v="26"/>
    <s v="Albuquerque"/>
    <s v="Women's Apparel"/>
    <n v="50"/>
    <n v="153"/>
    <x v="798"/>
    <n v="2448"/>
    <n v="0.32"/>
    <x v="1"/>
  </r>
  <r>
    <x v="4"/>
    <n v="1128299"/>
    <x v="403"/>
    <s v="West"/>
    <x v="26"/>
    <s v="Albuquerque"/>
    <s v="Men's Street Footwear"/>
    <n v="37"/>
    <n v="206"/>
    <x v="2285"/>
    <n v="3201.24"/>
    <n v="0.42"/>
    <x v="1"/>
  </r>
  <r>
    <x v="4"/>
    <n v="1128299"/>
    <x v="403"/>
    <s v="West"/>
    <x v="26"/>
    <s v="Albuquerque"/>
    <s v="Men's Athletic Footwear"/>
    <n v="39"/>
    <n v="188"/>
    <x v="2160"/>
    <n v="3372.7200000000003"/>
    <n v="0.46"/>
    <x v="1"/>
  </r>
  <r>
    <x v="4"/>
    <n v="1128299"/>
    <x v="403"/>
    <s v="West"/>
    <x v="26"/>
    <s v="Albuquerque"/>
    <s v="Women's Street Footwear"/>
    <n v="39"/>
    <n v="147"/>
    <x v="1613"/>
    <n v="2407.86"/>
    <n v="0.42"/>
    <x v="1"/>
  </r>
  <r>
    <x v="4"/>
    <n v="1128299"/>
    <x v="403"/>
    <s v="West"/>
    <x v="26"/>
    <s v="Albuquerque"/>
    <s v="Women's Athletic Footwear"/>
    <n v="37"/>
    <n v="145"/>
    <x v="1863"/>
    <n v="2199.65"/>
    <n v="0.41"/>
    <x v="1"/>
  </r>
  <r>
    <x v="4"/>
    <n v="1128299"/>
    <x v="403"/>
    <s v="West"/>
    <x v="26"/>
    <s v="Albuquerque"/>
    <s v="Men's Apparel"/>
    <n v="40"/>
    <n v="145"/>
    <x v="1826"/>
    <n v="2029.9999999999998"/>
    <n v="0.35"/>
    <x v="1"/>
  </r>
  <r>
    <x v="4"/>
    <n v="1128299"/>
    <x v="403"/>
    <s v="West"/>
    <x v="26"/>
    <s v="Albuquerque"/>
    <s v="Women's Apparel"/>
    <n v="48"/>
    <n v="157"/>
    <x v="3338"/>
    <n v="2260.7999999999997"/>
    <n v="0.3"/>
    <x v="1"/>
  </r>
  <r>
    <x v="4"/>
    <n v="1128299"/>
    <x v="432"/>
    <s v="West"/>
    <x v="26"/>
    <s v="Albuquerque"/>
    <s v="Men's Street Footwear"/>
    <n v="35"/>
    <n v="171"/>
    <x v="1919"/>
    <n v="2214.4499999999998"/>
    <n v="0.37"/>
    <x v="1"/>
  </r>
  <r>
    <x v="4"/>
    <n v="1128299"/>
    <x v="432"/>
    <s v="West"/>
    <x v="26"/>
    <s v="Albuquerque"/>
    <s v="Men's Athletic Footwear"/>
    <n v="38"/>
    <n v="182"/>
    <x v="1559"/>
    <n v="2973.8800000000006"/>
    <n v="0.43000000000000005"/>
    <x v="1"/>
  </r>
  <r>
    <x v="4"/>
    <n v="1128299"/>
    <x v="432"/>
    <s v="West"/>
    <x v="26"/>
    <s v="Albuquerque"/>
    <s v="Women's Street Footwear"/>
    <n v="34"/>
    <n v="120"/>
    <x v="2807"/>
    <n v="1631.9999999999998"/>
    <n v="0.39999999999999997"/>
    <x v="1"/>
  </r>
  <r>
    <x v="4"/>
    <n v="1128299"/>
    <x v="432"/>
    <s v="West"/>
    <x v="26"/>
    <s v="Albuquerque"/>
    <s v="Women's Athletic Footwear"/>
    <n v="35"/>
    <n v="112"/>
    <x v="3221"/>
    <n v="1646.3999999999999"/>
    <n v="0.42"/>
    <x v="1"/>
  </r>
  <r>
    <x v="4"/>
    <n v="1128299"/>
    <x v="432"/>
    <s v="West"/>
    <x v="26"/>
    <s v="Albuquerque"/>
    <s v="Men's Apparel"/>
    <n v="41"/>
    <n v="114"/>
    <x v="1242"/>
    <n v="1542.4199999999998"/>
    <n v="0.32999999999999996"/>
    <x v="1"/>
  </r>
  <r>
    <x v="4"/>
    <n v="1128299"/>
    <x v="432"/>
    <s v="West"/>
    <x v="26"/>
    <s v="Albuquerque"/>
    <s v="Women's Apparel"/>
    <n v="57"/>
    <n v="131"/>
    <x v="3339"/>
    <n v="2314.77"/>
    <n v="0.31"/>
    <x v="1"/>
  </r>
  <r>
    <x v="4"/>
    <n v="1128299"/>
    <x v="463"/>
    <s v="West"/>
    <x v="26"/>
    <s v="Albuquerque"/>
    <s v="Men's Street Footwear"/>
    <n v="47"/>
    <n v="176"/>
    <x v="980"/>
    <n v="3391.52"/>
    <n v="0.41"/>
    <x v="1"/>
  </r>
  <r>
    <x v="4"/>
    <n v="1128299"/>
    <x v="463"/>
    <s v="West"/>
    <x v="26"/>
    <s v="Albuquerque"/>
    <s v="Men's Athletic Footwear"/>
    <n v="44"/>
    <n v="180"/>
    <x v="1830"/>
    <n v="3405.6000000000004"/>
    <n v="0.43000000000000005"/>
    <x v="1"/>
  </r>
  <r>
    <x v="4"/>
    <n v="1128299"/>
    <x v="463"/>
    <s v="West"/>
    <x v="26"/>
    <s v="Albuquerque"/>
    <s v="Women's Street Footwear"/>
    <n v="46"/>
    <n v="149"/>
    <x v="3340"/>
    <n v="2535.98"/>
    <n v="0.37"/>
    <x v="1"/>
  </r>
  <r>
    <x v="4"/>
    <n v="1128299"/>
    <x v="463"/>
    <s v="West"/>
    <x v="26"/>
    <s v="Albuquerque"/>
    <s v="Women's Athletic Footwear"/>
    <n v="40"/>
    <n v="136"/>
    <x v="1311"/>
    <n v="2230.4"/>
    <n v="0.41"/>
    <x v="1"/>
  </r>
  <r>
    <x v="4"/>
    <n v="1128299"/>
    <x v="463"/>
    <s v="West"/>
    <x v="26"/>
    <s v="Albuquerque"/>
    <s v="Men's Apparel"/>
    <n v="54"/>
    <n v="131"/>
    <x v="1725"/>
    <n v="2617.38"/>
    <n v="0.37"/>
    <x v="1"/>
  </r>
  <r>
    <x v="4"/>
    <n v="1128299"/>
    <x v="463"/>
    <s v="West"/>
    <x v="26"/>
    <s v="Albuquerque"/>
    <s v="Women's Apparel"/>
    <n v="56"/>
    <n v="170"/>
    <x v="3113"/>
    <n v="2856"/>
    <n v="0.3"/>
    <x v="1"/>
  </r>
  <r>
    <x v="4"/>
    <n v="1128299"/>
    <x v="492"/>
    <s v="West"/>
    <x v="26"/>
    <s v="Albuquerque"/>
    <s v="Men's Street Footwear"/>
    <n v="44"/>
    <n v="238"/>
    <x v="3100"/>
    <n v="4398.24"/>
    <n v="0.42"/>
    <x v="1"/>
  </r>
  <r>
    <x v="4"/>
    <n v="1128299"/>
    <x v="492"/>
    <s v="West"/>
    <x v="26"/>
    <s v="Albuquerque"/>
    <s v="Men's Athletic Footwear"/>
    <n v="47"/>
    <n v="217"/>
    <x v="1377"/>
    <n v="4793.5300000000007"/>
    <n v="0.47000000000000003"/>
    <x v="1"/>
  </r>
  <r>
    <x v="2"/>
    <n v="1128299"/>
    <x v="492"/>
    <s v="West"/>
    <x v="26"/>
    <s v="Albuquerque"/>
    <s v="Women's Street Footwear"/>
    <n v="44"/>
    <n v="150"/>
    <x v="1698"/>
    <n v="2706"/>
    <n v="0.41"/>
    <x v="1"/>
  </r>
  <r>
    <x v="2"/>
    <n v="1128299"/>
    <x v="492"/>
    <s v="West"/>
    <x v="26"/>
    <s v="Albuquerque"/>
    <s v="Women's Athletic Footwear"/>
    <n v="45"/>
    <n v="160"/>
    <x v="1644"/>
    <n v="2879.9999999999995"/>
    <n v="0.39999999999999997"/>
    <x v="1"/>
  </r>
  <r>
    <x v="2"/>
    <n v="1128299"/>
    <x v="492"/>
    <s v="West"/>
    <x v="26"/>
    <s v="Albuquerque"/>
    <s v="Men's Apparel"/>
    <n v="55"/>
    <n v="128"/>
    <x v="1505"/>
    <n v="2323.1999999999998"/>
    <n v="0.32999999999999996"/>
    <x v="1"/>
  </r>
  <r>
    <x v="2"/>
    <n v="1128299"/>
    <x v="492"/>
    <s v="West"/>
    <x v="26"/>
    <s v="Albuquerque"/>
    <s v="Women's Apparel"/>
    <n v="56"/>
    <n v="173"/>
    <x v="3341"/>
    <n v="2615.7600000000002"/>
    <n v="0.27"/>
    <x v="1"/>
  </r>
  <r>
    <x v="2"/>
    <n v="1128299"/>
    <x v="177"/>
    <s v="West"/>
    <x v="26"/>
    <s v="Albuquerque"/>
    <s v="Men's Street Footwear"/>
    <n v="24"/>
    <n v="149"/>
    <x v="3342"/>
    <n v="1644.96"/>
    <n v="0.46"/>
    <x v="1"/>
  </r>
  <r>
    <x v="2"/>
    <n v="1128299"/>
    <x v="177"/>
    <s v="West"/>
    <x v="26"/>
    <s v="Albuquerque"/>
    <s v="Men's Athletic Footwear"/>
    <n v="27"/>
    <n v="140"/>
    <x v="1053"/>
    <n v="1776.6000000000001"/>
    <n v="0.47000000000000003"/>
    <x v="1"/>
  </r>
  <r>
    <x v="2"/>
    <n v="1128299"/>
    <x v="177"/>
    <s v="West"/>
    <x v="26"/>
    <s v="Albuquerque"/>
    <s v="Women's Street Footwear"/>
    <n v="32"/>
    <n v="140"/>
    <x v="1063"/>
    <n v="1881.6"/>
    <n v="0.42"/>
    <x v="1"/>
  </r>
  <r>
    <x v="2"/>
    <n v="1128299"/>
    <x v="177"/>
    <s v="West"/>
    <x v="26"/>
    <s v="Albuquerque"/>
    <s v="Women's Athletic Footwear"/>
    <n v="28"/>
    <n v="99"/>
    <x v="1262"/>
    <n v="1164.24"/>
    <n v="0.42000000000000004"/>
    <x v="1"/>
  </r>
  <r>
    <x v="2"/>
    <n v="1128299"/>
    <x v="177"/>
    <s v="West"/>
    <x v="26"/>
    <s v="Albuquerque"/>
    <s v="Men's Apparel"/>
    <n v="35"/>
    <n v="75"/>
    <x v="3343"/>
    <n v="1050"/>
    <n v="0.39999999999999997"/>
    <x v="1"/>
  </r>
  <r>
    <x v="2"/>
    <n v="1128299"/>
    <x v="177"/>
    <s v="West"/>
    <x v="26"/>
    <s v="Albuquerque"/>
    <s v="Women's Apparel"/>
    <n v="28"/>
    <n v="140"/>
    <x v="3221"/>
    <n v="1254.4000000000001"/>
    <n v="0.32"/>
    <x v="1"/>
  </r>
  <r>
    <x v="2"/>
    <n v="1128299"/>
    <x v="208"/>
    <s v="West"/>
    <x v="26"/>
    <s v="Albuquerque"/>
    <s v="Men's Street Footwear"/>
    <n v="23"/>
    <n v="150"/>
    <x v="1049"/>
    <n v="1483.5000000000002"/>
    <n v="0.43000000000000005"/>
    <x v="1"/>
  </r>
  <r>
    <x v="2"/>
    <n v="1128299"/>
    <x v="208"/>
    <s v="West"/>
    <x v="26"/>
    <s v="Albuquerque"/>
    <s v="Men's Athletic Footwear"/>
    <n v="27"/>
    <n v="124"/>
    <x v="3232"/>
    <n v="1540.0800000000002"/>
    <n v="0.46"/>
    <x v="1"/>
  </r>
  <r>
    <x v="2"/>
    <n v="1128299"/>
    <x v="208"/>
    <s v="West"/>
    <x v="26"/>
    <s v="Albuquerque"/>
    <s v="Women's Street Footwear"/>
    <n v="28"/>
    <n v="120"/>
    <x v="1597"/>
    <n v="1377.6"/>
    <n v="0.41"/>
    <x v="1"/>
  </r>
  <r>
    <x v="2"/>
    <n v="1128299"/>
    <x v="208"/>
    <s v="Southeast"/>
    <x v="27"/>
    <s v="Atlanta"/>
    <s v="Women's Athletic Footwear"/>
    <n v="30"/>
    <n v="80"/>
    <x v="2436"/>
    <n v="1056"/>
    <n v="0.44"/>
    <x v="1"/>
  </r>
  <r>
    <x v="2"/>
    <n v="1128299"/>
    <x v="208"/>
    <s v="Southeast"/>
    <x v="27"/>
    <s v="Atlanta"/>
    <s v="Men's Apparel"/>
    <n v="34"/>
    <n v="60"/>
    <x v="3235"/>
    <n v="795.59999999999991"/>
    <n v="0.38999999999999996"/>
    <x v="1"/>
  </r>
  <r>
    <x v="2"/>
    <n v="1128299"/>
    <x v="208"/>
    <s v="Southeast"/>
    <x v="27"/>
    <s v="Atlanta"/>
    <s v="Women's Apparel"/>
    <n v="28"/>
    <n v="131"/>
    <x v="3344"/>
    <n v="1063.72"/>
    <n v="0.28999999999999998"/>
    <x v="1"/>
  </r>
  <r>
    <x v="2"/>
    <n v="1128299"/>
    <x v="217"/>
    <s v="Southeast"/>
    <x v="27"/>
    <s v="Atlanta"/>
    <s v="Men's Street Footwear"/>
    <n v="30"/>
    <n v="163"/>
    <x v="3345"/>
    <n v="2102.7000000000003"/>
    <n v="0.43000000000000005"/>
    <x v="1"/>
  </r>
  <r>
    <x v="2"/>
    <n v="1128299"/>
    <x v="217"/>
    <s v="Southeast"/>
    <x v="27"/>
    <s v="Atlanta"/>
    <s v="Men's Athletic Footwear"/>
    <n v="37"/>
    <n v="113"/>
    <x v="2374"/>
    <n v="1839.64"/>
    <n v="0.44"/>
    <x v="1"/>
  </r>
  <r>
    <x v="2"/>
    <n v="1128299"/>
    <x v="217"/>
    <s v="Southeast"/>
    <x v="27"/>
    <s v="Atlanta"/>
    <s v="Women's Street Footwear"/>
    <n v="39"/>
    <n v="124"/>
    <x v="2556"/>
    <n v="1837.68"/>
    <n v="0.38"/>
    <x v="1"/>
  </r>
  <r>
    <x v="2"/>
    <n v="1128299"/>
    <x v="217"/>
    <s v="Southeast"/>
    <x v="27"/>
    <s v="Atlanta"/>
    <s v="Women's Athletic Footwear"/>
    <n v="38"/>
    <n v="78"/>
    <x v="2401"/>
    <n v="1333.8"/>
    <n v="0.45"/>
    <x v="1"/>
  </r>
  <r>
    <x v="2"/>
    <n v="1128299"/>
    <x v="217"/>
    <s v="Southeast"/>
    <x v="27"/>
    <s v="Atlanta"/>
    <s v="Men's Apparel"/>
    <n v="41"/>
    <n v="45"/>
    <x v="3346"/>
    <n v="756.44999999999993"/>
    <n v="0.41"/>
    <x v="1"/>
  </r>
  <r>
    <x v="2"/>
    <n v="1128299"/>
    <x v="217"/>
    <s v="Southeast"/>
    <x v="27"/>
    <s v="Atlanta"/>
    <s v="Women's Apparel"/>
    <n v="40"/>
    <n v="112"/>
    <x v="1063"/>
    <n v="1299.1999999999998"/>
    <n v="0.28999999999999998"/>
    <x v="1"/>
  </r>
  <r>
    <x v="2"/>
    <n v="1128299"/>
    <x v="236"/>
    <s v="Southeast"/>
    <x v="27"/>
    <s v="Atlanta"/>
    <s v="Men's Street Footwear"/>
    <n v="37"/>
    <n v="179"/>
    <x v="3251"/>
    <n v="2847.8900000000003"/>
    <n v="0.43000000000000005"/>
    <x v="1"/>
  </r>
  <r>
    <x v="2"/>
    <n v="1128299"/>
    <x v="236"/>
    <s v="Southeast"/>
    <x v="27"/>
    <s v="Atlanta"/>
    <s v="Men's Athletic Footwear"/>
    <n v="40"/>
    <n v="111"/>
    <x v="3347"/>
    <n v="1864.8000000000002"/>
    <n v="0.42000000000000004"/>
    <x v="1"/>
  </r>
  <r>
    <x v="2"/>
    <n v="1128299"/>
    <x v="236"/>
    <s v="Southeast"/>
    <x v="27"/>
    <s v="Atlanta"/>
    <s v="Women's Street Footwear"/>
    <n v="36"/>
    <n v="113"/>
    <x v="1495"/>
    <n v="1505.16"/>
    <n v="0.37"/>
    <x v="1"/>
  </r>
  <r>
    <x v="2"/>
    <n v="1128299"/>
    <x v="236"/>
    <s v="Southeast"/>
    <x v="27"/>
    <s v="Atlanta"/>
    <s v="Women's Athletic Footwear"/>
    <n v="40"/>
    <n v="96"/>
    <x v="1153"/>
    <n v="1728"/>
    <n v="0.45"/>
    <x v="1"/>
  </r>
  <r>
    <x v="2"/>
    <n v="1128299"/>
    <x v="236"/>
    <s v="Southeast"/>
    <x v="27"/>
    <s v="Atlanta"/>
    <s v="Men's Apparel"/>
    <n v="38"/>
    <n v="56"/>
    <x v="1001"/>
    <n v="893.76"/>
    <n v="0.42"/>
    <x v="1"/>
  </r>
  <r>
    <x v="2"/>
    <n v="1128299"/>
    <x v="236"/>
    <s v="Southeast"/>
    <x v="27"/>
    <s v="Atlanta"/>
    <s v="Women's Apparel"/>
    <n v="56"/>
    <n v="112"/>
    <x v="1154"/>
    <n v="1756.16"/>
    <n v="0.28000000000000003"/>
    <x v="1"/>
  </r>
  <r>
    <x v="2"/>
    <n v="1128299"/>
    <x v="267"/>
    <s v="Southeast"/>
    <x v="27"/>
    <s v="Atlanta"/>
    <s v="Men's Street Footwear"/>
    <n v="37"/>
    <n v="187"/>
    <x v="3348"/>
    <n v="3182.7400000000002"/>
    <n v="0.46"/>
    <x v="1"/>
  </r>
  <r>
    <x v="2"/>
    <n v="1128299"/>
    <x v="267"/>
    <s v="Southeast"/>
    <x v="27"/>
    <s v="Atlanta"/>
    <s v="Men's Athletic Footwear"/>
    <n v="36"/>
    <n v="136"/>
    <x v="3326"/>
    <n v="2203.2000000000003"/>
    <n v="0.45"/>
    <x v="1"/>
  </r>
  <r>
    <x v="2"/>
    <n v="1128299"/>
    <x v="267"/>
    <s v="Southeast"/>
    <x v="27"/>
    <s v="Atlanta"/>
    <s v="Women's Street Footwear"/>
    <n v="40"/>
    <n v="145"/>
    <x v="1826"/>
    <n v="2261.9999999999995"/>
    <n v="0.38999999999999996"/>
    <x v="1"/>
  </r>
  <r>
    <x v="2"/>
    <n v="1128299"/>
    <x v="267"/>
    <s v="Southeast"/>
    <x v="27"/>
    <s v="Atlanta"/>
    <s v="Women's Athletic Footwear"/>
    <n v="34"/>
    <n v="114"/>
    <x v="1974"/>
    <n v="1666.6800000000003"/>
    <n v="0.43000000000000005"/>
    <x v="1"/>
  </r>
  <r>
    <x v="2"/>
    <n v="1128299"/>
    <x v="267"/>
    <s v="Southeast"/>
    <x v="27"/>
    <s v="Atlanta"/>
    <s v="Men's Apparel"/>
    <n v="39"/>
    <n v="74"/>
    <x v="2139"/>
    <n v="1212.1199999999999"/>
    <n v="0.42"/>
    <x v="1"/>
  </r>
  <r>
    <x v="2"/>
    <n v="1128299"/>
    <x v="267"/>
    <s v="Southeast"/>
    <x v="27"/>
    <s v="Atlanta"/>
    <s v="Women's Apparel"/>
    <n v="53"/>
    <n v="124"/>
    <x v="3309"/>
    <n v="2037.32"/>
    <n v="0.31"/>
    <x v="1"/>
  </r>
  <r>
    <x v="2"/>
    <n v="1128299"/>
    <x v="297"/>
    <s v="Southeast"/>
    <x v="27"/>
    <s v="Atlanta"/>
    <s v="Men's Street Footwear"/>
    <n v="35"/>
    <n v="203"/>
    <x v="934"/>
    <n v="3055.1500000000005"/>
    <n v="0.43000000000000005"/>
    <x v="1"/>
  </r>
  <r>
    <x v="2"/>
    <n v="1128299"/>
    <x v="297"/>
    <s v="Southeast"/>
    <x v="27"/>
    <s v="Atlanta"/>
    <s v="Men's Athletic Footwear"/>
    <n v="41"/>
    <n v="163"/>
    <x v="2050"/>
    <n v="2940.52"/>
    <n v="0.44"/>
    <x v="1"/>
  </r>
  <r>
    <x v="2"/>
    <n v="1128299"/>
    <x v="297"/>
    <s v="Southeast"/>
    <x v="27"/>
    <s v="Atlanta"/>
    <s v="Women's Street Footwear"/>
    <n v="39"/>
    <n v="158"/>
    <x v="3349"/>
    <n v="2341.56"/>
    <n v="0.38"/>
    <x v="1"/>
  </r>
  <r>
    <x v="2"/>
    <n v="1128299"/>
    <x v="297"/>
    <s v="Southeast"/>
    <x v="27"/>
    <s v="Atlanta"/>
    <s v="Women's Athletic Footwear"/>
    <n v="33"/>
    <n v="132"/>
    <x v="3119"/>
    <n v="1873.0800000000002"/>
    <n v="0.43000000000000005"/>
    <x v="1"/>
  </r>
  <r>
    <x v="2"/>
    <n v="1128299"/>
    <x v="297"/>
    <s v="Southeast"/>
    <x v="27"/>
    <s v="Atlanta"/>
    <s v="Men's Apparel"/>
    <n v="42"/>
    <n v="94"/>
    <x v="2529"/>
    <n v="1539.7199999999998"/>
    <n v="0.38999999999999996"/>
    <x v="1"/>
  </r>
  <r>
    <x v="2"/>
    <n v="1128299"/>
    <x v="297"/>
    <s v="Southeast"/>
    <x v="27"/>
    <s v="Atlanta"/>
    <s v="Women's Apparel"/>
    <n v="53"/>
    <n v="190"/>
    <x v="3350"/>
    <n v="3222.4"/>
    <n v="0.32"/>
    <x v="1"/>
  </r>
  <r>
    <x v="2"/>
    <n v="1128299"/>
    <x v="326"/>
    <s v="Southeast"/>
    <x v="27"/>
    <s v="Atlanta"/>
    <s v="Men's Street Footwear"/>
    <n v="37"/>
    <n v="218"/>
    <x v="1107"/>
    <n v="3710.36"/>
    <n v="0.46"/>
    <x v="1"/>
  </r>
  <r>
    <x v="2"/>
    <n v="1128299"/>
    <x v="326"/>
    <s v="Southeast"/>
    <x v="27"/>
    <s v="Atlanta"/>
    <s v="Men's Athletic Footwear"/>
    <n v="37"/>
    <n v="173"/>
    <x v="2195"/>
    <n v="2944.46"/>
    <n v="0.46"/>
    <x v="1"/>
  </r>
  <r>
    <x v="2"/>
    <n v="1128299"/>
    <x v="326"/>
    <s v="Southeast"/>
    <x v="27"/>
    <s v="Atlanta"/>
    <s v="Women's Street Footwear"/>
    <n v="41"/>
    <n v="184"/>
    <x v="3351"/>
    <n v="3093.04"/>
    <n v="0.41"/>
    <x v="1"/>
  </r>
  <r>
    <x v="2"/>
    <n v="1128299"/>
    <x v="326"/>
    <s v="Southeast"/>
    <x v="27"/>
    <s v="Atlanta"/>
    <s v="Women's Athletic Footwear"/>
    <n v="39"/>
    <n v="128"/>
    <x v="1952"/>
    <n v="2246.4"/>
    <n v="0.45"/>
    <x v="1"/>
  </r>
  <r>
    <x v="2"/>
    <n v="1128299"/>
    <x v="326"/>
    <s v="Southeast"/>
    <x v="27"/>
    <s v="Atlanta"/>
    <s v="Men's Apparel"/>
    <n v="39"/>
    <n v="162"/>
    <x v="814"/>
    <n v="2400.84"/>
    <n v="0.38"/>
    <x v="1"/>
  </r>
  <r>
    <x v="2"/>
    <n v="1128299"/>
    <x v="326"/>
    <s v="Southeast"/>
    <x v="27"/>
    <s v="Atlanta"/>
    <s v="Women's Apparel"/>
    <n v="51"/>
    <n v="157"/>
    <x v="3352"/>
    <n v="2322.0299999999997"/>
    <n v="0.28999999999999998"/>
    <x v="1"/>
  </r>
  <r>
    <x v="2"/>
    <n v="1128299"/>
    <x v="358"/>
    <s v="Southeast"/>
    <x v="27"/>
    <s v="Atlanta"/>
    <s v="Men's Street Footwear"/>
    <n v="39"/>
    <n v="209"/>
    <x v="2300"/>
    <n v="3749.46"/>
    <n v="0.46"/>
    <x v="1"/>
  </r>
  <r>
    <x v="2"/>
    <n v="1128299"/>
    <x v="358"/>
    <s v="Southeast"/>
    <x v="27"/>
    <s v="Atlanta"/>
    <s v="Men's Athletic Footwear"/>
    <n v="44"/>
    <n v="200"/>
    <x v="2189"/>
    <n v="3696.0000000000005"/>
    <n v="0.42000000000000004"/>
    <x v="1"/>
  </r>
  <r>
    <x v="2"/>
    <n v="1128299"/>
    <x v="358"/>
    <s v="Southeast"/>
    <x v="27"/>
    <s v="Atlanta"/>
    <s v="Women's Street Footwear"/>
    <n v="42"/>
    <n v="150"/>
    <x v="848"/>
    <n v="2646"/>
    <n v="0.42"/>
    <x v="1"/>
  </r>
  <r>
    <x v="2"/>
    <n v="1128299"/>
    <x v="358"/>
    <s v="Southeast"/>
    <x v="27"/>
    <s v="Atlanta"/>
    <s v="Women's Athletic Footwear"/>
    <n v="42"/>
    <n v="149"/>
    <x v="2359"/>
    <n v="2816.1"/>
    <n v="0.45"/>
    <x v="1"/>
  </r>
  <r>
    <x v="2"/>
    <n v="1128299"/>
    <x v="358"/>
    <s v="Southeast"/>
    <x v="27"/>
    <s v="Atlanta"/>
    <s v="Men's Apparel"/>
    <n v="51"/>
    <n v="140"/>
    <x v="1292"/>
    <n v="2784.6"/>
    <n v="0.38999999999999996"/>
    <x v="1"/>
  </r>
  <r>
    <x v="2"/>
    <n v="1128299"/>
    <x v="358"/>
    <s v="Southeast"/>
    <x v="27"/>
    <s v="Atlanta"/>
    <s v="Women's Apparel"/>
    <n v="50"/>
    <n v="128"/>
    <x v="2720"/>
    <n v="1855.9999999999998"/>
    <n v="0.28999999999999998"/>
    <x v="1"/>
  </r>
  <r>
    <x v="2"/>
    <n v="1128299"/>
    <x v="390"/>
    <s v="Southeast"/>
    <x v="27"/>
    <s v="Atlanta"/>
    <s v="Men's Street Footwear"/>
    <n v="31"/>
    <n v="204"/>
    <x v="1199"/>
    <n v="2909.04"/>
    <n v="0.46"/>
    <x v="1"/>
  </r>
  <r>
    <x v="2"/>
    <n v="1128299"/>
    <x v="390"/>
    <s v="Southeast"/>
    <x v="27"/>
    <s v="Atlanta"/>
    <s v="Men's Athletic Footwear"/>
    <n v="38"/>
    <n v="198"/>
    <x v="3353"/>
    <n v="3310.56"/>
    <n v="0.44"/>
    <x v="1"/>
  </r>
  <r>
    <x v="2"/>
    <n v="1128299"/>
    <x v="390"/>
    <s v="Southeast"/>
    <x v="27"/>
    <s v="Atlanta"/>
    <s v="Women's Street Footwear"/>
    <n v="32"/>
    <n v="135"/>
    <x v="1069"/>
    <n v="1598.4"/>
    <n v="0.37"/>
    <x v="1"/>
  </r>
  <r>
    <x v="2"/>
    <n v="1128299"/>
    <x v="390"/>
    <s v="Southeast"/>
    <x v="27"/>
    <s v="Atlanta"/>
    <s v="Women's Athletic Footwear"/>
    <n v="35"/>
    <n v="120"/>
    <x v="1077"/>
    <n v="1932"/>
    <n v="0.46"/>
    <x v="1"/>
  </r>
  <r>
    <x v="2"/>
    <n v="1128299"/>
    <x v="390"/>
    <s v="Southeast"/>
    <x v="27"/>
    <s v="Atlanta"/>
    <s v="Men's Apparel"/>
    <n v="36"/>
    <n v="132"/>
    <x v="2026"/>
    <n v="1758.24"/>
    <n v="0.37"/>
    <x v="1"/>
  </r>
  <r>
    <x v="2"/>
    <n v="1128299"/>
    <x v="390"/>
    <s v="Southeast"/>
    <x v="27"/>
    <s v="Atlanta"/>
    <s v="Women's Apparel"/>
    <n v="46"/>
    <n v="135"/>
    <x v="1013"/>
    <n v="1863"/>
    <n v="0.3"/>
    <x v="1"/>
  </r>
  <r>
    <x v="2"/>
    <n v="1128299"/>
    <x v="419"/>
    <s v="Southeast"/>
    <x v="27"/>
    <s v="Atlanta"/>
    <s v="Men's Street Footwear"/>
    <n v="34"/>
    <n v="173"/>
    <x v="3207"/>
    <n v="2705.7200000000003"/>
    <n v="0.46"/>
    <x v="1"/>
  </r>
  <r>
    <x v="2"/>
    <n v="1128299"/>
    <x v="419"/>
    <s v="Southeast"/>
    <x v="27"/>
    <s v="Atlanta"/>
    <s v="Men's Athletic Footwear"/>
    <n v="34"/>
    <n v="173"/>
    <x v="3207"/>
    <n v="2470.44"/>
    <n v="0.42000000000000004"/>
    <x v="1"/>
  </r>
  <r>
    <x v="2"/>
    <n v="1128299"/>
    <x v="419"/>
    <s v="Southeast"/>
    <x v="27"/>
    <s v="Atlanta"/>
    <s v="Women's Street Footwear"/>
    <n v="32"/>
    <n v="123"/>
    <x v="1905"/>
    <n v="1495.68"/>
    <n v="0.38"/>
    <x v="1"/>
  </r>
  <r>
    <x v="2"/>
    <n v="1128299"/>
    <x v="419"/>
    <s v="Southeast"/>
    <x v="27"/>
    <s v="Atlanta"/>
    <s v="Women's Athletic Footwear"/>
    <n v="32"/>
    <n v="114"/>
    <x v="2498"/>
    <n v="1605.1200000000001"/>
    <n v="0.44"/>
    <x v="1"/>
  </r>
  <r>
    <x v="2"/>
    <n v="1128299"/>
    <x v="419"/>
    <s v="Southeast"/>
    <x v="27"/>
    <s v="Atlanta"/>
    <s v="Men's Apparel"/>
    <n v="41"/>
    <n v="102"/>
    <x v="2765"/>
    <n v="1672.8"/>
    <n v="0.39999999999999997"/>
    <x v="1"/>
  </r>
  <r>
    <x v="2"/>
    <n v="1128299"/>
    <x v="419"/>
    <s v="Southeast"/>
    <x v="27"/>
    <s v="Atlanta"/>
    <s v="Women's Apparel"/>
    <n v="46"/>
    <n v="109"/>
    <x v="1533"/>
    <n v="1554.34"/>
    <n v="0.31"/>
    <x v="1"/>
  </r>
  <r>
    <x v="2"/>
    <n v="1128299"/>
    <x v="450"/>
    <s v="Southeast"/>
    <x v="27"/>
    <s v="Atlanta"/>
    <s v="Men's Street Footwear"/>
    <n v="36"/>
    <n v="173"/>
    <x v="3147"/>
    <n v="2615.7600000000002"/>
    <n v="0.42000000000000004"/>
    <x v="1"/>
  </r>
  <r>
    <x v="2"/>
    <n v="1128299"/>
    <x v="450"/>
    <s v="Southeast"/>
    <x v="27"/>
    <s v="Atlanta"/>
    <s v="Men's Athletic Footwear"/>
    <n v="40"/>
    <n v="184"/>
    <x v="1825"/>
    <n v="3238.4"/>
    <n v="0.44"/>
    <x v="1"/>
  </r>
  <r>
    <x v="2"/>
    <n v="1128299"/>
    <x v="450"/>
    <s v="Southeast"/>
    <x v="27"/>
    <s v="Atlanta"/>
    <s v="Women's Street Footwear"/>
    <n v="39"/>
    <n v="145"/>
    <x v="1917"/>
    <n v="2262"/>
    <n v="0.39999999999999997"/>
    <x v="1"/>
  </r>
  <r>
    <x v="2"/>
    <n v="1128299"/>
    <x v="450"/>
    <s v="Southeast"/>
    <x v="27"/>
    <s v="Atlanta"/>
    <s v="Women's Athletic Footwear"/>
    <n v="37"/>
    <n v="140"/>
    <x v="3146"/>
    <n v="2382.8000000000002"/>
    <n v="0.46"/>
    <x v="1"/>
  </r>
  <r>
    <x v="2"/>
    <n v="1128299"/>
    <x v="450"/>
    <s v="Southeast"/>
    <x v="27"/>
    <s v="Atlanta"/>
    <s v="Men's Apparel"/>
    <n v="47"/>
    <n v="119"/>
    <x v="2764"/>
    <n v="2125.34"/>
    <n v="0.38"/>
    <x v="1"/>
  </r>
  <r>
    <x v="2"/>
    <n v="1128299"/>
    <x v="450"/>
    <s v="Southeast"/>
    <x v="27"/>
    <s v="Atlanta"/>
    <s v="Women's Apparel"/>
    <n v="46"/>
    <n v="157"/>
    <x v="3354"/>
    <n v="2094.3799999999997"/>
    <n v="0.28999999999999998"/>
    <x v="1"/>
  </r>
  <r>
    <x v="2"/>
    <n v="1128299"/>
    <x v="479"/>
    <s v="Southeast"/>
    <x v="27"/>
    <s v="Atlanta"/>
    <s v="Men's Street Footwear"/>
    <n v="42"/>
    <n v="209"/>
    <x v="3355"/>
    <n v="4125.66"/>
    <n v="0.47000000000000003"/>
    <x v="1"/>
  </r>
  <r>
    <x v="2"/>
    <n v="1128299"/>
    <x v="479"/>
    <s v="Southeast"/>
    <x v="27"/>
    <s v="Atlanta"/>
    <s v="Men's Athletic Footwear"/>
    <n v="39"/>
    <n v="223"/>
    <x v="3356"/>
    <n v="4087.59"/>
    <n v="0.47000000000000003"/>
    <x v="1"/>
  </r>
  <r>
    <x v="0"/>
    <n v="1128299"/>
    <x v="479"/>
    <s v="Southeast"/>
    <x v="27"/>
    <s v="Atlanta"/>
    <s v="Women's Street Footwear"/>
    <n v="36"/>
    <n v="147"/>
    <x v="1442"/>
    <n v="2222.64"/>
    <n v="0.42"/>
    <x v="1"/>
  </r>
  <r>
    <x v="0"/>
    <n v="1128299"/>
    <x v="479"/>
    <s v="Southeast"/>
    <x v="27"/>
    <s v="Atlanta"/>
    <s v="Women's Athletic Footwear"/>
    <n v="40"/>
    <n v="143"/>
    <x v="1166"/>
    <n v="2459.6000000000004"/>
    <n v="0.43000000000000005"/>
    <x v="1"/>
  </r>
  <r>
    <x v="0"/>
    <n v="1128299"/>
    <x v="479"/>
    <s v="Southeast"/>
    <x v="27"/>
    <s v="Atlanta"/>
    <s v="Men's Apparel"/>
    <n v="44"/>
    <n v="120"/>
    <x v="1481"/>
    <n v="2006.4"/>
    <n v="0.38"/>
    <x v="1"/>
  </r>
  <r>
    <x v="0"/>
    <n v="1128299"/>
    <x v="479"/>
    <s v="Southeast"/>
    <x v="27"/>
    <s v="Atlanta"/>
    <s v="Women's Apparel"/>
    <n v="47"/>
    <n v="160"/>
    <x v="2268"/>
    <n v="2256"/>
    <n v="0.3"/>
    <x v="1"/>
  </r>
  <r>
    <x v="0"/>
    <n v="1185732"/>
    <x v="173"/>
    <s v="Southeast"/>
    <x v="27"/>
    <s v="Atlanta"/>
    <s v="Men's Street Footwear"/>
    <n v="26"/>
    <n v="349"/>
    <x v="3357"/>
    <n v="4264.7800000000007"/>
    <n v="0.47000000000000003"/>
    <x v="1"/>
  </r>
  <r>
    <x v="0"/>
    <n v="1185732"/>
    <x v="173"/>
    <s v="Southeast"/>
    <x v="27"/>
    <s v="Atlanta"/>
    <s v="Men's Athletic Footwear"/>
    <n v="30"/>
    <n v="256"/>
    <x v="1363"/>
    <n v="3071.9999999999995"/>
    <n v="0.39999999999999997"/>
    <x v="1"/>
  </r>
  <r>
    <x v="0"/>
    <n v="1185732"/>
    <x v="173"/>
    <s v="Southeast"/>
    <x v="27"/>
    <s v="Atlanta"/>
    <s v="Women's Street Footwear"/>
    <n v="24"/>
    <n v="264"/>
    <x v="1802"/>
    <n v="2027.52"/>
    <n v="0.32"/>
    <x v="1"/>
  </r>
  <r>
    <x v="0"/>
    <n v="1185732"/>
    <x v="173"/>
    <s v="Southeast"/>
    <x v="27"/>
    <s v="Atlanta"/>
    <s v="Women's Athletic Footwear"/>
    <n v="25"/>
    <n v="209"/>
    <x v="2826"/>
    <n v="1828.7499999999998"/>
    <n v="0.35"/>
    <x v="1"/>
  </r>
  <r>
    <x v="0"/>
    <n v="1185732"/>
    <x v="173"/>
    <s v="Southeast"/>
    <x v="27"/>
    <s v="Atlanta"/>
    <s v="Men's Apparel"/>
    <n v="35"/>
    <n v="247"/>
    <x v="3358"/>
    <n v="3371.5499999999997"/>
    <n v="0.38999999999999996"/>
    <x v="1"/>
  </r>
  <r>
    <x v="0"/>
    <n v="1185732"/>
    <x v="173"/>
    <s v="Southeast"/>
    <x v="27"/>
    <s v="Atlanta"/>
    <s v="Women's Apparel"/>
    <n v="30"/>
    <n v="281"/>
    <x v="3359"/>
    <n v="4467.9000000000005"/>
    <n v="0.53"/>
    <x v="1"/>
  </r>
  <r>
    <x v="0"/>
    <n v="1185732"/>
    <x v="202"/>
    <s v="Southeast"/>
    <x v="27"/>
    <s v="Atlanta"/>
    <s v="Men's Street Footwear"/>
    <n v="31"/>
    <n v="376"/>
    <x v="3360"/>
    <n v="5594.88"/>
    <n v="0.48"/>
    <x v="1"/>
  </r>
  <r>
    <x v="0"/>
    <n v="1185732"/>
    <x v="202"/>
    <s v="Southeast"/>
    <x v="27"/>
    <s v="Atlanta"/>
    <s v="Men's Athletic Footwear"/>
    <n v="27"/>
    <n v="247"/>
    <x v="1225"/>
    <n v="2534.2200000000003"/>
    <n v="0.38"/>
    <x v="1"/>
  </r>
  <r>
    <x v="0"/>
    <n v="1185732"/>
    <x v="202"/>
    <s v="Southeast"/>
    <x v="27"/>
    <s v="Atlanta"/>
    <s v="Women's Street Footwear"/>
    <n v="21"/>
    <n v="248"/>
    <x v="1496"/>
    <n v="1562.3999999999999"/>
    <n v="0.3"/>
    <x v="1"/>
  </r>
  <r>
    <x v="0"/>
    <n v="1185732"/>
    <x v="213"/>
    <s v="South"/>
    <x v="32"/>
    <s v="Jackson"/>
    <s v="Women's Athletic Footwear"/>
    <n v="19"/>
    <n v="98"/>
    <x v="1433"/>
    <n v="856.52"/>
    <n v="0.46"/>
    <x v="1"/>
  </r>
  <r>
    <x v="0"/>
    <n v="1185732"/>
    <x v="213"/>
    <s v="South"/>
    <x v="32"/>
    <s v="Jackson"/>
    <s v="Men's Apparel"/>
    <n v="26"/>
    <n v="136"/>
    <x v="1625"/>
    <n v="1379.04"/>
    <n v="0.38999999999999996"/>
    <x v="1"/>
  </r>
  <r>
    <x v="0"/>
    <n v="1185732"/>
    <x v="213"/>
    <s v="South"/>
    <x v="32"/>
    <s v="Jackson"/>
    <s v="Women's Apparel"/>
    <n v="20"/>
    <n v="160"/>
    <x v="3069"/>
    <n v="1824.0000000000002"/>
    <n v="0.57000000000000006"/>
    <x v="1"/>
  </r>
  <r>
    <x v="0"/>
    <n v="1185732"/>
    <x v="221"/>
    <s v="South"/>
    <x v="32"/>
    <s v="Jackson"/>
    <s v="Men's Street Footwear"/>
    <n v="20"/>
    <n v="223"/>
    <x v="3361"/>
    <n v="2051.6"/>
    <n v="0.46"/>
    <x v="1"/>
  </r>
  <r>
    <x v="0"/>
    <n v="1185732"/>
    <x v="221"/>
    <s v="South"/>
    <x v="32"/>
    <s v="Jackson"/>
    <s v="Men's Athletic Footwear"/>
    <n v="20"/>
    <n v="128"/>
    <x v="2555"/>
    <n v="998.39999999999986"/>
    <n v="0.38999999999999996"/>
    <x v="1"/>
  </r>
  <r>
    <x v="0"/>
    <n v="1185732"/>
    <x v="221"/>
    <s v="South"/>
    <x v="32"/>
    <s v="Jackson"/>
    <s v="Women's Street Footwear"/>
    <n v="11"/>
    <n v="136"/>
    <x v="2613"/>
    <n v="703.12"/>
    <n v="0.47000000000000003"/>
    <x v="1"/>
  </r>
  <r>
    <x v="0"/>
    <n v="1185732"/>
    <x v="221"/>
    <s v="South"/>
    <x v="32"/>
    <s v="Jackson"/>
    <s v="Women's Athletic Footwear"/>
    <n v="15"/>
    <n v="85"/>
    <x v="3362"/>
    <n v="573.75"/>
    <n v="0.45"/>
    <x v="1"/>
  </r>
  <r>
    <x v="0"/>
    <n v="1185732"/>
    <x v="221"/>
    <s v="South"/>
    <x v="32"/>
    <s v="Jackson"/>
    <s v="Men's Apparel"/>
    <n v="25"/>
    <n v="104"/>
    <x v="1711"/>
    <n v="962"/>
    <n v="0.37"/>
    <x v="1"/>
  </r>
  <r>
    <x v="0"/>
    <n v="1185732"/>
    <x v="221"/>
    <s v="South"/>
    <x v="32"/>
    <s v="Jackson"/>
    <s v="Women's Apparel"/>
    <n v="17"/>
    <n v="136"/>
    <x v="2725"/>
    <n v="1248.48"/>
    <n v="0.54"/>
    <x v="1"/>
  </r>
  <r>
    <x v="0"/>
    <n v="1185732"/>
    <x v="240"/>
    <s v="South"/>
    <x v="32"/>
    <s v="Jackson"/>
    <s v="Men's Street Footwear"/>
    <n v="19"/>
    <n v="223"/>
    <x v="3363"/>
    <n v="1864.28"/>
    <n v="0.44"/>
    <x v="1"/>
  </r>
  <r>
    <x v="0"/>
    <n v="1185732"/>
    <x v="240"/>
    <s v="South"/>
    <x v="32"/>
    <s v="Jackson"/>
    <s v="Men's Athletic Footwear"/>
    <n v="20"/>
    <n v="116"/>
    <x v="3283"/>
    <n v="927.99999999999989"/>
    <n v="0.39999999999999997"/>
    <x v="1"/>
  </r>
  <r>
    <x v="0"/>
    <n v="1185732"/>
    <x v="240"/>
    <s v="South"/>
    <x v="32"/>
    <s v="Jackson"/>
    <s v="Women's Street Footwear"/>
    <n v="11"/>
    <n v="124"/>
    <x v="3364"/>
    <n v="613.80000000000007"/>
    <n v="0.45"/>
    <x v="1"/>
  </r>
  <r>
    <x v="0"/>
    <n v="1185732"/>
    <x v="240"/>
    <s v="South"/>
    <x v="32"/>
    <s v="Jackson"/>
    <s v="Women's Athletic Footwear"/>
    <n v="16"/>
    <n v="96"/>
    <x v="3365"/>
    <n v="660.48"/>
    <n v="0.43000000000000005"/>
    <x v="1"/>
  </r>
  <r>
    <x v="0"/>
    <n v="1185732"/>
    <x v="240"/>
    <s v="South"/>
    <x v="32"/>
    <s v="Jackson"/>
    <s v="Men's Apparel"/>
    <n v="30"/>
    <n v="98"/>
    <x v="1454"/>
    <n v="1176"/>
    <n v="0.39999999999999997"/>
    <x v="1"/>
  </r>
  <r>
    <x v="0"/>
    <n v="1185732"/>
    <x v="240"/>
    <s v="South"/>
    <x v="32"/>
    <s v="Jackson"/>
    <s v="Women's Apparel"/>
    <n v="22"/>
    <n v="147"/>
    <x v="1462"/>
    <n v="1714.02"/>
    <n v="0.53"/>
    <x v="1"/>
  </r>
  <r>
    <x v="0"/>
    <n v="1185732"/>
    <x v="269"/>
    <s v="South"/>
    <x v="32"/>
    <s v="Jackson"/>
    <s v="Men's Street Footwear"/>
    <n v="27"/>
    <n v="238"/>
    <x v="2930"/>
    <n v="2698.92"/>
    <n v="0.42000000000000004"/>
    <x v="1"/>
  </r>
  <r>
    <x v="0"/>
    <n v="1185732"/>
    <x v="269"/>
    <s v="South"/>
    <x v="32"/>
    <s v="Jackson"/>
    <s v="Men's Athletic Footwear"/>
    <n v="28"/>
    <n v="140"/>
    <x v="3221"/>
    <n v="1607.1999999999998"/>
    <n v="0.41"/>
    <x v="1"/>
  </r>
  <r>
    <x v="0"/>
    <n v="1185732"/>
    <x v="269"/>
    <s v="South"/>
    <x v="32"/>
    <s v="Jackson"/>
    <s v="Women's Street Footwear"/>
    <n v="26"/>
    <n v="136"/>
    <x v="1625"/>
    <n v="1520.4800000000002"/>
    <n v="0.43000000000000005"/>
    <x v="1"/>
  </r>
  <r>
    <x v="0"/>
    <n v="1185732"/>
    <x v="269"/>
    <s v="South"/>
    <x v="32"/>
    <s v="Jackson"/>
    <s v="Women's Athletic Footwear"/>
    <n v="24"/>
    <n v="116"/>
    <x v="2740"/>
    <n v="1280.6400000000001"/>
    <n v="0.46"/>
    <x v="1"/>
  </r>
  <r>
    <x v="0"/>
    <n v="1185732"/>
    <x v="269"/>
    <s v="South"/>
    <x v="32"/>
    <s v="Jackson"/>
    <s v="Men's Apparel"/>
    <n v="34"/>
    <n v="132"/>
    <x v="1772"/>
    <n v="1795.1999999999998"/>
    <n v="0.39999999999999997"/>
    <x v="1"/>
  </r>
  <r>
    <x v="0"/>
    <n v="1185732"/>
    <x v="269"/>
    <s v="South"/>
    <x v="32"/>
    <s v="Jackson"/>
    <s v="Women's Apparel"/>
    <n v="35"/>
    <n v="150"/>
    <x v="1932"/>
    <n v="2940.0000000000005"/>
    <n v="0.56000000000000005"/>
    <x v="1"/>
  </r>
  <r>
    <x v="0"/>
    <n v="1185732"/>
    <x v="302"/>
    <s v="South"/>
    <x v="32"/>
    <s v="Jackson"/>
    <s v="Men's Street Footwear"/>
    <n v="31"/>
    <n v="263"/>
    <x v="3366"/>
    <n v="3587.32"/>
    <n v="0.44"/>
    <x v="1"/>
  </r>
  <r>
    <x v="0"/>
    <n v="1185732"/>
    <x v="302"/>
    <s v="South"/>
    <x v="32"/>
    <s v="Jackson"/>
    <s v="Men's Athletic Footwear"/>
    <n v="29"/>
    <n v="150"/>
    <x v="2339"/>
    <n v="1696.4999999999998"/>
    <n v="0.38999999999999996"/>
    <x v="1"/>
  </r>
  <r>
    <x v="0"/>
    <n v="1185732"/>
    <x v="302"/>
    <s v="South"/>
    <x v="32"/>
    <s v="Jackson"/>
    <s v="Women's Street Footwear"/>
    <n v="33"/>
    <n v="157"/>
    <x v="3367"/>
    <n v="2383.2600000000002"/>
    <n v="0.46"/>
    <x v="1"/>
  </r>
  <r>
    <x v="0"/>
    <n v="1185732"/>
    <x v="302"/>
    <s v="South"/>
    <x v="32"/>
    <s v="Jackson"/>
    <s v="Women's Athletic Footwear"/>
    <n v="34"/>
    <n v="149"/>
    <x v="3249"/>
    <n v="2178.38"/>
    <n v="0.43000000000000005"/>
    <x v="1"/>
  </r>
  <r>
    <x v="0"/>
    <n v="1185732"/>
    <x v="302"/>
    <s v="South"/>
    <x v="32"/>
    <s v="Jackson"/>
    <s v="Men's Apparel"/>
    <n v="47"/>
    <n v="135"/>
    <x v="1031"/>
    <n v="2411.1"/>
    <n v="0.38"/>
    <x v="1"/>
  </r>
  <r>
    <x v="0"/>
    <n v="1185732"/>
    <x v="302"/>
    <s v="South"/>
    <x v="32"/>
    <s v="Jackson"/>
    <s v="Women's Apparel"/>
    <n v="51"/>
    <n v="219"/>
    <x v="3368"/>
    <n v="5919.5700000000006"/>
    <n v="0.53"/>
    <x v="1"/>
  </r>
  <r>
    <x v="0"/>
    <n v="1185732"/>
    <x v="330"/>
    <s v="South"/>
    <x v="32"/>
    <s v="Jackson"/>
    <s v="Men's Street Footwear"/>
    <n v="47"/>
    <n v="289"/>
    <x v="3369"/>
    <n v="6248.18"/>
    <n v="0.46"/>
    <x v="1"/>
  </r>
  <r>
    <x v="1"/>
    <n v="1185732"/>
    <x v="330"/>
    <s v="South"/>
    <x v="32"/>
    <s v="Jackson"/>
    <s v="Men's Athletic Footwear"/>
    <n v="42"/>
    <n v="192"/>
    <x v="2017"/>
    <n v="3064.32"/>
    <n v="0.38"/>
    <x v="1"/>
  </r>
  <r>
    <x v="1"/>
    <n v="1185732"/>
    <x v="330"/>
    <s v="South"/>
    <x v="32"/>
    <s v="Jackson"/>
    <s v="Women's Street Footwear"/>
    <n v="37"/>
    <n v="168"/>
    <x v="3370"/>
    <n v="2610.7200000000003"/>
    <n v="0.42000000000000004"/>
    <x v="1"/>
  </r>
  <r>
    <x v="1"/>
    <n v="1185732"/>
    <x v="330"/>
    <s v="South"/>
    <x v="32"/>
    <s v="Jackson"/>
    <s v="Women's Athletic Footwear"/>
    <n v="33"/>
    <n v="143"/>
    <x v="1770"/>
    <n v="2029.1700000000003"/>
    <n v="0.43000000000000005"/>
    <x v="1"/>
  </r>
  <r>
    <x v="1"/>
    <n v="1185732"/>
    <x v="330"/>
    <s v="South"/>
    <x v="32"/>
    <s v="Jackson"/>
    <s v="Men's Apparel"/>
    <n v="46"/>
    <n v="150"/>
    <x v="1310"/>
    <n v="2553"/>
    <n v="0.37"/>
    <x v="1"/>
  </r>
  <r>
    <x v="1"/>
    <n v="1185732"/>
    <x v="330"/>
    <s v="South"/>
    <x v="32"/>
    <s v="Jackson"/>
    <s v="Women's Apparel"/>
    <n v="49"/>
    <n v="209"/>
    <x v="3371"/>
    <n v="5427.7300000000005"/>
    <n v="0.53"/>
    <x v="1"/>
  </r>
  <r>
    <x v="1"/>
    <n v="1185732"/>
    <x v="362"/>
    <s v="South"/>
    <x v="32"/>
    <s v="Jackson"/>
    <s v="Men's Street Footwear"/>
    <n v="41"/>
    <n v="256"/>
    <x v="3372"/>
    <n v="4723.2"/>
    <n v="0.45"/>
    <x v="1"/>
  </r>
  <r>
    <x v="1"/>
    <n v="1185732"/>
    <x v="362"/>
    <s v="South"/>
    <x v="32"/>
    <s v="Jackson"/>
    <s v="Men's Athletic Footwear"/>
    <n v="44"/>
    <n v="198"/>
    <x v="2952"/>
    <n v="3571.9199999999996"/>
    <n v="0.41"/>
    <x v="1"/>
  </r>
  <r>
    <x v="1"/>
    <n v="1185732"/>
    <x v="362"/>
    <s v="South"/>
    <x v="32"/>
    <s v="Jackson"/>
    <s v="Women's Street Footwear"/>
    <n v="37"/>
    <n v="179"/>
    <x v="3251"/>
    <n v="2914.12"/>
    <n v="0.44"/>
    <x v="1"/>
  </r>
  <r>
    <x v="1"/>
    <n v="1185732"/>
    <x v="362"/>
    <s v="South"/>
    <x v="32"/>
    <s v="Jackson"/>
    <s v="Women's Athletic Footwear"/>
    <n v="32"/>
    <n v="147"/>
    <x v="1478"/>
    <n v="1975.6800000000003"/>
    <n v="0.42000000000000004"/>
    <x v="1"/>
  </r>
  <r>
    <x v="1"/>
    <n v="1185732"/>
    <x v="362"/>
    <s v="South"/>
    <x v="32"/>
    <s v="Jackson"/>
    <s v="Men's Apparel"/>
    <n v="35"/>
    <n v="158"/>
    <x v="3231"/>
    <n v="2322.6"/>
    <n v="0.42"/>
    <x v="1"/>
  </r>
  <r>
    <x v="1"/>
    <n v="1185732"/>
    <x v="362"/>
    <s v="South"/>
    <x v="32"/>
    <s v="Jackson"/>
    <s v="Women's Apparel"/>
    <n v="42"/>
    <n v="206"/>
    <x v="3373"/>
    <n v="4758.6000000000004"/>
    <n v="0.55000000000000004"/>
    <x v="1"/>
  </r>
  <r>
    <x v="1"/>
    <n v="1185732"/>
    <x v="392"/>
    <s v="South"/>
    <x v="32"/>
    <s v="Jackson"/>
    <s v="Men's Street Footwear"/>
    <n v="40"/>
    <n v="232"/>
    <x v="2241"/>
    <n v="4083.2"/>
    <n v="0.44"/>
    <x v="1"/>
  </r>
  <r>
    <x v="1"/>
    <n v="1185732"/>
    <x v="392"/>
    <s v="South"/>
    <x v="32"/>
    <s v="Jackson"/>
    <s v="Men's Athletic Footwear"/>
    <n v="33"/>
    <n v="158"/>
    <x v="3374"/>
    <n v="2137.7399999999998"/>
    <n v="0.41"/>
    <x v="1"/>
  </r>
  <r>
    <x v="1"/>
    <n v="1185732"/>
    <x v="392"/>
    <s v="South"/>
    <x v="32"/>
    <s v="Jackson"/>
    <s v="Women's Street Footwear"/>
    <n v="15"/>
    <n v="145"/>
    <x v="2702"/>
    <n v="1022.2500000000001"/>
    <n v="0.47000000000000003"/>
    <x v="1"/>
  </r>
  <r>
    <x v="1"/>
    <n v="1185732"/>
    <x v="392"/>
    <s v="South"/>
    <x v="32"/>
    <s v="Jackson"/>
    <s v="Women's Athletic Footwear"/>
    <n v="16"/>
    <n v="120"/>
    <x v="1574"/>
    <n v="864"/>
    <n v="0.45"/>
    <x v="1"/>
  </r>
  <r>
    <x v="1"/>
    <n v="1185732"/>
    <x v="392"/>
    <s v="South"/>
    <x v="32"/>
    <s v="Jackson"/>
    <s v="Men's Apparel"/>
    <n v="22"/>
    <n v="132"/>
    <x v="2503"/>
    <n v="1103.52"/>
    <n v="0.38"/>
    <x v="1"/>
  </r>
  <r>
    <x v="1"/>
    <n v="1185732"/>
    <x v="392"/>
    <s v="South"/>
    <x v="32"/>
    <s v="Jackson"/>
    <s v="Women's Apparel"/>
    <n v="26"/>
    <n v="160"/>
    <x v="1784"/>
    <n v="2329.6000000000004"/>
    <n v="0.56000000000000005"/>
    <x v="1"/>
  </r>
  <r>
    <x v="1"/>
    <n v="1185732"/>
    <x v="424"/>
    <s v="South"/>
    <x v="32"/>
    <s v="Jackson"/>
    <s v="Men's Street Footwear"/>
    <n v="24"/>
    <n v="216"/>
    <x v="1052"/>
    <n v="2384.6400000000003"/>
    <n v="0.46"/>
    <x v="1"/>
  </r>
  <r>
    <x v="1"/>
    <n v="1185732"/>
    <x v="424"/>
    <s v="South"/>
    <x v="32"/>
    <s v="Jackson"/>
    <s v="Men's Athletic Footwear"/>
    <n v="17"/>
    <n v="165"/>
    <x v="3190"/>
    <n v="1037.8499999999999"/>
    <n v="0.37"/>
    <x v="1"/>
  </r>
  <r>
    <x v="1"/>
    <n v="1185732"/>
    <x v="424"/>
    <s v="South"/>
    <x v="32"/>
    <s v="Jackson"/>
    <s v="Women's Street Footwear"/>
    <n v="19"/>
    <n v="120"/>
    <x v="2692"/>
    <n v="1071.6000000000001"/>
    <n v="0.47000000000000003"/>
    <x v="1"/>
  </r>
  <r>
    <x v="1"/>
    <n v="1185732"/>
    <x v="424"/>
    <s v="South"/>
    <x v="32"/>
    <s v="Jackson"/>
    <s v="Women's Athletic Footwear"/>
    <n v="20"/>
    <n v="109"/>
    <x v="3375"/>
    <n v="981"/>
    <n v="0.45"/>
    <x v="1"/>
  </r>
  <r>
    <x v="1"/>
    <n v="1185732"/>
    <x v="424"/>
    <s v="South"/>
    <x v="32"/>
    <s v="Jackson"/>
    <s v="Men's Apparel"/>
    <n v="25"/>
    <n v="105"/>
    <x v="3343"/>
    <n v="1102.5"/>
    <n v="0.42"/>
    <x v="1"/>
  </r>
  <r>
    <x v="2"/>
    <n v="1185732"/>
    <x v="424"/>
    <s v="South"/>
    <x v="32"/>
    <s v="Jackson"/>
    <s v="Women's Apparel"/>
    <n v="27"/>
    <n v="162"/>
    <x v="3376"/>
    <n v="2361.96"/>
    <n v="0.54"/>
    <x v="1"/>
  </r>
  <r>
    <x v="2"/>
    <n v="1185732"/>
    <x v="454"/>
    <s v="South"/>
    <x v="32"/>
    <s v="Jackson"/>
    <s v="Men's Street Footwear"/>
    <n v="22"/>
    <n v="206"/>
    <x v="3377"/>
    <n v="1994.08"/>
    <n v="0.44"/>
    <x v="1"/>
  </r>
  <r>
    <x v="2"/>
    <n v="1185732"/>
    <x v="454"/>
    <s v="South"/>
    <x v="32"/>
    <s v="Jackson"/>
    <s v="Men's Athletic Footwear"/>
    <n v="15"/>
    <n v="153"/>
    <x v="2744"/>
    <n v="872.1"/>
    <n v="0.38"/>
    <x v="1"/>
  </r>
  <r>
    <x v="2"/>
    <n v="1185732"/>
    <x v="454"/>
    <s v="South"/>
    <x v="32"/>
    <s v="Jackson"/>
    <s v="Women's Street Footwear"/>
    <n v="22"/>
    <n v="119"/>
    <x v="2845"/>
    <n v="1099.5600000000002"/>
    <n v="0.42000000000000004"/>
    <x v="1"/>
  </r>
  <r>
    <x v="2"/>
    <n v="1185732"/>
    <x v="454"/>
    <s v="South"/>
    <x v="32"/>
    <s v="Jackson"/>
    <s v="Women's Athletic Footwear"/>
    <n v="43"/>
    <n v="153"/>
    <x v="3202"/>
    <n v="2894.76"/>
    <n v="0.44"/>
    <x v="1"/>
  </r>
  <r>
    <x v="2"/>
    <n v="1185732"/>
    <x v="454"/>
    <s v="South"/>
    <x v="32"/>
    <s v="Jackson"/>
    <s v="Men's Apparel"/>
    <n v="59"/>
    <n v="132"/>
    <x v="3051"/>
    <n v="3115.2"/>
    <n v="0.39999999999999997"/>
    <x v="1"/>
  </r>
  <r>
    <x v="2"/>
    <n v="1185732"/>
    <x v="454"/>
    <s v="South"/>
    <x v="32"/>
    <s v="Jackson"/>
    <s v="Women's Apparel"/>
    <n v="51"/>
    <n v="168"/>
    <x v="3378"/>
    <n v="4883.76"/>
    <n v="0.57000000000000006"/>
    <x v="1"/>
  </r>
  <r>
    <x v="2"/>
    <n v="1185732"/>
    <x v="483"/>
    <s v="South"/>
    <x v="32"/>
    <s v="Jackson"/>
    <s v="Men's Street Footwear"/>
    <n v="48"/>
    <n v="256"/>
    <x v="3379"/>
    <n v="5775.3600000000006"/>
    <n v="0.47000000000000003"/>
    <x v="1"/>
  </r>
  <r>
    <x v="2"/>
    <n v="1185732"/>
    <x v="483"/>
    <s v="South"/>
    <x v="32"/>
    <s v="Jackson"/>
    <s v="Men's Athletic Footwear"/>
    <n v="44"/>
    <n v="201"/>
    <x v="3157"/>
    <n v="3272.2799999999997"/>
    <n v="0.37"/>
    <x v="1"/>
  </r>
  <r>
    <x v="2"/>
    <n v="1185732"/>
    <x v="483"/>
    <s v="South"/>
    <x v="32"/>
    <s v="Jackson"/>
    <s v="Women's Street Footwear"/>
    <n v="43"/>
    <n v="158"/>
    <x v="2000"/>
    <n v="3057.3"/>
    <n v="0.45"/>
    <x v="1"/>
  </r>
  <r>
    <x v="2"/>
    <n v="1185732"/>
    <x v="483"/>
    <s v="South"/>
    <x v="32"/>
    <s v="Jackson"/>
    <s v="Women's Athletic Footwear"/>
    <n v="41"/>
    <n v="143"/>
    <x v="2444"/>
    <n v="2755.61"/>
    <n v="0.47000000000000003"/>
    <x v="1"/>
  </r>
  <r>
    <x v="2"/>
    <n v="1185732"/>
    <x v="483"/>
    <s v="South"/>
    <x v="32"/>
    <s v="Jackson"/>
    <s v="Men's Apparel"/>
    <n v="54"/>
    <n v="157"/>
    <x v="2894"/>
    <n v="3221.64"/>
    <n v="0.38"/>
    <x v="1"/>
  </r>
  <r>
    <x v="2"/>
    <n v="1185732"/>
    <x v="483"/>
    <s v="South"/>
    <x v="32"/>
    <s v="Jackson"/>
    <s v="Women's Apparel"/>
    <n v="53"/>
    <n v="178"/>
    <x v="3380"/>
    <n v="5188.7000000000007"/>
    <n v="0.55000000000000004"/>
    <x v="1"/>
  </r>
  <r>
    <x v="2"/>
    <n v="1197831"/>
    <x v="187"/>
    <s v="South"/>
    <x v="32"/>
    <s v="Jackson"/>
    <s v="Men's Street Footwear"/>
    <n v="17"/>
    <n v="215"/>
    <x v="2228"/>
    <n v="1608.2"/>
    <n v="0.44"/>
    <x v="1"/>
  </r>
  <r>
    <x v="2"/>
    <n v="1197831"/>
    <x v="187"/>
    <s v="South"/>
    <x v="32"/>
    <s v="Jackson"/>
    <s v="Men's Athletic Footwear"/>
    <n v="18"/>
    <n v="135"/>
    <x v="1972"/>
    <n v="971.99999999999989"/>
    <n v="0.39999999999999997"/>
    <x v="1"/>
  </r>
  <r>
    <x v="2"/>
    <n v="1197831"/>
    <x v="187"/>
    <s v="South"/>
    <x v="32"/>
    <s v="Jackson"/>
    <s v="Women's Street Footwear"/>
    <n v="11"/>
    <n v="140"/>
    <x v="1124"/>
    <n v="677.6"/>
    <n v="0.44"/>
    <x v="1"/>
  </r>
  <r>
    <x v="2"/>
    <n v="1197831"/>
    <x v="187"/>
    <s v="South"/>
    <x v="32"/>
    <s v="Jackson"/>
    <s v="Women's Athletic Footwear"/>
    <n v="13"/>
    <n v="102"/>
    <x v="1583"/>
    <n v="623.22"/>
    <n v="0.47000000000000003"/>
    <x v="1"/>
  </r>
  <r>
    <x v="2"/>
    <n v="1197831"/>
    <x v="187"/>
    <s v="South"/>
    <x v="32"/>
    <s v="Jackson"/>
    <s v="Men's Apparel"/>
    <n v="26"/>
    <n v="123"/>
    <x v="3381"/>
    <n v="1215.24"/>
    <n v="0.38"/>
    <x v="1"/>
  </r>
  <r>
    <x v="2"/>
    <n v="1197831"/>
    <x v="187"/>
    <s v="South"/>
    <x v="32"/>
    <s v="Jackson"/>
    <s v="Women's Apparel"/>
    <n v="18"/>
    <n v="158"/>
    <x v="2430"/>
    <n v="1222.92"/>
    <n v="0.43000000000000005"/>
    <x v="1"/>
  </r>
  <r>
    <x v="2"/>
    <n v="1197831"/>
    <x v="695"/>
    <s v="South"/>
    <x v="32"/>
    <s v="Jackson"/>
    <s v="Men's Street Footwear"/>
    <n v="17"/>
    <n v="210"/>
    <x v="2469"/>
    <n v="1606.5"/>
    <n v="0.45"/>
    <x v="1"/>
  </r>
  <r>
    <x v="2"/>
    <n v="1197831"/>
    <x v="695"/>
    <s v="South"/>
    <x v="32"/>
    <s v="Jackson"/>
    <s v="Men's Athletic Footwear"/>
    <n v="17"/>
    <n v="112"/>
    <x v="2684"/>
    <n v="742.56"/>
    <n v="0.38999999999999996"/>
    <x v="1"/>
  </r>
  <r>
    <x v="2"/>
    <n v="1197831"/>
    <x v="695"/>
    <s v="South"/>
    <x v="32"/>
    <s v="Jackson"/>
    <s v="Women's Street Footwear"/>
    <n v="11"/>
    <n v="136"/>
    <x v="2613"/>
    <n v="628.32000000000005"/>
    <n v="0.42000000000000004"/>
    <x v="1"/>
  </r>
  <r>
    <x v="1"/>
    <n v="1197831"/>
    <x v="695"/>
    <s v="South"/>
    <x v="33"/>
    <s v="Little Rock"/>
    <s v="Women's Athletic Footwear"/>
    <n v="15"/>
    <n v="78"/>
    <x v="2489"/>
    <n v="549.9"/>
    <n v="0.47000000000000003"/>
    <x v="1"/>
  </r>
  <r>
    <x v="1"/>
    <n v="1197831"/>
    <x v="695"/>
    <s v="South"/>
    <x v="33"/>
    <s v="Little Rock"/>
    <s v="Men's Apparel"/>
    <n v="23"/>
    <n v="111"/>
    <x v="3382"/>
    <n v="944.61"/>
    <n v="0.37"/>
    <x v="1"/>
  </r>
  <r>
    <x v="1"/>
    <n v="1197831"/>
    <x v="695"/>
    <s v="South"/>
    <x v="33"/>
    <s v="Little Rock"/>
    <s v="Women's Apparel"/>
    <n v="16"/>
    <n v="145"/>
    <x v="3283"/>
    <n v="974.40000000000009"/>
    <n v="0.42000000000000004"/>
    <x v="1"/>
  </r>
  <r>
    <x v="1"/>
    <n v="1197831"/>
    <x v="224"/>
    <s v="South"/>
    <x v="33"/>
    <s v="Little Rock"/>
    <s v="Men's Street Footwear"/>
    <n v="15"/>
    <n v="206"/>
    <x v="3383"/>
    <n v="1452.3000000000002"/>
    <n v="0.47000000000000003"/>
    <x v="1"/>
  </r>
  <r>
    <x v="1"/>
    <n v="1197831"/>
    <x v="224"/>
    <s v="South"/>
    <x v="33"/>
    <s v="Little Rock"/>
    <s v="Men's Athletic Footwear"/>
    <n v="14"/>
    <n v="107"/>
    <x v="3229"/>
    <n v="554.26"/>
    <n v="0.37"/>
    <x v="1"/>
  </r>
  <r>
    <x v="1"/>
    <n v="1197831"/>
    <x v="224"/>
    <s v="South"/>
    <x v="33"/>
    <s v="Little Rock"/>
    <s v="Women's Street Footwear"/>
    <n v="8"/>
    <n v="112"/>
    <x v="3384"/>
    <n v="403.2"/>
    <n v="0.45"/>
    <x v="1"/>
  </r>
  <r>
    <x v="1"/>
    <n v="1197831"/>
    <x v="224"/>
    <s v="South"/>
    <x v="33"/>
    <s v="Little Rock"/>
    <s v="Women's Athletic Footwear"/>
    <n v="15"/>
    <n v="70"/>
    <x v="2041"/>
    <n v="493.50000000000006"/>
    <n v="0.47000000000000003"/>
    <x v="1"/>
  </r>
  <r>
    <x v="1"/>
    <n v="1197831"/>
    <x v="224"/>
    <s v="South"/>
    <x v="33"/>
    <s v="Little Rock"/>
    <s v="Men's Apparel"/>
    <n v="24"/>
    <n v="88"/>
    <x v="1004"/>
    <n v="844.8"/>
    <n v="0.39999999999999997"/>
    <x v="1"/>
  </r>
  <r>
    <x v="1"/>
    <n v="1197831"/>
    <x v="224"/>
    <s v="South"/>
    <x v="33"/>
    <s v="Little Rock"/>
    <s v="Women's Apparel"/>
    <n v="20"/>
    <n v="112"/>
    <x v="3059"/>
    <n v="1030.4000000000001"/>
    <n v="0.46"/>
    <x v="1"/>
  </r>
  <r>
    <x v="1"/>
    <n v="1197831"/>
    <x v="243"/>
    <s v="South"/>
    <x v="33"/>
    <s v="Little Rock"/>
    <s v="Men's Street Footwear"/>
    <n v="19"/>
    <n v="204"/>
    <x v="1974"/>
    <n v="1744.2"/>
    <n v="0.45"/>
    <x v="1"/>
  </r>
  <r>
    <x v="1"/>
    <n v="1197831"/>
    <x v="243"/>
    <s v="South"/>
    <x v="33"/>
    <s v="Little Rock"/>
    <s v="Men's Athletic Footwear"/>
    <n v="20"/>
    <n v="102"/>
    <x v="3235"/>
    <n v="815.99999999999989"/>
    <n v="0.39999999999999997"/>
    <x v="1"/>
  </r>
  <r>
    <x v="1"/>
    <n v="1197831"/>
    <x v="243"/>
    <s v="South"/>
    <x v="33"/>
    <s v="Little Rock"/>
    <s v="Women's Street Footwear"/>
    <n v="11"/>
    <n v="96"/>
    <x v="2612"/>
    <n v="496.32000000000005"/>
    <n v="0.47000000000000003"/>
    <x v="1"/>
  </r>
  <r>
    <x v="1"/>
    <n v="1197831"/>
    <x v="243"/>
    <s v="South"/>
    <x v="33"/>
    <s v="Little Rock"/>
    <s v="Women's Athletic Footwear"/>
    <n v="13"/>
    <n v="77"/>
    <x v="3385"/>
    <n v="470.47"/>
    <n v="0.47000000000000003"/>
    <x v="1"/>
  </r>
  <r>
    <x v="1"/>
    <n v="1197831"/>
    <x v="243"/>
    <s v="South"/>
    <x v="33"/>
    <s v="Little Rock"/>
    <s v="Men's Apparel"/>
    <n v="31"/>
    <n v="75"/>
    <x v="3386"/>
    <n v="860.25"/>
    <n v="0.37"/>
    <x v="1"/>
  </r>
  <r>
    <x v="1"/>
    <n v="1197831"/>
    <x v="243"/>
    <s v="South"/>
    <x v="33"/>
    <s v="Little Rock"/>
    <s v="Women's Apparel"/>
    <n v="24"/>
    <n v="120"/>
    <x v="1477"/>
    <n v="1267.2"/>
    <n v="0.44"/>
    <x v="1"/>
  </r>
  <r>
    <x v="1"/>
    <n v="1197831"/>
    <x v="272"/>
    <s v="South"/>
    <x v="33"/>
    <s v="Little Rock"/>
    <s v="Men's Street Footwear"/>
    <n v="26"/>
    <n v="228"/>
    <x v="1903"/>
    <n v="2726.88"/>
    <n v="0.46"/>
    <x v="1"/>
  </r>
  <r>
    <x v="1"/>
    <n v="1197831"/>
    <x v="272"/>
    <s v="South"/>
    <x v="33"/>
    <s v="Little Rock"/>
    <s v="Men's Athletic Footwear"/>
    <n v="28"/>
    <n v="116"/>
    <x v="1973"/>
    <n v="1364.1599999999999"/>
    <n v="0.42"/>
    <x v="1"/>
  </r>
  <r>
    <x v="1"/>
    <n v="1197831"/>
    <x v="272"/>
    <s v="South"/>
    <x v="33"/>
    <s v="Little Rock"/>
    <s v="Women's Street Footwear"/>
    <n v="27"/>
    <n v="119"/>
    <x v="1731"/>
    <n v="1413.72"/>
    <n v="0.44"/>
    <x v="1"/>
  </r>
  <r>
    <x v="1"/>
    <n v="1197831"/>
    <x v="272"/>
    <s v="South"/>
    <x v="33"/>
    <s v="Little Rock"/>
    <s v="Women's Athletic Footwear"/>
    <n v="24"/>
    <n v="90"/>
    <x v="1033"/>
    <n v="1015.2"/>
    <n v="0.47000000000000003"/>
    <x v="1"/>
  </r>
  <r>
    <x v="1"/>
    <n v="1197831"/>
    <x v="272"/>
    <s v="South"/>
    <x v="33"/>
    <s v="Little Rock"/>
    <s v="Men's Apparel"/>
    <n v="32"/>
    <n v="111"/>
    <x v="2778"/>
    <n v="1385.2799999999997"/>
    <n v="0.38999999999999996"/>
    <x v="1"/>
  </r>
  <r>
    <x v="1"/>
    <n v="1197831"/>
    <x v="272"/>
    <s v="South"/>
    <x v="33"/>
    <s v="Little Rock"/>
    <s v="Women's Apparel"/>
    <n v="33"/>
    <n v="145"/>
    <x v="3387"/>
    <n v="2248.9500000000003"/>
    <n v="0.47000000000000003"/>
    <x v="1"/>
  </r>
  <r>
    <x v="1"/>
    <n v="1197831"/>
    <x v="305"/>
    <s v="South"/>
    <x v="33"/>
    <s v="Little Rock"/>
    <s v="Men's Street Footwear"/>
    <n v="28"/>
    <n v="236"/>
    <x v="3388"/>
    <n v="2907.52"/>
    <n v="0.44"/>
    <x v="1"/>
  </r>
  <r>
    <x v="1"/>
    <n v="1197831"/>
    <x v="305"/>
    <s v="South"/>
    <x v="33"/>
    <s v="Little Rock"/>
    <s v="Men's Athletic Footwear"/>
    <n v="25"/>
    <n v="149"/>
    <x v="3389"/>
    <n v="1452.7499999999998"/>
    <n v="0.38999999999999996"/>
    <x v="1"/>
  </r>
  <r>
    <x v="1"/>
    <n v="1197831"/>
    <x v="305"/>
    <s v="South"/>
    <x v="33"/>
    <s v="Little Rock"/>
    <s v="Women's Street Footwear"/>
    <n v="28"/>
    <n v="124"/>
    <x v="1524"/>
    <n v="1562.4"/>
    <n v="0.45"/>
    <x v="1"/>
  </r>
  <r>
    <x v="1"/>
    <n v="1197831"/>
    <x v="305"/>
    <s v="South"/>
    <x v="33"/>
    <s v="Little Rock"/>
    <s v="Women's Athletic Footwear"/>
    <n v="29"/>
    <n v="124"/>
    <x v="3304"/>
    <n v="1582.24"/>
    <n v="0.44"/>
    <x v="1"/>
  </r>
  <r>
    <x v="1"/>
    <n v="1197831"/>
    <x v="305"/>
    <s v="South"/>
    <x v="33"/>
    <s v="Little Rock"/>
    <s v="Men's Apparel"/>
    <n v="37"/>
    <n v="116"/>
    <x v="1249"/>
    <n v="1673.8799999999999"/>
    <n v="0.38999999999999996"/>
    <x v="1"/>
  </r>
  <r>
    <x v="1"/>
    <n v="1197831"/>
    <x v="305"/>
    <s v="South"/>
    <x v="33"/>
    <s v="Little Rock"/>
    <s v="Women's Apparel"/>
    <n v="48"/>
    <n v="165"/>
    <x v="1830"/>
    <n v="3405.6000000000004"/>
    <n v="0.43000000000000005"/>
    <x v="1"/>
  </r>
  <r>
    <x v="1"/>
    <n v="1197831"/>
    <x v="333"/>
    <s v="South"/>
    <x v="33"/>
    <s v="Little Rock"/>
    <s v="Men's Street Footwear"/>
    <n v="39"/>
    <n v="271"/>
    <x v="3390"/>
    <n v="4438.9800000000005"/>
    <n v="0.42000000000000004"/>
    <x v="1"/>
  </r>
  <r>
    <x v="1"/>
    <n v="1197831"/>
    <x v="333"/>
    <s v="South"/>
    <x v="33"/>
    <s v="Little Rock"/>
    <s v="Men's Athletic Footwear"/>
    <n v="36"/>
    <n v="163"/>
    <x v="816"/>
    <n v="2171.16"/>
    <n v="0.37"/>
    <x v="1"/>
  </r>
  <r>
    <x v="1"/>
    <n v="1197831"/>
    <x v="333"/>
    <s v="South"/>
    <x v="33"/>
    <s v="Little Rock"/>
    <s v="Women's Street Footwear"/>
    <n v="32"/>
    <n v="140"/>
    <x v="1063"/>
    <n v="1971.2"/>
    <n v="0.44"/>
    <x v="1"/>
  </r>
  <r>
    <x v="1"/>
    <n v="1197831"/>
    <x v="333"/>
    <s v="South"/>
    <x v="33"/>
    <s v="Little Rock"/>
    <s v="Women's Athletic Footwear"/>
    <n v="35"/>
    <n v="120"/>
    <x v="1077"/>
    <n v="1806.0000000000002"/>
    <n v="0.43000000000000005"/>
    <x v="1"/>
  </r>
  <r>
    <x v="1"/>
    <n v="1197831"/>
    <x v="333"/>
    <s v="South"/>
    <x v="33"/>
    <s v="Little Rock"/>
    <s v="Men's Apparel"/>
    <n v="40"/>
    <n v="149"/>
    <x v="3391"/>
    <n v="2384"/>
    <n v="0.39999999999999997"/>
    <x v="1"/>
  </r>
  <r>
    <x v="1"/>
    <n v="1197831"/>
    <x v="333"/>
    <s v="South"/>
    <x v="33"/>
    <s v="Little Rock"/>
    <s v="Women's Apparel"/>
    <n v="50"/>
    <n v="198"/>
    <x v="2546"/>
    <n v="4554"/>
    <n v="0.46"/>
    <x v="1"/>
  </r>
  <r>
    <x v="1"/>
    <n v="1197831"/>
    <x v="365"/>
    <s v="South"/>
    <x v="33"/>
    <s v="Little Rock"/>
    <s v="Men's Street Footwear"/>
    <n v="43"/>
    <n v="233"/>
    <x v="2957"/>
    <n v="4508.55"/>
    <n v="0.45"/>
    <x v="1"/>
  </r>
  <r>
    <x v="1"/>
    <n v="1197831"/>
    <x v="365"/>
    <s v="South"/>
    <x v="33"/>
    <s v="Little Rock"/>
    <s v="Men's Athletic Footwear"/>
    <n v="42"/>
    <n v="163"/>
    <x v="1553"/>
    <n v="2669.9399999999996"/>
    <n v="0.38999999999999996"/>
    <x v="1"/>
  </r>
  <r>
    <x v="1"/>
    <n v="1197831"/>
    <x v="365"/>
    <s v="South"/>
    <x v="33"/>
    <s v="Little Rock"/>
    <s v="Women's Street Footwear"/>
    <n v="40"/>
    <n v="135"/>
    <x v="1996"/>
    <n v="2376"/>
    <n v="0.44"/>
    <x v="1"/>
  </r>
  <r>
    <x v="1"/>
    <n v="1197831"/>
    <x v="365"/>
    <s v="South"/>
    <x v="33"/>
    <s v="Little Rock"/>
    <s v="Women's Athletic Footwear"/>
    <n v="29"/>
    <n v="132"/>
    <x v="2174"/>
    <n v="1722.6000000000001"/>
    <n v="0.45"/>
    <x v="1"/>
  </r>
  <r>
    <x v="1"/>
    <n v="1197831"/>
    <x v="365"/>
    <s v="South"/>
    <x v="33"/>
    <s v="Little Rock"/>
    <s v="Men's Apparel"/>
    <n v="40"/>
    <n v="113"/>
    <x v="3392"/>
    <n v="1672.4"/>
    <n v="0.37"/>
    <x v="1"/>
  </r>
  <r>
    <x v="1"/>
    <n v="1197831"/>
    <x v="365"/>
    <s v="South"/>
    <x v="33"/>
    <s v="Little Rock"/>
    <s v="Women's Apparel"/>
    <n v="40"/>
    <n v="193"/>
    <x v="3393"/>
    <n v="3628.4"/>
    <n v="0.47000000000000003"/>
    <x v="1"/>
  </r>
  <r>
    <x v="1"/>
    <n v="1197831"/>
    <x v="395"/>
    <s v="South"/>
    <x v="33"/>
    <s v="Little Rock"/>
    <s v="Men's Street Footwear"/>
    <n v="35"/>
    <n v="221"/>
    <x v="3182"/>
    <n v="3326.05"/>
    <n v="0.43000000000000005"/>
    <x v="1"/>
  </r>
  <r>
    <x v="1"/>
    <n v="1197831"/>
    <x v="395"/>
    <s v="South"/>
    <x v="33"/>
    <s v="Little Rock"/>
    <s v="Men's Athletic Footwear"/>
    <n v="26"/>
    <n v="135"/>
    <x v="1517"/>
    <n v="1439.1"/>
    <n v="0.41"/>
    <x v="1"/>
  </r>
  <r>
    <x v="1"/>
    <n v="1197831"/>
    <x v="395"/>
    <s v="South"/>
    <x v="33"/>
    <s v="Little Rock"/>
    <s v="Women's Street Footwear"/>
    <n v="11"/>
    <n v="123"/>
    <x v="3394"/>
    <n v="635.91000000000008"/>
    <n v="0.47000000000000003"/>
    <x v="1"/>
  </r>
  <r>
    <x v="1"/>
    <n v="1197831"/>
    <x v="395"/>
    <s v="South"/>
    <x v="33"/>
    <s v="Little Rock"/>
    <s v="Women's Athletic Footwear"/>
    <n v="12"/>
    <n v="104"/>
    <x v="2654"/>
    <n v="524.16000000000008"/>
    <n v="0.42000000000000004"/>
    <x v="1"/>
  </r>
  <r>
    <x v="1"/>
    <n v="1197831"/>
    <x v="395"/>
    <s v="South"/>
    <x v="33"/>
    <s v="Little Rock"/>
    <s v="Men's Apparel"/>
    <n v="18"/>
    <n v="111"/>
    <x v="2617"/>
    <n v="779.21999999999991"/>
    <n v="0.38999999999999996"/>
    <x v="1"/>
  </r>
  <r>
    <x v="1"/>
    <n v="1197831"/>
    <x v="395"/>
    <s v="South"/>
    <x v="33"/>
    <s v="Little Rock"/>
    <s v="Women's Apparel"/>
    <n v="22"/>
    <n v="140"/>
    <x v="2032"/>
    <n v="1293.6000000000001"/>
    <n v="0.42000000000000004"/>
    <x v="1"/>
  </r>
  <r>
    <x v="1"/>
    <n v="1197831"/>
    <x v="427"/>
    <s v="South"/>
    <x v="33"/>
    <s v="Little Rock"/>
    <s v="Men's Street Footwear"/>
    <n v="21"/>
    <n v="180"/>
    <x v="1053"/>
    <n v="1701"/>
    <n v="0.45"/>
    <x v="1"/>
  </r>
  <r>
    <x v="1"/>
    <n v="1197831"/>
    <x v="427"/>
    <s v="South"/>
    <x v="33"/>
    <s v="Little Rock"/>
    <s v="Men's Athletic Footwear"/>
    <n v="14"/>
    <n v="132"/>
    <x v="1041"/>
    <n v="739.19999999999993"/>
    <n v="0.39999999999999997"/>
    <x v="1"/>
  </r>
  <r>
    <x v="1"/>
    <n v="1197831"/>
    <x v="427"/>
    <s v="South"/>
    <x v="33"/>
    <s v="Little Rock"/>
    <s v="Women's Street Footwear"/>
    <n v="16"/>
    <n v="99"/>
    <x v="1034"/>
    <n v="728.64"/>
    <n v="0.46"/>
    <x v="1"/>
  </r>
  <r>
    <x v="1"/>
    <n v="1197831"/>
    <x v="427"/>
    <s v="South"/>
    <x v="33"/>
    <s v="Little Rock"/>
    <s v="Women's Athletic Footwear"/>
    <n v="15"/>
    <n v="94"/>
    <x v="3395"/>
    <n v="634.5"/>
    <n v="0.45"/>
    <x v="1"/>
  </r>
  <r>
    <x v="1"/>
    <n v="1197831"/>
    <x v="427"/>
    <s v="South"/>
    <x v="33"/>
    <s v="Little Rock"/>
    <s v="Men's Apparel"/>
    <n v="21"/>
    <n v="91"/>
    <x v="2885"/>
    <n v="707.06999999999994"/>
    <n v="0.37"/>
    <x v="1"/>
  </r>
  <r>
    <x v="3"/>
    <n v="1197831"/>
    <x v="427"/>
    <s v="South"/>
    <x v="33"/>
    <s v="Little Rock"/>
    <s v="Women's Apparel"/>
    <n v="20"/>
    <n v="132"/>
    <x v="2490"/>
    <n v="1188"/>
    <n v="0.45"/>
    <x v="1"/>
  </r>
  <r>
    <x v="3"/>
    <n v="1197831"/>
    <x v="457"/>
    <s v="South"/>
    <x v="33"/>
    <s v="Little Rock"/>
    <s v="Men's Street Footwear"/>
    <n v="18"/>
    <n v="176"/>
    <x v="2094"/>
    <n v="1457.28"/>
    <n v="0.46"/>
    <x v="1"/>
  </r>
  <r>
    <x v="3"/>
    <n v="1197831"/>
    <x v="457"/>
    <s v="South"/>
    <x v="33"/>
    <s v="Little Rock"/>
    <s v="Men's Athletic Footwear"/>
    <n v="11"/>
    <n v="116"/>
    <x v="3396"/>
    <n v="535.91999999999996"/>
    <n v="0.42"/>
    <x v="1"/>
  </r>
  <r>
    <x v="3"/>
    <n v="1197831"/>
    <x v="457"/>
    <s v="South"/>
    <x v="33"/>
    <s v="Little Rock"/>
    <s v="Women's Street Footwear"/>
    <n v="19"/>
    <n v="102"/>
    <x v="1440"/>
    <n v="833.34000000000015"/>
    <n v="0.43000000000000005"/>
    <x v="1"/>
  </r>
  <r>
    <x v="3"/>
    <n v="1197831"/>
    <x v="457"/>
    <s v="South"/>
    <x v="33"/>
    <s v="Little Rock"/>
    <s v="Women's Athletic Footwear"/>
    <n v="41"/>
    <n v="128"/>
    <x v="1186"/>
    <n v="2309.12"/>
    <n v="0.44"/>
    <x v="1"/>
  </r>
  <r>
    <x v="3"/>
    <n v="1197831"/>
    <x v="457"/>
    <s v="South"/>
    <x v="33"/>
    <s v="Little Rock"/>
    <s v="Men's Apparel"/>
    <n v="56"/>
    <n v="105"/>
    <x v="1129"/>
    <n v="2410.7999999999997"/>
    <n v="0.41"/>
    <x v="1"/>
  </r>
  <r>
    <x v="3"/>
    <n v="1197831"/>
    <x v="457"/>
    <s v="South"/>
    <x v="33"/>
    <s v="Little Rock"/>
    <s v="Women's Apparel"/>
    <n v="53"/>
    <n v="135"/>
    <x v="1099"/>
    <n v="3219.75"/>
    <n v="0.45"/>
    <x v="1"/>
  </r>
  <r>
    <x v="3"/>
    <n v="1197831"/>
    <x v="486"/>
    <s v="South"/>
    <x v="33"/>
    <s v="Little Rock"/>
    <s v="Men's Street Footwear"/>
    <n v="55"/>
    <n v="238"/>
    <x v="3397"/>
    <n v="6021.4000000000005"/>
    <n v="0.46"/>
    <x v="1"/>
  </r>
  <r>
    <x v="3"/>
    <n v="1197831"/>
    <x v="486"/>
    <s v="South"/>
    <x v="33"/>
    <s v="Little Rock"/>
    <s v="Men's Athletic Footwear"/>
    <n v="46"/>
    <n v="155"/>
    <x v="3398"/>
    <n v="2851.9999999999995"/>
    <n v="0.39999999999999997"/>
    <x v="1"/>
  </r>
  <r>
    <x v="3"/>
    <n v="1197831"/>
    <x v="486"/>
    <s v="South"/>
    <x v="33"/>
    <s v="Little Rock"/>
    <s v="Women's Street Footwear"/>
    <n v="43"/>
    <n v="149"/>
    <x v="3399"/>
    <n v="2819.08"/>
    <n v="0.44"/>
    <x v="1"/>
  </r>
  <r>
    <x v="3"/>
    <n v="1197831"/>
    <x v="486"/>
    <s v="South"/>
    <x v="33"/>
    <s v="Little Rock"/>
    <s v="Women's Athletic Footwear"/>
    <n v="40"/>
    <n v="124"/>
    <x v="3400"/>
    <n v="2281.6"/>
    <n v="0.46"/>
    <x v="1"/>
  </r>
  <r>
    <x v="3"/>
    <n v="1197831"/>
    <x v="486"/>
    <s v="South"/>
    <x v="33"/>
    <s v="Little Rock"/>
    <s v="Men's Apparel"/>
    <n v="50"/>
    <n v="132"/>
    <x v="1698"/>
    <n v="2640"/>
    <n v="0.39999999999999997"/>
    <x v="1"/>
  </r>
  <r>
    <x v="3"/>
    <n v="1197831"/>
    <x v="486"/>
    <s v="South"/>
    <x v="33"/>
    <s v="Little Rock"/>
    <s v="Women's Apparel"/>
    <n v="55"/>
    <n v="170"/>
    <x v="3401"/>
    <n v="4207.5"/>
    <n v="0.45"/>
    <x v="1"/>
  </r>
  <r>
    <x v="3"/>
    <n v="1197831"/>
    <x v="187"/>
    <s v="South"/>
    <x v="33"/>
    <s v="Little Rock"/>
    <s v="Men's Street Footwear"/>
    <n v="17"/>
    <n v="178"/>
    <x v="3402"/>
    <n v="1422.22"/>
    <n v="0.47000000000000003"/>
    <x v="1"/>
  </r>
  <r>
    <x v="3"/>
    <n v="1197831"/>
    <x v="187"/>
    <s v="South"/>
    <x v="33"/>
    <s v="Little Rock"/>
    <s v="Men's Athletic Footwear"/>
    <n v="18"/>
    <n v="124"/>
    <x v="2432"/>
    <n v="848.16"/>
    <n v="0.38"/>
    <x v="1"/>
  </r>
  <r>
    <x v="3"/>
    <n v="1197831"/>
    <x v="187"/>
    <s v="South"/>
    <x v="33"/>
    <s v="Little Rock"/>
    <s v="Women's Street Footwear"/>
    <n v="10"/>
    <n v="131"/>
    <x v="3403"/>
    <n v="563.30000000000007"/>
    <n v="0.43000000000000005"/>
    <x v="1"/>
  </r>
  <r>
    <x v="3"/>
    <n v="1197831"/>
    <x v="187"/>
    <s v="South"/>
    <x v="33"/>
    <s v="Little Rock"/>
    <s v="Women's Athletic Footwear"/>
    <n v="13"/>
    <n v="74"/>
    <x v="3404"/>
    <n v="413.66"/>
    <n v="0.43000000000000005"/>
    <x v="1"/>
  </r>
  <r>
    <x v="3"/>
    <n v="1197831"/>
    <x v="187"/>
    <s v="South"/>
    <x v="33"/>
    <s v="Little Rock"/>
    <s v="Men's Apparel"/>
    <n v="23"/>
    <n v="91"/>
    <x v="2035"/>
    <n v="858.13"/>
    <n v="0.41"/>
    <x v="1"/>
  </r>
  <r>
    <x v="3"/>
    <n v="1197831"/>
    <x v="187"/>
    <s v="South"/>
    <x v="33"/>
    <s v="Little Rock"/>
    <s v="Women's Apparel"/>
    <n v="18"/>
    <n v="124"/>
    <x v="2432"/>
    <n v="1004.4"/>
    <n v="0.45"/>
    <x v="1"/>
  </r>
  <r>
    <x v="3"/>
    <n v="1197831"/>
    <x v="695"/>
    <s v="South"/>
    <x v="33"/>
    <s v="Little Rock"/>
    <s v="Men's Street Footwear"/>
    <n v="18"/>
    <n v="206"/>
    <x v="3405"/>
    <n v="1631.52"/>
    <n v="0.44"/>
    <x v="1"/>
  </r>
  <r>
    <x v="3"/>
    <n v="1197831"/>
    <x v="695"/>
    <s v="South"/>
    <x v="33"/>
    <s v="Little Rock"/>
    <s v="Men's Athletic Footwear"/>
    <n v="17"/>
    <n v="83"/>
    <x v="3406"/>
    <n v="550.29"/>
    <n v="0.38999999999999996"/>
    <x v="1"/>
  </r>
  <r>
    <x v="3"/>
    <n v="1197831"/>
    <x v="695"/>
    <s v="South"/>
    <x v="33"/>
    <s v="Little Rock"/>
    <s v="Women's Street Footwear"/>
    <n v="12"/>
    <n v="98"/>
    <x v="2621"/>
    <n v="552.72"/>
    <n v="0.47000000000000003"/>
    <x v="1"/>
  </r>
  <r>
    <x v="3"/>
    <n v="1197831"/>
    <x v="695"/>
    <s v="South"/>
    <x v="34"/>
    <s v="Oklahoma City"/>
    <s v="Women's Athletic Footwear"/>
    <n v="15"/>
    <n v="58"/>
    <x v="2584"/>
    <n v="400.20000000000005"/>
    <n v="0.46"/>
    <x v="1"/>
  </r>
  <r>
    <x v="3"/>
    <n v="1197831"/>
    <x v="695"/>
    <s v="South"/>
    <x v="34"/>
    <s v="Oklahoma City"/>
    <s v="Men's Apparel"/>
    <n v="24"/>
    <n v="85"/>
    <x v="3235"/>
    <n v="815.99999999999989"/>
    <n v="0.39999999999999997"/>
    <x v="1"/>
  </r>
  <r>
    <x v="3"/>
    <n v="1197831"/>
    <x v="695"/>
    <s v="South"/>
    <x v="34"/>
    <s v="Oklahoma City"/>
    <s v="Women's Apparel"/>
    <n v="14"/>
    <n v="112"/>
    <x v="2415"/>
    <n v="721.28000000000009"/>
    <n v="0.46"/>
    <x v="1"/>
  </r>
  <r>
    <x v="3"/>
    <n v="1197831"/>
    <x v="224"/>
    <s v="South"/>
    <x v="34"/>
    <s v="Oklahoma City"/>
    <s v="Men's Street Footwear"/>
    <n v="14"/>
    <n v="182"/>
    <x v="2119"/>
    <n v="1172.0800000000002"/>
    <n v="0.46"/>
    <x v="1"/>
  </r>
  <r>
    <x v="3"/>
    <n v="1197831"/>
    <x v="224"/>
    <s v="South"/>
    <x v="34"/>
    <s v="Oklahoma City"/>
    <s v="Men's Athletic Footwear"/>
    <n v="15"/>
    <n v="78"/>
    <x v="2489"/>
    <n v="479.7"/>
    <n v="0.41"/>
    <x v="1"/>
  </r>
  <r>
    <x v="3"/>
    <n v="1197831"/>
    <x v="224"/>
    <s v="South"/>
    <x v="34"/>
    <s v="Oklahoma City"/>
    <s v="Women's Street Footwear"/>
    <n v="7"/>
    <n v="83"/>
    <x v="3407"/>
    <n v="261.45"/>
    <n v="0.45"/>
    <x v="1"/>
  </r>
  <r>
    <x v="3"/>
    <n v="1197831"/>
    <x v="224"/>
    <s v="South"/>
    <x v="34"/>
    <s v="Oklahoma City"/>
    <s v="Women's Athletic Footwear"/>
    <n v="16"/>
    <n v="39"/>
    <x v="2599"/>
    <n v="293.28000000000003"/>
    <n v="0.47000000000000003"/>
    <x v="1"/>
  </r>
  <r>
    <x v="3"/>
    <n v="1197831"/>
    <x v="224"/>
    <s v="South"/>
    <x v="34"/>
    <s v="Oklahoma City"/>
    <s v="Men's Apparel"/>
    <n v="26"/>
    <n v="61"/>
    <x v="3408"/>
    <n v="666.12"/>
    <n v="0.42"/>
    <x v="1"/>
  </r>
  <r>
    <x v="3"/>
    <n v="1197831"/>
    <x v="224"/>
    <s v="South"/>
    <x v="34"/>
    <s v="Oklahoma City"/>
    <s v="Women's Apparel"/>
    <n v="18"/>
    <n v="88"/>
    <x v="1034"/>
    <n v="728.64"/>
    <n v="0.46"/>
    <x v="1"/>
  </r>
  <r>
    <x v="3"/>
    <n v="1197831"/>
    <x v="243"/>
    <s v="South"/>
    <x v="34"/>
    <s v="Oklahoma City"/>
    <s v="Men's Street Footwear"/>
    <n v="20"/>
    <n v="184"/>
    <x v="2784"/>
    <n v="1692.8000000000002"/>
    <n v="0.46"/>
    <x v="1"/>
  </r>
  <r>
    <x v="3"/>
    <n v="1197831"/>
    <x v="243"/>
    <s v="South"/>
    <x v="34"/>
    <s v="Oklahoma City"/>
    <s v="Men's Athletic Footwear"/>
    <n v="18"/>
    <n v="79"/>
    <x v="3409"/>
    <n v="554.57999999999993"/>
    <n v="0.38999999999999996"/>
    <x v="1"/>
  </r>
  <r>
    <x v="3"/>
    <n v="1197831"/>
    <x v="243"/>
    <s v="South"/>
    <x v="34"/>
    <s v="Oklahoma City"/>
    <s v="Women's Street Footwear"/>
    <n v="10"/>
    <n v="70"/>
    <x v="3410"/>
    <n v="322"/>
    <n v="0.46"/>
    <x v="1"/>
  </r>
  <r>
    <x v="3"/>
    <n v="1197831"/>
    <x v="243"/>
    <s v="South"/>
    <x v="34"/>
    <s v="Oklahoma City"/>
    <s v="Women's Athletic Footwear"/>
    <n v="15"/>
    <n v="47"/>
    <x v="3411"/>
    <n v="303.15000000000003"/>
    <n v="0.43000000000000005"/>
    <x v="1"/>
  </r>
  <r>
    <x v="3"/>
    <n v="1197831"/>
    <x v="243"/>
    <s v="South"/>
    <x v="34"/>
    <s v="Oklahoma City"/>
    <s v="Men's Apparel"/>
    <n v="27"/>
    <n v="54"/>
    <x v="2841"/>
    <n v="568.61999999999989"/>
    <n v="0.38999999999999996"/>
    <x v="1"/>
  </r>
  <r>
    <x v="3"/>
    <n v="1197831"/>
    <x v="243"/>
    <s v="South"/>
    <x v="34"/>
    <s v="Oklahoma City"/>
    <s v="Women's Apparel"/>
    <n v="22"/>
    <n v="111"/>
    <x v="2069"/>
    <n v="1050.0600000000002"/>
    <n v="0.43000000000000005"/>
    <x v="1"/>
  </r>
  <r>
    <x v="3"/>
    <n v="1197831"/>
    <x v="272"/>
    <s v="South"/>
    <x v="34"/>
    <s v="Oklahoma City"/>
    <s v="Men's Street Footwear"/>
    <n v="28"/>
    <n v="179"/>
    <x v="3222"/>
    <n v="2155.1600000000003"/>
    <n v="0.43000000000000005"/>
    <x v="1"/>
  </r>
  <r>
    <x v="3"/>
    <n v="1197831"/>
    <x v="272"/>
    <s v="South"/>
    <x v="34"/>
    <s v="Oklahoma City"/>
    <s v="Men's Athletic Footwear"/>
    <n v="29"/>
    <n v="93"/>
    <x v="3412"/>
    <n v="1024.8599999999999"/>
    <n v="0.38"/>
    <x v="1"/>
  </r>
  <r>
    <x v="3"/>
    <n v="1197831"/>
    <x v="272"/>
    <s v="South"/>
    <x v="34"/>
    <s v="Oklahoma City"/>
    <s v="Women's Street Footwear"/>
    <n v="27"/>
    <n v="88"/>
    <x v="1463"/>
    <n v="997.92000000000007"/>
    <n v="0.42000000000000004"/>
    <x v="1"/>
  </r>
  <r>
    <x v="3"/>
    <n v="1197831"/>
    <x v="272"/>
    <s v="South"/>
    <x v="34"/>
    <s v="Oklahoma City"/>
    <s v="Women's Athletic Footwear"/>
    <n v="26"/>
    <n v="74"/>
    <x v="3413"/>
    <n v="808.08"/>
    <n v="0.42000000000000004"/>
    <x v="1"/>
  </r>
  <r>
    <x v="3"/>
    <n v="1197831"/>
    <x v="272"/>
    <s v="South"/>
    <x v="34"/>
    <s v="Oklahoma City"/>
    <s v="Men's Apparel"/>
    <n v="33"/>
    <n v="80"/>
    <x v="2490"/>
    <n v="1082.3999999999999"/>
    <n v="0.41"/>
    <x v="1"/>
  </r>
  <r>
    <x v="3"/>
    <n v="1197831"/>
    <x v="272"/>
    <s v="South"/>
    <x v="34"/>
    <s v="Oklahoma City"/>
    <s v="Women's Apparel"/>
    <n v="33"/>
    <n v="116"/>
    <x v="2174"/>
    <n v="1722.6000000000001"/>
    <n v="0.45"/>
    <x v="1"/>
  </r>
  <r>
    <x v="3"/>
    <n v="1197831"/>
    <x v="305"/>
    <s v="South"/>
    <x v="34"/>
    <s v="Oklahoma City"/>
    <s v="Men's Street Footwear"/>
    <n v="32"/>
    <n v="192"/>
    <x v="3414"/>
    <n v="2826.2400000000002"/>
    <n v="0.46"/>
    <x v="1"/>
  </r>
  <r>
    <x v="3"/>
    <n v="1197831"/>
    <x v="305"/>
    <s v="South"/>
    <x v="34"/>
    <s v="Oklahoma City"/>
    <s v="Men's Athletic Footwear"/>
    <n v="25"/>
    <n v="123"/>
    <x v="1491"/>
    <n v="1199.2499999999998"/>
    <n v="0.38999999999999996"/>
    <x v="1"/>
  </r>
  <r>
    <x v="3"/>
    <n v="1197831"/>
    <x v="305"/>
    <s v="South"/>
    <x v="34"/>
    <s v="Oklahoma City"/>
    <s v="Women's Street Footwear"/>
    <n v="27"/>
    <n v="107"/>
    <x v="3415"/>
    <n v="1242.2700000000002"/>
    <n v="0.43000000000000005"/>
    <x v="1"/>
  </r>
  <r>
    <x v="3"/>
    <n v="1197831"/>
    <x v="305"/>
    <s v="South"/>
    <x v="34"/>
    <s v="Oklahoma City"/>
    <s v="Women's Athletic Footwear"/>
    <n v="29"/>
    <n v="102"/>
    <x v="1431"/>
    <n v="1331.1000000000001"/>
    <n v="0.45"/>
    <x v="1"/>
  </r>
  <r>
    <x v="3"/>
    <n v="1197831"/>
    <x v="305"/>
    <s v="South"/>
    <x v="34"/>
    <s v="Oklahoma City"/>
    <s v="Men's Apparel"/>
    <n v="41"/>
    <n v="105"/>
    <x v="3416"/>
    <n v="1635.9"/>
    <n v="0.38"/>
    <x v="1"/>
  </r>
  <r>
    <x v="3"/>
    <n v="1197831"/>
    <x v="305"/>
    <s v="South"/>
    <x v="34"/>
    <s v="Oklahoma City"/>
    <s v="Women's Apparel"/>
    <n v="40"/>
    <n v="143"/>
    <x v="1166"/>
    <n v="2402.4"/>
    <n v="0.42000000000000004"/>
    <x v="1"/>
  </r>
  <r>
    <x v="3"/>
    <n v="1197831"/>
    <x v="333"/>
    <s v="South"/>
    <x v="34"/>
    <s v="Oklahoma City"/>
    <s v="Men's Street Footwear"/>
    <n v="43"/>
    <n v="238"/>
    <x v="3417"/>
    <n v="4298.2800000000007"/>
    <n v="0.42000000000000004"/>
    <x v="1"/>
  </r>
  <r>
    <x v="3"/>
    <n v="1197831"/>
    <x v="333"/>
    <s v="South"/>
    <x v="34"/>
    <s v="Oklahoma City"/>
    <s v="Men's Athletic Footwear"/>
    <n v="35"/>
    <n v="135"/>
    <x v="2033"/>
    <n v="1795.5"/>
    <n v="0.38"/>
    <x v="1"/>
  </r>
  <r>
    <x v="3"/>
    <n v="1197831"/>
    <x v="333"/>
    <s v="South"/>
    <x v="34"/>
    <s v="Oklahoma City"/>
    <s v="Women's Street Footwear"/>
    <n v="33"/>
    <n v="131"/>
    <x v="1409"/>
    <n v="1858.89"/>
    <n v="0.43000000000000005"/>
    <x v="1"/>
  </r>
  <r>
    <x v="3"/>
    <n v="1197831"/>
    <x v="333"/>
    <s v="South"/>
    <x v="34"/>
    <s v="Oklahoma City"/>
    <s v="Women's Athletic Footwear"/>
    <n v="36"/>
    <n v="107"/>
    <x v="3261"/>
    <n v="1771.92"/>
    <n v="0.46"/>
    <x v="1"/>
  </r>
  <r>
    <x v="3"/>
    <n v="1197831"/>
    <x v="333"/>
    <s v="South"/>
    <x v="34"/>
    <s v="Oklahoma City"/>
    <s v="Men's Apparel"/>
    <n v="43"/>
    <n v="116"/>
    <x v="3418"/>
    <n v="2045.08"/>
    <n v="0.41"/>
    <x v="1"/>
  </r>
  <r>
    <x v="3"/>
    <n v="1197831"/>
    <x v="333"/>
    <s v="South"/>
    <x v="34"/>
    <s v="Oklahoma City"/>
    <s v="Women's Apparel"/>
    <n v="45"/>
    <n v="163"/>
    <x v="954"/>
    <n v="3447.4500000000003"/>
    <n v="0.47000000000000003"/>
    <x v="1"/>
  </r>
  <r>
    <x v="3"/>
    <n v="1197831"/>
    <x v="365"/>
    <s v="South"/>
    <x v="34"/>
    <s v="Oklahoma City"/>
    <s v="Men's Street Footwear"/>
    <n v="41"/>
    <n v="230"/>
    <x v="3295"/>
    <n v="3960.6000000000004"/>
    <n v="0.42000000000000004"/>
    <x v="1"/>
  </r>
  <r>
    <x v="3"/>
    <n v="1197831"/>
    <x v="365"/>
    <s v="South"/>
    <x v="34"/>
    <s v="Oklahoma City"/>
    <s v="Men's Athletic Footwear"/>
    <n v="37"/>
    <n v="140"/>
    <x v="3146"/>
    <n v="2175.6"/>
    <n v="0.42"/>
    <x v="1"/>
  </r>
  <r>
    <x v="3"/>
    <n v="1197831"/>
    <x v="365"/>
    <s v="South"/>
    <x v="34"/>
    <s v="Oklahoma City"/>
    <s v="Women's Street Footwear"/>
    <n v="38"/>
    <n v="113"/>
    <x v="2206"/>
    <n v="2018.18"/>
    <n v="0.47000000000000003"/>
    <x v="1"/>
  </r>
  <r>
    <x v="3"/>
    <n v="1197831"/>
    <x v="365"/>
    <s v="South"/>
    <x v="34"/>
    <s v="Oklahoma City"/>
    <s v="Women's Athletic Footwear"/>
    <n v="32"/>
    <n v="111"/>
    <x v="2778"/>
    <n v="1491.8400000000001"/>
    <n v="0.42000000000000004"/>
    <x v="1"/>
  </r>
  <r>
    <x v="3"/>
    <n v="1197831"/>
    <x v="365"/>
    <s v="South"/>
    <x v="34"/>
    <s v="Oklahoma City"/>
    <s v="Men's Apparel"/>
    <n v="40"/>
    <n v="105"/>
    <x v="1077"/>
    <n v="1554"/>
    <n v="0.37"/>
    <x v="1"/>
  </r>
  <r>
    <x v="3"/>
    <n v="1197831"/>
    <x v="365"/>
    <s v="South"/>
    <x v="34"/>
    <s v="Oklahoma City"/>
    <s v="Women's Apparel"/>
    <n v="40"/>
    <n v="166"/>
    <x v="3112"/>
    <n v="3120.8"/>
    <n v="0.47000000000000003"/>
    <x v="1"/>
  </r>
  <r>
    <x v="3"/>
    <n v="1197831"/>
    <x v="395"/>
    <s v="South"/>
    <x v="34"/>
    <s v="Oklahoma City"/>
    <s v="Men's Street Footwear"/>
    <n v="35"/>
    <n v="196"/>
    <x v="2382"/>
    <n v="3155.6000000000004"/>
    <n v="0.46"/>
    <x v="1"/>
  </r>
  <r>
    <x v="3"/>
    <n v="1197831"/>
    <x v="395"/>
    <s v="South"/>
    <x v="34"/>
    <s v="Oklahoma City"/>
    <s v="Men's Athletic Footwear"/>
    <n v="28"/>
    <n v="128"/>
    <x v="2375"/>
    <n v="1469.4399999999998"/>
    <n v="0.41"/>
    <x v="1"/>
  </r>
  <r>
    <x v="3"/>
    <n v="1197831"/>
    <x v="395"/>
    <s v="South"/>
    <x v="34"/>
    <s v="Oklahoma City"/>
    <s v="Women's Street Footwear"/>
    <n v="12"/>
    <n v="91"/>
    <x v="994"/>
    <n v="458.64000000000004"/>
    <n v="0.42000000000000004"/>
    <x v="1"/>
  </r>
  <r>
    <x v="3"/>
    <n v="1197831"/>
    <x v="395"/>
    <s v="South"/>
    <x v="34"/>
    <s v="Oklahoma City"/>
    <s v="Women's Athletic Footwear"/>
    <n v="12"/>
    <n v="83"/>
    <x v="3419"/>
    <n v="418.32000000000005"/>
    <n v="0.42000000000000004"/>
    <x v="1"/>
  </r>
  <r>
    <x v="3"/>
    <n v="1197831"/>
    <x v="395"/>
    <s v="South"/>
    <x v="34"/>
    <s v="Oklahoma City"/>
    <s v="Men's Apparel"/>
    <n v="20"/>
    <n v="78"/>
    <x v="1566"/>
    <n v="592.79999999999995"/>
    <n v="0.38"/>
    <x v="1"/>
  </r>
  <r>
    <x v="3"/>
    <n v="1197831"/>
    <x v="395"/>
    <s v="South"/>
    <x v="34"/>
    <s v="Oklahoma City"/>
    <s v="Women's Apparel"/>
    <n v="23"/>
    <n v="119"/>
    <x v="3420"/>
    <n v="1286.3900000000001"/>
    <n v="0.47000000000000003"/>
    <x v="1"/>
  </r>
  <r>
    <x v="3"/>
    <n v="1197831"/>
    <x v="427"/>
    <s v="South"/>
    <x v="34"/>
    <s v="Oklahoma City"/>
    <s v="Men's Street Footwear"/>
    <n v="20"/>
    <n v="173"/>
    <x v="3421"/>
    <n v="1626.2"/>
    <n v="0.47000000000000003"/>
    <x v="1"/>
  </r>
  <r>
    <x v="3"/>
    <n v="1197831"/>
    <x v="427"/>
    <s v="South"/>
    <x v="34"/>
    <s v="Oklahoma City"/>
    <s v="Men's Athletic Footwear"/>
    <n v="14"/>
    <n v="112"/>
    <x v="2415"/>
    <n v="658.56"/>
    <n v="0.42"/>
    <x v="1"/>
  </r>
  <r>
    <x v="3"/>
    <n v="1197831"/>
    <x v="427"/>
    <s v="South"/>
    <x v="34"/>
    <s v="Oklahoma City"/>
    <s v="Women's Street Footwear"/>
    <n v="14"/>
    <n v="74"/>
    <x v="3422"/>
    <n v="435.12000000000006"/>
    <n v="0.42000000000000004"/>
    <x v="1"/>
  </r>
  <r>
    <x v="3"/>
    <n v="1197831"/>
    <x v="427"/>
    <s v="South"/>
    <x v="34"/>
    <s v="Oklahoma City"/>
    <s v="Women's Athletic Footwear"/>
    <n v="15"/>
    <n v="62"/>
    <x v="3423"/>
    <n v="390.6"/>
    <n v="0.42000000000000004"/>
    <x v="1"/>
  </r>
  <r>
    <x v="3"/>
    <n v="1197831"/>
    <x v="427"/>
    <s v="South"/>
    <x v="34"/>
    <s v="Oklahoma City"/>
    <s v="Men's Apparel"/>
    <n v="22"/>
    <n v="68"/>
    <x v="2613"/>
    <n v="568.48"/>
    <n v="0.38"/>
    <x v="1"/>
  </r>
  <r>
    <x v="4"/>
    <n v="1197831"/>
    <x v="427"/>
    <s v="South"/>
    <x v="34"/>
    <s v="Oklahoma City"/>
    <s v="Women's Apparel"/>
    <n v="22"/>
    <n v="101"/>
    <x v="3424"/>
    <n v="1044.3400000000001"/>
    <n v="0.47000000000000003"/>
    <x v="1"/>
  </r>
  <r>
    <x v="4"/>
    <n v="1197831"/>
    <x v="457"/>
    <s v="South"/>
    <x v="34"/>
    <s v="Oklahoma City"/>
    <s v="Men's Street Footwear"/>
    <n v="16"/>
    <n v="166"/>
    <x v="987"/>
    <n v="1168.6400000000001"/>
    <n v="0.44"/>
    <x v="1"/>
  </r>
  <r>
    <x v="4"/>
    <n v="1197831"/>
    <x v="457"/>
    <s v="South"/>
    <x v="34"/>
    <s v="Oklahoma City"/>
    <s v="Men's Athletic Footwear"/>
    <n v="11"/>
    <n v="96"/>
    <x v="2612"/>
    <n v="401.28000000000003"/>
    <n v="0.38"/>
    <x v="1"/>
  </r>
  <r>
    <x v="4"/>
    <n v="1197831"/>
    <x v="457"/>
    <s v="South"/>
    <x v="34"/>
    <s v="Oklahoma City"/>
    <s v="Women's Street Footwear"/>
    <n v="19"/>
    <n v="81"/>
    <x v="3425"/>
    <n v="661.7700000000001"/>
    <n v="0.43000000000000005"/>
    <x v="1"/>
  </r>
  <r>
    <x v="4"/>
    <n v="1197831"/>
    <x v="457"/>
    <s v="South"/>
    <x v="34"/>
    <s v="Oklahoma City"/>
    <s v="Women's Athletic Footwear"/>
    <n v="37"/>
    <n v="90"/>
    <x v="1824"/>
    <n v="1565.1000000000001"/>
    <n v="0.47000000000000003"/>
    <x v="1"/>
  </r>
  <r>
    <x v="4"/>
    <n v="1197831"/>
    <x v="457"/>
    <s v="South"/>
    <x v="34"/>
    <s v="Oklahoma City"/>
    <s v="Men's Apparel"/>
    <n v="60"/>
    <n v="85"/>
    <x v="2047"/>
    <n v="2039.9999999999998"/>
    <n v="0.39999999999999997"/>
    <x v="1"/>
  </r>
  <r>
    <x v="4"/>
    <n v="1197831"/>
    <x v="457"/>
    <s v="South"/>
    <x v="34"/>
    <s v="Oklahoma City"/>
    <s v="Women's Apparel"/>
    <n v="60"/>
    <n v="128"/>
    <x v="1363"/>
    <n v="3302.4000000000005"/>
    <n v="0.43000000000000005"/>
    <x v="1"/>
  </r>
  <r>
    <x v="4"/>
    <n v="1197831"/>
    <x v="486"/>
    <s v="South"/>
    <x v="34"/>
    <s v="Oklahoma City"/>
    <s v="Men's Street Footwear"/>
    <n v="55"/>
    <n v="200"/>
    <x v="3426"/>
    <n v="4620"/>
    <n v="0.42000000000000004"/>
    <x v="1"/>
  </r>
  <r>
    <x v="4"/>
    <n v="1197831"/>
    <x v="486"/>
    <s v="South"/>
    <x v="34"/>
    <s v="Oklahoma City"/>
    <s v="Men's Athletic Footwear"/>
    <n v="47"/>
    <n v="149"/>
    <x v="3154"/>
    <n v="2661.14"/>
    <n v="0.38"/>
    <x v="1"/>
  </r>
  <r>
    <x v="4"/>
    <n v="1197831"/>
    <x v="486"/>
    <s v="South"/>
    <x v="34"/>
    <s v="Oklahoma City"/>
    <s v="Women's Street Footwear"/>
    <n v="44"/>
    <n v="131"/>
    <x v="1655"/>
    <n v="2593.8000000000002"/>
    <n v="0.45"/>
    <x v="1"/>
  </r>
  <r>
    <x v="4"/>
    <n v="1197831"/>
    <x v="486"/>
    <s v="South"/>
    <x v="34"/>
    <s v="Oklahoma City"/>
    <s v="Women's Athletic Footwear"/>
    <n v="45"/>
    <n v="114"/>
    <x v="1206"/>
    <n v="2308.5"/>
    <n v="0.45"/>
    <x v="1"/>
  </r>
  <r>
    <x v="4"/>
    <n v="1197831"/>
    <x v="486"/>
    <s v="South"/>
    <x v="34"/>
    <s v="Oklahoma City"/>
    <s v="Men's Apparel"/>
    <n v="55"/>
    <n v="98"/>
    <x v="3427"/>
    <n v="2156"/>
    <n v="0.39999999999999997"/>
    <x v="1"/>
  </r>
  <r>
    <x v="4"/>
    <n v="1197831"/>
    <x v="486"/>
    <s v="South"/>
    <x v="34"/>
    <s v="Oklahoma City"/>
    <s v="Women's Apparel"/>
    <n v="51"/>
    <n v="128"/>
    <x v="1290"/>
    <n v="2807.0400000000004"/>
    <n v="0.43000000000000005"/>
    <x v="1"/>
  </r>
  <r>
    <x v="4"/>
    <n v="1197831"/>
    <x v="180"/>
    <s v="South"/>
    <x v="34"/>
    <s v="Oklahoma City"/>
    <s v="Men's Street Footwear"/>
    <n v="17"/>
    <n v="176"/>
    <x v="1128"/>
    <n v="1136.96"/>
    <n v="0.38"/>
    <x v="1"/>
  </r>
  <r>
    <x v="4"/>
    <n v="1197831"/>
    <x v="180"/>
    <s v="South"/>
    <x v="34"/>
    <s v="Oklahoma City"/>
    <s v="Men's Athletic Footwear"/>
    <n v="16"/>
    <n v="105"/>
    <x v="2023"/>
    <n v="638.4"/>
    <n v="0.38"/>
    <x v="1"/>
  </r>
  <r>
    <x v="4"/>
    <n v="1197831"/>
    <x v="180"/>
    <s v="South"/>
    <x v="34"/>
    <s v="Oklahoma City"/>
    <s v="Women's Street Footwear"/>
    <n v="12"/>
    <n v="116"/>
    <x v="1169"/>
    <n v="556.79999999999995"/>
    <n v="0.39999999999999997"/>
    <x v="1"/>
  </r>
  <r>
    <x v="4"/>
    <n v="1197831"/>
    <x v="180"/>
    <s v="South"/>
    <x v="34"/>
    <s v="Oklahoma City"/>
    <s v="Women's Athletic Footwear"/>
    <n v="16"/>
    <n v="70"/>
    <x v="2514"/>
    <n v="447.99999999999994"/>
    <n v="0.39999999999999997"/>
    <x v="1"/>
  </r>
  <r>
    <x v="4"/>
    <n v="1197831"/>
    <x v="180"/>
    <s v="South"/>
    <x v="34"/>
    <s v="Oklahoma City"/>
    <s v="Men's Apparel"/>
    <n v="28"/>
    <n v="88"/>
    <x v="1173"/>
    <n v="1010.2399999999999"/>
    <n v="0.41"/>
    <x v="1"/>
  </r>
  <r>
    <x v="4"/>
    <n v="1197831"/>
    <x v="180"/>
    <s v="South"/>
    <x v="34"/>
    <s v="Oklahoma City"/>
    <s v="Women's Apparel"/>
    <n v="17"/>
    <n v="119"/>
    <x v="3428"/>
    <n v="748.51"/>
    <n v="0.37"/>
    <x v="1"/>
  </r>
  <r>
    <x v="4"/>
    <n v="1197831"/>
    <x v="209"/>
    <s v="South"/>
    <x v="34"/>
    <s v="Oklahoma City"/>
    <s v="Men's Street Footwear"/>
    <n v="18"/>
    <n v="204"/>
    <x v="1821"/>
    <n v="1468.8"/>
    <n v="0.39999999999999997"/>
    <x v="1"/>
  </r>
  <r>
    <x v="4"/>
    <n v="1197831"/>
    <x v="209"/>
    <s v="South"/>
    <x v="34"/>
    <s v="Oklahoma City"/>
    <s v="Men's Athletic Footwear"/>
    <n v="17"/>
    <n v="75"/>
    <x v="3362"/>
    <n v="522.75"/>
    <n v="0.41"/>
    <x v="1"/>
  </r>
  <r>
    <x v="4"/>
    <n v="1197831"/>
    <x v="209"/>
    <s v="South"/>
    <x v="34"/>
    <s v="Oklahoma City"/>
    <s v="Women's Street Footwear"/>
    <n v="11"/>
    <n v="90"/>
    <x v="3429"/>
    <n v="386.09999999999997"/>
    <n v="0.38999999999999996"/>
    <x v="1"/>
  </r>
  <r>
    <x v="2"/>
    <n v="1185732"/>
    <x v="200"/>
    <s v="Northeast"/>
    <x v="45"/>
    <s v="Hartford"/>
    <s v="Women's Athletic Footwear"/>
    <n v="24"/>
    <n v="39"/>
    <x v="2515"/>
    <n v="308.87999999999994"/>
    <n v="0.32999999999999996"/>
    <x v="1"/>
  </r>
  <r>
    <x v="2"/>
    <n v="1185732"/>
    <x v="200"/>
    <s v="Northeast"/>
    <x v="45"/>
    <s v="Hartford"/>
    <s v="Men's Apparel"/>
    <n v="39"/>
    <n v="66"/>
    <x v="3430"/>
    <n v="952.38"/>
    <n v="0.37"/>
    <x v="1"/>
  </r>
  <r>
    <x v="2"/>
    <n v="1185732"/>
    <x v="200"/>
    <s v="Northeast"/>
    <x v="45"/>
    <s v="Hartford"/>
    <s v="Women's Apparel"/>
    <n v="32"/>
    <n v="96"/>
    <x v="2827"/>
    <n v="1198.08"/>
    <n v="0.38999999999999996"/>
    <x v="1"/>
  </r>
  <r>
    <x v="2"/>
    <n v="1185732"/>
    <x v="705"/>
    <s v="Northeast"/>
    <x v="45"/>
    <s v="Hartford"/>
    <s v="Men's Street Footwear"/>
    <n v="26"/>
    <n v="182"/>
    <x v="1947"/>
    <n v="2034.7600000000002"/>
    <n v="0.43000000000000005"/>
    <x v="1"/>
  </r>
  <r>
    <x v="2"/>
    <n v="1185732"/>
    <x v="705"/>
    <s v="Northeast"/>
    <x v="45"/>
    <s v="Hartford"/>
    <s v="Men's Athletic Footwear"/>
    <n v="32"/>
    <n v="68"/>
    <x v="1569"/>
    <n v="979.2"/>
    <n v="0.45"/>
    <x v="1"/>
  </r>
  <r>
    <x v="2"/>
    <n v="1185732"/>
    <x v="705"/>
    <s v="Northeast"/>
    <x v="45"/>
    <s v="Hartford"/>
    <s v="Women's Street Footwear"/>
    <n v="23"/>
    <n v="75"/>
    <x v="3431"/>
    <n v="552"/>
    <n v="0.32"/>
    <x v="1"/>
  </r>
  <r>
    <x v="2"/>
    <n v="1185732"/>
    <x v="705"/>
    <s v="Northeast"/>
    <x v="45"/>
    <s v="Hartford"/>
    <s v="Women's Athletic Footwear"/>
    <n v="27"/>
    <n v="34"/>
    <x v="3432"/>
    <n v="293.76"/>
    <n v="0.32"/>
    <x v="1"/>
  </r>
  <r>
    <x v="2"/>
    <n v="1185732"/>
    <x v="705"/>
    <s v="Northeast"/>
    <x v="45"/>
    <s v="Hartford"/>
    <s v="Men's Apparel"/>
    <n v="39"/>
    <n v="53"/>
    <x v="2595"/>
    <n v="702.78"/>
    <n v="0.33999999999999997"/>
    <x v="1"/>
  </r>
  <r>
    <x v="2"/>
    <n v="1185732"/>
    <x v="705"/>
    <s v="Northeast"/>
    <x v="45"/>
    <s v="Hartford"/>
    <s v="Women's Apparel"/>
    <n v="29"/>
    <n v="85"/>
    <x v="3137"/>
    <n v="961.34999999999991"/>
    <n v="0.38999999999999996"/>
    <x v="1"/>
  </r>
  <r>
    <x v="2"/>
    <n v="1185732"/>
    <x v="722"/>
    <s v="Northeast"/>
    <x v="45"/>
    <s v="Hartford"/>
    <s v="Men's Street Footwear"/>
    <n v="28"/>
    <n v="155"/>
    <x v="2344"/>
    <n v="1996.4"/>
    <n v="0.46"/>
    <x v="1"/>
  </r>
  <r>
    <x v="2"/>
    <n v="1185732"/>
    <x v="722"/>
    <s v="Northeast"/>
    <x v="45"/>
    <s v="Hartford"/>
    <s v="Men's Athletic Footwear"/>
    <n v="30"/>
    <n v="64"/>
    <x v="1574"/>
    <n v="844.8"/>
    <n v="0.44"/>
    <x v="1"/>
  </r>
  <r>
    <x v="2"/>
    <n v="1185732"/>
    <x v="722"/>
    <s v="Northeast"/>
    <x v="45"/>
    <s v="Hartford"/>
    <s v="Women's Street Footwear"/>
    <n v="20"/>
    <n v="64"/>
    <x v="3433"/>
    <n v="460.79999999999995"/>
    <n v="0.36"/>
    <x v="1"/>
  </r>
  <r>
    <x v="2"/>
    <n v="1185732"/>
    <x v="722"/>
    <s v="Northeast"/>
    <x v="45"/>
    <s v="Hartford"/>
    <s v="Women's Athletic Footwear"/>
    <n v="26"/>
    <n v="41"/>
    <x v="3434"/>
    <n v="341.12"/>
    <n v="0.32"/>
    <x v="1"/>
  </r>
  <r>
    <x v="2"/>
    <n v="1185732"/>
    <x v="722"/>
    <s v="Northeast"/>
    <x v="45"/>
    <s v="Hartford"/>
    <s v="Men's Apparel"/>
    <n v="37"/>
    <n v="40"/>
    <x v="3435"/>
    <n v="503.19999999999993"/>
    <n v="0.33999999999999997"/>
    <x v="1"/>
  </r>
  <r>
    <x v="2"/>
    <n v="1185732"/>
    <x v="722"/>
    <s v="Northeast"/>
    <x v="45"/>
    <s v="Hartford"/>
    <s v="Women's Apparel"/>
    <n v="26"/>
    <n v="94"/>
    <x v="3436"/>
    <n v="1026.48"/>
    <n v="0.42"/>
    <x v="1"/>
  </r>
  <r>
    <x v="2"/>
    <n v="1185732"/>
    <x v="256"/>
    <s v="Northeast"/>
    <x v="45"/>
    <s v="Hartford"/>
    <s v="Men's Street Footwear"/>
    <n v="40"/>
    <n v="191"/>
    <x v="3437"/>
    <n v="3361.6"/>
    <n v="0.44"/>
    <x v="1"/>
  </r>
  <r>
    <x v="2"/>
    <n v="1185732"/>
    <x v="256"/>
    <s v="Northeast"/>
    <x v="45"/>
    <s v="Hartford"/>
    <s v="Men's Athletic Footwear"/>
    <n v="35"/>
    <n v="83"/>
    <x v="3438"/>
    <n v="1278.2"/>
    <n v="0.44"/>
    <x v="1"/>
  </r>
  <r>
    <x v="2"/>
    <n v="1185732"/>
    <x v="256"/>
    <s v="Northeast"/>
    <x v="45"/>
    <s v="Hartford"/>
    <s v="Women's Street Footwear"/>
    <n v="32"/>
    <n v="83"/>
    <x v="987"/>
    <n v="903.04"/>
    <n v="0.33999999999999997"/>
    <x v="1"/>
  </r>
  <r>
    <x v="2"/>
    <n v="1185732"/>
    <x v="256"/>
    <s v="Northeast"/>
    <x v="45"/>
    <s v="Hartford"/>
    <s v="Women's Athletic Footwear"/>
    <n v="32"/>
    <n v="74"/>
    <x v="2580"/>
    <n v="781.43999999999994"/>
    <n v="0.32999999999999996"/>
    <x v="1"/>
  </r>
  <r>
    <x v="2"/>
    <n v="1185732"/>
    <x v="256"/>
    <s v="Northeast"/>
    <x v="45"/>
    <s v="Hartford"/>
    <s v="Men's Apparel"/>
    <n v="37"/>
    <n v="83"/>
    <x v="1521"/>
    <n v="1074.8499999999999"/>
    <n v="0.35"/>
    <x v="1"/>
  </r>
  <r>
    <x v="2"/>
    <n v="1185732"/>
    <x v="256"/>
    <s v="Northeast"/>
    <x v="45"/>
    <s v="Hartford"/>
    <s v="Women's Apparel"/>
    <n v="41"/>
    <n v="128"/>
    <x v="1186"/>
    <n v="2204.16"/>
    <n v="0.42"/>
    <x v="1"/>
  </r>
  <r>
    <x v="2"/>
    <n v="1185732"/>
    <x v="289"/>
    <s v="Northeast"/>
    <x v="45"/>
    <s v="Hartford"/>
    <s v="Men's Street Footwear"/>
    <n v="40"/>
    <n v="206"/>
    <x v="3439"/>
    <n v="3872.8"/>
    <n v="0.47000000000000003"/>
    <x v="1"/>
  </r>
  <r>
    <x v="2"/>
    <n v="1185732"/>
    <x v="289"/>
    <s v="Northeast"/>
    <x v="45"/>
    <s v="Hartford"/>
    <s v="Men's Athletic Footwear"/>
    <n v="38"/>
    <n v="124"/>
    <x v="3440"/>
    <n v="2214.6400000000003"/>
    <n v="0.47000000000000003"/>
    <x v="1"/>
  </r>
  <r>
    <x v="2"/>
    <n v="1185732"/>
    <x v="289"/>
    <s v="Northeast"/>
    <x v="45"/>
    <s v="Hartford"/>
    <s v="Women's Street Footwear"/>
    <n v="35"/>
    <n v="96"/>
    <x v="1597"/>
    <n v="1108.8"/>
    <n v="0.32999999999999996"/>
    <x v="1"/>
  </r>
  <r>
    <x v="2"/>
    <n v="1185732"/>
    <x v="289"/>
    <s v="Northeast"/>
    <x v="45"/>
    <s v="Hartford"/>
    <s v="Women's Athletic Footwear"/>
    <n v="35"/>
    <n v="85"/>
    <x v="3441"/>
    <n v="1041.25"/>
    <n v="0.35"/>
    <x v="1"/>
  </r>
  <r>
    <x v="2"/>
    <n v="1185732"/>
    <x v="289"/>
    <s v="Northeast"/>
    <x v="45"/>
    <s v="Hartford"/>
    <s v="Men's Apparel"/>
    <n v="36"/>
    <n v="91"/>
    <x v="1070"/>
    <n v="1048.32"/>
    <n v="0.32"/>
    <x v="1"/>
  </r>
  <r>
    <x v="2"/>
    <n v="1185732"/>
    <x v="289"/>
    <s v="Northeast"/>
    <x v="45"/>
    <s v="Hartford"/>
    <s v="Women's Apparel"/>
    <n v="39"/>
    <n v="128"/>
    <x v="1952"/>
    <n v="1946.8799999999999"/>
    <n v="0.38999999999999996"/>
    <x v="1"/>
  </r>
  <r>
    <x v="2"/>
    <n v="1185732"/>
    <x v="317"/>
    <s v="Northeast"/>
    <x v="45"/>
    <s v="Hartford"/>
    <s v="Men's Street Footwear"/>
    <n v="42"/>
    <n v="195"/>
    <x v="854"/>
    <n v="3685.5"/>
    <n v="0.45"/>
    <x v="1"/>
  </r>
  <r>
    <x v="2"/>
    <n v="1185732"/>
    <x v="317"/>
    <s v="Northeast"/>
    <x v="45"/>
    <s v="Hartford"/>
    <s v="Men's Athletic Footwear"/>
    <n v="38"/>
    <n v="120"/>
    <x v="2208"/>
    <n v="1915.2000000000003"/>
    <n v="0.42000000000000004"/>
    <x v="1"/>
  </r>
  <r>
    <x v="2"/>
    <n v="1185732"/>
    <x v="317"/>
    <s v="Northeast"/>
    <x v="45"/>
    <s v="Hartford"/>
    <s v="Women's Street Footwear"/>
    <n v="29"/>
    <n v="111"/>
    <x v="2709"/>
    <n v="1094.4599999999998"/>
    <n v="0.33999999999999997"/>
    <x v="1"/>
  </r>
  <r>
    <x v="2"/>
    <n v="1185732"/>
    <x v="317"/>
    <s v="Northeast"/>
    <x v="45"/>
    <s v="Hartford"/>
    <s v="Women's Athletic Footwear"/>
    <n v="34"/>
    <n v="94"/>
    <x v="2209"/>
    <n v="1150.56"/>
    <n v="0.36"/>
    <x v="1"/>
  </r>
  <r>
    <x v="2"/>
    <n v="1185732"/>
    <x v="317"/>
    <s v="Northeast"/>
    <x v="45"/>
    <s v="Hartford"/>
    <s v="Men's Apparel"/>
    <n v="43"/>
    <n v="93"/>
    <x v="3442"/>
    <n v="1319.6699999999998"/>
    <n v="0.32999999999999996"/>
    <x v="1"/>
  </r>
  <r>
    <x v="2"/>
    <n v="1185732"/>
    <x v="317"/>
    <s v="Northeast"/>
    <x v="45"/>
    <s v="Hartford"/>
    <s v="Women's Apparel"/>
    <n v="40"/>
    <n v="152"/>
    <x v="1160"/>
    <n v="2310.4"/>
    <n v="0.38"/>
    <x v="1"/>
  </r>
  <r>
    <x v="2"/>
    <n v="1185732"/>
    <x v="349"/>
    <s v="Northeast"/>
    <x v="45"/>
    <s v="Hartford"/>
    <s v="Men's Street Footwear"/>
    <n v="40"/>
    <n v="194"/>
    <x v="3443"/>
    <n v="3259.2000000000003"/>
    <n v="0.42000000000000004"/>
    <x v="1"/>
  </r>
  <r>
    <x v="2"/>
    <n v="1185732"/>
    <x v="349"/>
    <s v="Northeast"/>
    <x v="45"/>
    <s v="Hartford"/>
    <s v="Men's Athletic Footwear"/>
    <n v="34"/>
    <n v="128"/>
    <x v="2170"/>
    <n v="1871.3600000000001"/>
    <n v="0.43000000000000005"/>
    <x v="1"/>
  </r>
  <r>
    <x v="2"/>
    <n v="1185732"/>
    <x v="349"/>
    <s v="Northeast"/>
    <x v="45"/>
    <s v="Hartford"/>
    <s v="Women's Street Footwear"/>
    <n v="36"/>
    <n v="107"/>
    <x v="3261"/>
    <n v="1348.1999999999998"/>
    <n v="0.35"/>
    <x v="1"/>
  </r>
  <r>
    <x v="2"/>
    <n v="1185732"/>
    <x v="349"/>
    <s v="Northeast"/>
    <x v="45"/>
    <s v="Hartford"/>
    <s v="Women's Athletic Footwear"/>
    <n v="32"/>
    <n v="72"/>
    <x v="2627"/>
    <n v="760.31999999999994"/>
    <n v="0.32999999999999996"/>
    <x v="1"/>
  </r>
  <r>
    <x v="2"/>
    <n v="1185732"/>
    <x v="349"/>
    <s v="Northeast"/>
    <x v="45"/>
    <s v="Hartford"/>
    <s v="Men's Apparel"/>
    <n v="43"/>
    <n v="62"/>
    <x v="3072"/>
    <n v="879.77999999999986"/>
    <n v="0.32999999999999996"/>
    <x v="1"/>
  </r>
  <r>
    <x v="2"/>
    <n v="1185732"/>
    <x v="349"/>
    <s v="Northeast"/>
    <x v="45"/>
    <s v="Hartford"/>
    <s v="Women's Apparel"/>
    <n v="44"/>
    <n v="124"/>
    <x v="985"/>
    <n v="2073.2800000000002"/>
    <n v="0.38"/>
    <x v="1"/>
  </r>
  <r>
    <x v="2"/>
    <n v="1185732"/>
    <x v="379"/>
    <s v="Northeast"/>
    <x v="45"/>
    <s v="Hartford"/>
    <s v="Men's Street Footwear"/>
    <n v="43"/>
    <n v="170"/>
    <x v="3444"/>
    <n v="3435.7000000000003"/>
    <n v="0.47000000000000003"/>
    <x v="1"/>
  </r>
  <r>
    <x v="2"/>
    <n v="1185732"/>
    <x v="379"/>
    <s v="Northeast"/>
    <x v="45"/>
    <s v="Hartford"/>
    <s v="Men's Athletic Footwear"/>
    <n v="40"/>
    <n v="93"/>
    <x v="1753"/>
    <n v="1748.4"/>
    <n v="0.47000000000000003"/>
    <x v="1"/>
  </r>
  <r>
    <x v="2"/>
    <n v="1185732"/>
    <x v="379"/>
    <s v="Northeast"/>
    <x v="45"/>
    <s v="Hartford"/>
    <s v="Women's Street Footwear"/>
    <n v="33"/>
    <n v="64"/>
    <x v="1004"/>
    <n v="675.84"/>
    <n v="0.32"/>
    <x v="1"/>
  </r>
  <r>
    <x v="2"/>
    <n v="1185732"/>
    <x v="379"/>
    <s v="Northeast"/>
    <x v="45"/>
    <s v="Hartford"/>
    <s v="Women's Athletic Footwear"/>
    <n v="30"/>
    <n v="58"/>
    <x v="1667"/>
    <n v="591.59999999999991"/>
    <n v="0.33999999999999997"/>
    <x v="1"/>
  </r>
  <r>
    <x v="2"/>
    <n v="1185732"/>
    <x v="379"/>
    <s v="Northeast"/>
    <x v="45"/>
    <s v="Hartford"/>
    <s v="Men's Apparel"/>
    <n v="41"/>
    <n v="58"/>
    <x v="2671"/>
    <n v="856.07999999999993"/>
    <n v="0.36"/>
    <x v="1"/>
  </r>
  <r>
    <x v="2"/>
    <n v="1185732"/>
    <x v="379"/>
    <s v="Northeast"/>
    <x v="45"/>
    <s v="Hartford"/>
    <s v="Women's Apparel"/>
    <n v="45"/>
    <n v="83"/>
    <x v="3445"/>
    <n v="1568.7"/>
    <n v="0.42"/>
    <x v="1"/>
  </r>
  <r>
    <x v="2"/>
    <n v="1185732"/>
    <x v="411"/>
    <s v="Northeast"/>
    <x v="45"/>
    <s v="Hartford"/>
    <s v="Men's Street Footwear"/>
    <n v="46"/>
    <n v="153"/>
    <x v="2213"/>
    <n v="2955.9600000000005"/>
    <n v="0.42000000000000004"/>
    <x v="1"/>
  </r>
  <r>
    <x v="2"/>
    <n v="1185732"/>
    <x v="411"/>
    <s v="Northeast"/>
    <x v="45"/>
    <s v="Hartford"/>
    <s v="Men's Athletic Footwear"/>
    <n v="39"/>
    <n v="94"/>
    <x v="3446"/>
    <n v="1613.04"/>
    <n v="0.44"/>
    <x v="1"/>
  </r>
  <r>
    <x v="2"/>
    <n v="1185732"/>
    <x v="411"/>
    <s v="Northeast"/>
    <x v="45"/>
    <s v="Hartford"/>
    <s v="Women's Street Footwear"/>
    <n v="36"/>
    <n v="61"/>
    <x v="2623"/>
    <n v="812.52"/>
    <n v="0.37"/>
    <x v="1"/>
  </r>
  <r>
    <x v="2"/>
    <n v="1185732"/>
    <x v="411"/>
    <s v="Northeast"/>
    <x v="45"/>
    <s v="Hartford"/>
    <s v="Women's Athletic Footwear"/>
    <n v="43"/>
    <n v="45"/>
    <x v="3447"/>
    <n v="696.6"/>
    <n v="0.36"/>
    <x v="1"/>
  </r>
  <r>
    <x v="2"/>
    <n v="1185732"/>
    <x v="411"/>
    <s v="Northeast"/>
    <x v="45"/>
    <s v="Hartford"/>
    <s v="Men's Apparel"/>
    <n v="50"/>
    <n v="45"/>
    <x v="2579"/>
    <n v="742.49999999999989"/>
    <n v="0.32999999999999996"/>
    <x v="1"/>
  </r>
  <r>
    <x v="0"/>
    <n v="1185732"/>
    <x v="411"/>
    <s v="Northeast"/>
    <x v="45"/>
    <s v="Hartford"/>
    <s v="Women's Apparel"/>
    <n v="46"/>
    <n v="94"/>
    <x v="3448"/>
    <n v="1816.08"/>
    <n v="0.42"/>
    <x v="1"/>
  </r>
  <r>
    <x v="0"/>
    <n v="1185732"/>
    <x v="441"/>
    <s v="Northeast"/>
    <x v="45"/>
    <s v="Hartford"/>
    <s v="Men's Street Footwear"/>
    <n v="51"/>
    <n v="149"/>
    <x v="2688"/>
    <n v="3267.57"/>
    <n v="0.43000000000000005"/>
    <x v="1"/>
  </r>
  <r>
    <x v="0"/>
    <n v="1185732"/>
    <x v="441"/>
    <s v="Northeast"/>
    <x v="45"/>
    <s v="Hartford"/>
    <s v="Men's Athletic Footwear"/>
    <n v="37"/>
    <n v="105"/>
    <x v="3449"/>
    <n v="1787.1000000000001"/>
    <n v="0.46"/>
    <x v="1"/>
  </r>
  <r>
    <x v="0"/>
    <n v="1185732"/>
    <x v="441"/>
    <s v="Northeast"/>
    <x v="45"/>
    <s v="Hartford"/>
    <s v="Women's Street Footwear"/>
    <n v="36"/>
    <n v="103"/>
    <x v="3405"/>
    <n v="1371.96"/>
    <n v="0.37"/>
    <x v="1"/>
  </r>
  <r>
    <x v="0"/>
    <n v="1185732"/>
    <x v="441"/>
    <s v="Northeast"/>
    <x v="45"/>
    <s v="Hartford"/>
    <s v="Women's Athletic Footwear"/>
    <n v="39"/>
    <n v="83"/>
    <x v="2832"/>
    <n v="1197.69"/>
    <n v="0.37"/>
    <x v="1"/>
  </r>
  <r>
    <x v="0"/>
    <n v="1185732"/>
    <x v="441"/>
    <s v="Northeast"/>
    <x v="45"/>
    <s v="Hartford"/>
    <s v="Men's Apparel"/>
    <n v="44"/>
    <n v="88"/>
    <x v="2279"/>
    <n v="1393.9199999999998"/>
    <n v="0.36"/>
    <x v="1"/>
  </r>
  <r>
    <x v="0"/>
    <n v="1185732"/>
    <x v="441"/>
    <s v="Northeast"/>
    <x v="45"/>
    <s v="Hartford"/>
    <s v="Women's Apparel"/>
    <n v="52"/>
    <n v="116"/>
    <x v="3450"/>
    <n v="2352.4799999999996"/>
    <n v="0.38999999999999996"/>
    <x v="1"/>
  </r>
  <r>
    <x v="0"/>
    <n v="1185732"/>
    <x v="470"/>
    <s v="Northeast"/>
    <x v="45"/>
    <s v="Hartford"/>
    <s v="Men's Street Footwear"/>
    <n v="45"/>
    <n v="173"/>
    <x v="3451"/>
    <n v="3269.7000000000003"/>
    <n v="0.42000000000000004"/>
    <x v="1"/>
  </r>
  <r>
    <x v="0"/>
    <n v="1185732"/>
    <x v="470"/>
    <s v="Northeast"/>
    <x v="45"/>
    <s v="Hartford"/>
    <s v="Men's Athletic Footwear"/>
    <n v="37"/>
    <n v="131"/>
    <x v="1909"/>
    <n v="2181.15"/>
    <n v="0.45"/>
    <x v="1"/>
  </r>
  <r>
    <x v="0"/>
    <n v="1185732"/>
    <x v="470"/>
    <s v="Northeast"/>
    <x v="45"/>
    <s v="Hartford"/>
    <s v="Women's Street Footwear"/>
    <n v="43"/>
    <n v="116"/>
    <x v="3418"/>
    <n v="1646.0399999999997"/>
    <n v="0.32999999999999996"/>
    <x v="1"/>
  </r>
  <r>
    <x v="0"/>
    <n v="1185732"/>
    <x v="470"/>
    <s v="Northeast"/>
    <x v="45"/>
    <s v="Hartford"/>
    <s v="Women's Athletic Footwear"/>
    <n v="38"/>
    <n v="96"/>
    <x v="2498"/>
    <n v="1276.8"/>
    <n v="0.35"/>
    <x v="1"/>
  </r>
  <r>
    <x v="0"/>
    <n v="1185732"/>
    <x v="470"/>
    <s v="Northeast"/>
    <x v="45"/>
    <s v="Hartford"/>
    <s v="Men's Apparel"/>
    <n v="42"/>
    <n v="99"/>
    <x v="1464"/>
    <n v="1455.3"/>
    <n v="0.35"/>
    <x v="1"/>
  </r>
  <r>
    <x v="0"/>
    <n v="1185732"/>
    <x v="470"/>
    <s v="Northeast"/>
    <x v="45"/>
    <s v="Hartford"/>
    <s v="Women's Apparel"/>
    <n v="52"/>
    <n v="120"/>
    <x v="1204"/>
    <n v="2308.8000000000002"/>
    <n v="0.37"/>
    <x v="1"/>
  </r>
  <r>
    <x v="0"/>
    <n v="1185732"/>
    <x v="174"/>
    <s v="Northeast"/>
    <x v="45"/>
    <s v="Hartford"/>
    <s v="Men's Street Footwear"/>
    <n v="23"/>
    <n v="149"/>
    <x v="1985"/>
    <n v="1439.34"/>
    <n v="0.42"/>
    <x v="1"/>
  </r>
  <r>
    <x v="0"/>
    <n v="1185732"/>
    <x v="174"/>
    <s v="Northeast"/>
    <x v="45"/>
    <s v="Hartford"/>
    <s v="Men's Athletic Footwear"/>
    <n v="28"/>
    <n v="79"/>
    <x v="3452"/>
    <n v="884.8"/>
    <n v="0.39999999999999997"/>
    <x v="1"/>
  </r>
  <r>
    <x v="0"/>
    <n v="1185732"/>
    <x v="174"/>
    <s v="Northeast"/>
    <x v="45"/>
    <s v="Hartford"/>
    <s v="Women's Street Footwear"/>
    <n v="19"/>
    <n v="72"/>
    <x v="1457"/>
    <n v="574.56000000000006"/>
    <n v="0.42000000000000004"/>
    <x v="1"/>
  </r>
  <r>
    <x v="0"/>
    <n v="1185732"/>
    <x v="174"/>
    <s v="Northeast"/>
    <x v="45"/>
    <s v="Hartford"/>
    <s v="Women's Athletic Footwear"/>
    <n v="24"/>
    <n v="24"/>
    <x v="3453"/>
    <n v="264.96000000000004"/>
    <n v="0.46"/>
    <x v="1"/>
  </r>
  <r>
    <x v="0"/>
    <n v="1185732"/>
    <x v="174"/>
    <s v="Northeast"/>
    <x v="45"/>
    <s v="Hartford"/>
    <s v="Men's Apparel"/>
    <n v="34"/>
    <n v="44"/>
    <x v="2613"/>
    <n v="538.55999999999995"/>
    <n v="0.36"/>
    <x v="1"/>
  </r>
  <r>
    <x v="0"/>
    <n v="1185732"/>
    <x v="174"/>
    <s v="Northeast"/>
    <x v="45"/>
    <s v="Hartford"/>
    <s v="Women's Apparel"/>
    <n v="26"/>
    <n v="72"/>
    <x v="1039"/>
    <n v="879.84"/>
    <n v="0.47000000000000003"/>
    <x v="1"/>
  </r>
  <r>
    <x v="0"/>
    <n v="1185732"/>
    <x v="203"/>
    <s v="Northeast"/>
    <x v="45"/>
    <s v="Hartford"/>
    <s v="Men's Street Footwear"/>
    <n v="24"/>
    <n v="162"/>
    <x v="2295"/>
    <n v="1555.1999999999998"/>
    <n v="0.39999999999999997"/>
    <x v="1"/>
  </r>
  <r>
    <x v="0"/>
    <n v="1185732"/>
    <x v="203"/>
    <s v="Northeast"/>
    <x v="45"/>
    <s v="Hartford"/>
    <s v="Men's Athletic Footwear"/>
    <n v="24"/>
    <n v="41"/>
    <x v="1447"/>
    <n v="383.75999999999993"/>
    <n v="0.38999999999999996"/>
    <x v="1"/>
  </r>
  <r>
    <x v="0"/>
    <n v="1185732"/>
    <x v="203"/>
    <s v="Northeast"/>
    <x v="45"/>
    <s v="Hartford"/>
    <s v="Women's Street Footwear"/>
    <n v="18"/>
    <n v="53"/>
    <x v="3454"/>
    <n v="410.22"/>
    <n v="0.43000000000000005"/>
    <x v="1"/>
  </r>
  <r>
    <x v="0"/>
    <n v="1185732"/>
    <x v="203"/>
    <s v="Northeast"/>
    <x v="46"/>
    <s v="Providence"/>
    <s v="Women's Athletic Footwear"/>
    <n v="20"/>
    <n v="16"/>
    <x v="3455"/>
    <n v="144"/>
    <n v="0.45"/>
    <x v="1"/>
  </r>
  <r>
    <x v="0"/>
    <n v="1185732"/>
    <x v="203"/>
    <s v="Northeast"/>
    <x v="46"/>
    <s v="Providence"/>
    <s v="Men's Apparel"/>
    <n v="34"/>
    <n v="40"/>
    <x v="2602"/>
    <n v="489.59999999999997"/>
    <n v="0.36"/>
    <x v="1"/>
  </r>
  <r>
    <x v="0"/>
    <n v="1185732"/>
    <x v="203"/>
    <s v="Northeast"/>
    <x v="46"/>
    <s v="Providence"/>
    <s v="Women's Apparel"/>
    <n v="27"/>
    <n v="77"/>
    <x v="2620"/>
    <n v="977.13000000000011"/>
    <n v="0.47000000000000003"/>
    <x v="1"/>
  </r>
  <r>
    <x v="0"/>
    <n v="1185732"/>
    <x v="708"/>
    <s v="Northeast"/>
    <x v="46"/>
    <s v="Providence"/>
    <s v="Men's Street Footwear"/>
    <n v="26"/>
    <n v="156"/>
    <x v="1519"/>
    <n v="1500.72"/>
    <n v="0.37"/>
    <x v="1"/>
  </r>
  <r>
    <x v="0"/>
    <n v="1185732"/>
    <x v="708"/>
    <s v="Northeast"/>
    <x v="46"/>
    <s v="Providence"/>
    <s v="Men's Athletic Footwear"/>
    <n v="27"/>
    <n v="45"/>
    <x v="3456"/>
    <n v="473.84999999999997"/>
    <n v="0.38999999999999996"/>
    <x v="1"/>
  </r>
  <r>
    <x v="0"/>
    <n v="1185732"/>
    <x v="708"/>
    <s v="Northeast"/>
    <x v="46"/>
    <s v="Providence"/>
    <s v="Women's Street Footwear"/>
    <n v="17"/>
    <n v="56"/>
    <x v="1664"/>
    <n v="447.44000000000005"/>
    <n v="0.47000000000000003"/>
    <x v="1"/>
  </r>
  <r>
    <x v="0"/>
    <n v="1185732"/>
    <x v="708"/>
    <s v="Northeast"/>
    <x v="46"/>
    <s v="Providence"/>
    <s v="Women's Athletic Footwear"/>
    <n v="20"/>
    <n v="8"/>
    <x v="3457"/>
    <n v="75.2"/>
    <n v="0.47000000000000003"/>
    <x v="1"/>
  </r>
  <r>
    <x v="0"/>
    <n v="1185732"/>
    <x v="708"/>
    <s v="Northeast"/>
    <x v="46"/>
    <s v="Providence"/>
    <s v="Men's Apparel"/>
    <n v="33"/>
    <n v="25"/>
    <x v="2553"/>
    <n v="297"/>
    <n v="0.36"/>
    <x v="1"/>
  </r>
  <r>
    <x v="0"/>
    <n v="1185732"/>
    <x v="708"/>
    <s v="Northeast"/>
    <x v="46"/>
    <s v="Providence"/>
    <s v="Women's Apparel"/>
    <n v="25"/>
    <n v="58"/>
    <x v="2516"/>
    <n v="638"/>
    <n v="0.44"/>
    <x v="1"/>
  </r>
  <r>
    <x v="0"/>
    <n v="1185732"/>
    <x v="230"/>
    <s v="Northeast"/>
    <x v="46"/>
    <s v="Providence"/>
    <s v="Men's Street Footwear"/>
    <n v="28"/>
    <n v="132"/>
    <x v="1683"/>
    <n v="1552.32"/>
    <n v="0.42"/>
    <x v="1"/>
  </r>
  <r>
    <x v="0"/>
    <n v="1185732"/>
    <x v="230"/>
    <s v="Northeast"/>
    <x v="46"/>
    <s v="Providence"/>
    <s v="Men's Athletic Footwear"/>
    <n v="23"/>
    <n v="40"/>
    <x v="3458"/>
    <n v="367.99999999999994"/>
    <n v="0.39999999999999997"/>
    <x v="1"/>
  </r>
  <r>
    <x v="0"/>
    <n v="1185732"/>
    <x v="230"/>
    <s v="Northeast"/>
    <x v="46"/>
    <s v="Providence"/>
    <s v="Women's Street Footwear"/>
    <n v="16"/>
    <n v="44"/>
    <x v="3459"/>
    <n v="295.68"/>
    <n v="0.42000000000000004"/>
    <x v="1"/>
  </r>
  <r>
    <x v="0"/>
    <n v="1185732"/>
    <x v="230"/>
    <s v="Northeast"/>
    <x v="46"/>
    <s v="Providence"/>
    <s v="Women's Athletic Footwear"/>
    <n v="21"/>
    <n v="17"/>
    <x v="3460"/>
    <n v="160.65"/>
    <n v="0.45"/>
    <x v="1"/>
  </r>
  <r>
    <x v="0"/>
    <n v="1185732"/>
    <x v="230"/>
    <s v="Northeast"/>
    <x v="46"/>
    <s v="Providence"/>
    <s v="Men's Apparel"/>
    <n v="33"/>
    <n v="15"/>
    <x v="3461"/>
    <n v="158.4"/>
    <n v="0.32"/>
    <x v="1"/>
  </r>
  <r>
    <x v="0"/>
    <n v="1185732"/>
    <x v="230"/>
    <s v="Northeast"/>
    <x v="46"/>
    <s v="Providence"/>
    <s v="Women's Apparel"/>
    <n v="26"/>
    <n v="60"/>
    <x v="1566"/>
    <n v="686.4"/>
    <n v="0.44"/>
    <x v="1"/>
  </r>
  <r>
    <x v="0"/>
    <n v="1185732"/>
    <x v="259"/>
    <s v="Northeast"/>
    <x v="46"/>
    <s v="Providence"/>
    <s v="Men's Street Footwear"/>
    <n v="39"/>
    <n v="150"/>
    <x v="1484"/>
    <n v="2398.5"/>
    <n v="0.41"/>
    <x v="1"/>
  </r>
  <r>
    <x v="0"/>
    <n v="1185732"/>
    <x v="259"/>
    <s v="Northeast"/>
    <x v="46"/>
    <s v="Providence"/>
    <s v="Men's Athletic Footwear"/>
    <n v="32"/>
    <n v="58"/>
    <x v="2528"/>
    <n v="686.72"/>
    <n v="0.37"/>
    <x v="1"/>
  </r>
  <r>
    <x v="0"/>
    <n v="1185732"/>
    <x v="259"/>
    <s v="Northeast"/>
    <x v="46"/>
    <s v="Providence"/>
    <s v="Women's Street Footwear"/>
    <n v="32"/>
    <n v="60"/>
    <x v="1574"/>
    <n v="806.40000000000009"/>
    <n v="0.42000000000000004"/>
    <x v="1"/>
  </r>
  <r>
    <x v="0"/>
    <n v="1185732"/>
    <x v="259"/>
    <s v="Northeast"/>
    <x v="46"/>
    <s v="Providence"/>
    <s v="Women's Athletic Footwear"/>
    <n v="27"/>
    <n v="51"/>
    <x v="2592"/>
    <n v="633.42000000000007"/>
    <n v="0.46"/>
    <x v="1"/>
  </r>
  <r>
    <x v="0"/>
    <n v="1185732"/>
    <x v="259"/>
    <s v="Northeast"/>
    <x v="46"/>
    <s v="Providence"/>
    <s v="Men's Apparel"/>
    <n v="40"/>
    <n v="54"/>
    <x v="1033"/>
    <n v="799.2"/>
    <n v="0.37"/>
    <x v="1"/>
  </r>
  <r>
    <x v="0"/>
    <n v="1185732"/>
    <x v="259"/>
    <s v="Northeast"/>
    <x v="46"/>
    <s v="Providence"/>
    <s v="Women's Apparel"/>
    <n v="36"/>
    <n v="93"/>
    <x v="3232"/>
    <n v="1473.1200000000001"/>
    <n v="0.44"/>
    <x v="1"/>
  </r>
  <r>
    <x v="0"/>
    <n v="1185732"/>
    <x v="292"/>
    <s v="Northeast"/>
    <x v="46"/>
    <s v="Providence"/>
    <s v="Men's Street Footwear"/>
    <n v="36"/>
    <n v="176"/>
    <x v="1802"/>
    <n v="2534.3999999999996"/>
    <n v="0.39999999999999997"/>
    <x v="1"/>
  </r>
  <r>
    <x v="0"/>
    <n v="1185732"/>
    <x v="292"/>
    <s v="Northeast"/>
    <x v="46"/>
    <s v="Providence"/>
    <s v="Men's Athletic Footwear"/>
    <n v="35"/>
    <n v="105"/>
    <x v="1038"/>
    <n v="1433.2499999999998"/>
    <n v="0.38999999999999996"/>
    <x v="1"/>
  </r>
  <r>
    <x v="0"/>
    <n v="1185732"/>
    <x v="292"/>
    <s v="Northeast"/>
    <x v="46"/>
    <s v="Providence"/>
    <s v="Women's Street Footwear"/>
    <n v="32"/>
    <n v="74"/>
    <x v="2580"/>
    <n v="994.56000000000006"/>
    <n v="0.42000000000000004"/>
    <x v="1"/>
  </r>
  <r>
    <x v="0"/>
    <n v="1185732"/>
    <x v="292"/>
    <s v="Northeast"/>
    <x v="46"/>
    <s v="Providence"/>
    <s v="Women's Athletic Footwear"/>
    <n v="26"/>
    <n v="70"/>
    <x v="3462"/>
    <n v="837.2"/>
    <n v="0.46"/>
    <x v="1"/>
  </r>
  <r>
    <x v="0"/>
    <n v="1185732"/>
    <x v="292"/>
    <s v="Northeast"/>
    <x v="46"/>
    <s v="Providence"/>
    <s v="Men's Apparel"/>
    <n v="39"/>
    <n v="66"/>
    <x v="3430"/>
    <n v="900.9"/>
    <n v="0.35"/>
    <x v="1"/>
  </r>
  <r>
    <x v="0"/>
    <n v="1185732"/>
    <x v="292"/>
    <s v="Northeast"/>
    <x v="46"/>
    <s v="Providence"/>
    <s v="Women's Apparel"/>
    <n v="43"/>
    <n v="119"/>
    <x v="1473"/>
    <n v="2302.65"/>
    <n v="0.45"/>
    <x v="1"/>
  </r>
  <r>
    <x v="0"/>
    <n v="1185732"/>
    <x v="320"/>
    <s v="Northeast"/>
    <x v="46"/>
    <s v="Providence"/>
    <s v="Men's Street Footwear"/>
    <n v="38"/>
    <n v="173"/>
    <x v="2968"/>
    <n v="2498.12"/>
    <n v="0.38"/>
    <x v="1"/>
  </r>
  <r>
    <x v="0"/>
    <n v="1185732"/>
    <x v="320"/>
    <s v="Northeast"/>
    <x v="46"/>
    <s v="Providence"/>
    <s v="Men's Athletic Footwear"/>
    <n v="32"/>
    <n v="114"/>
    <x v="2498"/>
    <n v="1349.76"/>
    <n v="0.37"/>
    <x v="1"/>
  </r>
  <r>
    <x v="0"/>
    <n v="1185732"/>
    <x v="320"/>
    <s v="Northeast"/>
    <x v="46"/>
    <s v="Providence"/>
    <s v="Women's Street Footwear"/>
    <n v="27"/>
    <n v="78"/>
    <x v="1015"/>
    <n v="947.7"/>
    <n v="0.45"/>
    <x v="1"/>
  </r>
  <r>
    <x v="0"/>
    <n v="1185732"/>
    <x v="320"/>
    <s v="Northeast"/>
    <x v="46"/>
    <s v="Providence"/>
    <s v="Women's Athletic Footwear"/>
    <n v="31"/>
    <n v="60"/>
    <x v="3230"/>
    <n v="855.6"/>
    <n v="0.46"/>
    <x v="1"/>
  </r>
  <r>
    <x v="0"/>
    <n v="1185732"/>
    <x v="320"/>
    <s v="Northeast"/>
    <x v="46"/>
    <s v="Providence"/>
    <s v="Men's Apparel"/>
    <n v="33"/>
    <n v="68"/>
    <x v="1152"/>
    <n v="762.95999999999992"/>
    <n v="0.33999999999999997"/>
    <x v="1"/>
  </r>
  <r>
    <x v="0"/>
    <n v="1185732"/>
    <x v="320"/>
    <s v="Northeast"/>
    <x v="46"/>
    <s v="Providence"/>
    <s v="Women's Apparel"/>
    <n v="38"/>
    <n v="136"/>
    <x v="1056"/>
    <n v="2170.5600000000004"/>
    <n v="0.42000000000000004"/>
    <x v="1"/>
  </r>
  <r>
    <x v="0"/>
    <n v="1185732"/>
    <x v="352"/>
    <s v="Northeast"/>
    <x v="46"/>
    <s v="Providence"/>
    <s v="Men's Street Footwear"/>
    <n v="38"/>
    <n v="182"/>
    <x v="1559"/>
    <n v="2835.56"/>
    <n v="0.41"/>
    <x v="1"/>
  </r>
  <r>
    <x v="0"/>
    <n v="1185732"/>
    <x v="352"/>
    <s v="Northeast"/>
    <x v="46"/>
    <s v="Providence"/>
    <s v="Men's Athletic Footwear"/>
    <n v="31"/>
    <n v="111"/>
    <x v="3316"/>
    <n v="1307.58"/>
    <n v="0.38"/>
    <x v="1"/>
  </r>
  <r>
    <x v="0"/>
    <n v="1185732"/>
    <x v="352"/>
    <s v="Northeast"/>
    <x v="46"/>
    <s v="Providence"/>
    <s v="Women's Street Footwear"/>
    <n v="30"/>
    <n v="85"/>
    <x v="2493"/>
    <n v="1096.5000000000002"/>
    <n v="0.43000000000000005"/>
    <x v="1"/>
  </r>
  <r>
    <x v="0"/>
    <n v="1185732"/>
    <x v="352"/>
    <s v="Northeast"/>
    <x v="46"/>
    <s v="Providence"/>
    <s v="Women's Athletic Footwear"/>
    <n v="29"/>
    <n v="47"/>
    <x v="3463"/>
    <n v="586.09"/>
    <n v="0.43000000000000005"/>
    <x v="1"/>
  </r>
  <r>
    <x v="0"/>
    <n v="1185732"/>
    <x v="352"/>
    <s v="Northeast"/>
    <x v="46"/>
    <s v="Providence"/>
    <s v="Men's Apparel"/>
    <n v="37"/>
    <n v="40"/>
    <x v="3435"/>
    <n v="532.79999999999995"/>
    <n v="0.36"/>
    <x v="1"/>
  </r>
  <r>
    <x v="0"/>
    <n v="1185732"/>
    <x v="352"/>
    <s v="Northeast"/>
    <x v="46"/>
    <s v="Providence"/>
    <s v="Women's Apparel"/>
    <n v="38"/>
    <n v="96"/>
    <x v="2498"/>
    <n v="1714.5600000000002"/>
    <n v="0.47000000000000003"/>
    <x v="1"/>
  </r>
  <r>
    <x v="0"/>
    <n v="1185732"/>
    <x v="382"/>
    <s v="Northeast"/>
    <x v="46"/>
    <s v="Providence"/>
    <s v="Men's Street Footwear"/>
    <n v="39"/>
    <n v="128"/>
    <x v="1952"/>
    <n v="2096.64"/>
    <n v="0.42"/>
    <x v="1"/>
  </r>
  <r>
    <x v="0"/>
    <n v="1185732"/>
    <x v="382"/>
    <s v="Northeast"/>
    <x v="46"/>
    <s v="Providence"/>
    <s v="Men's Athletic Footwear"/>
    <n v="30"/>
    <n v="79"/>
    <x v="3464"/>
    <n v="876.9"/>
    <n v="0.37"/>
    <x v="1"/>
  </r>
  <r>
    <x v="0"/>
    <n v="1185732"/>
    <x v="382"/>
    <s v="Northeast"/>
    <x v="46"/>
    <s v="Providence"/>
    <s v="Women's Street Footwear"/>
    <n v="29"/>
    <n v="39"/>
    <x v="1577"/>
    <n v="486.33000000000004"/>
    <n v="0.43000000000000005"/>
    <x v="1"/>
  </r>
  <r>
    <x v="0"/>
    <n v="1185732"/>
    <x v="382"/>
    <s v="Northeast"/>
    <x v="46"/>
    <s v="Providence"/>
    <s v="Women's Athletic Footwear"/>
    <n v="30"/>
    <n v="32"/>
    <x v="1585"/>
    <n v="441.6"/>
    <n v="0.46"/>
    <x v="1"/>
  </r>
  <r>
    <x v="0"/>
    <n v="1185732"/>
    <x v="382"/>
    <s v="Northeast"/>
    <x v="46"/>
    <s v="Providence"/>
    <s v="Men's Apparel"/>
    <n v="34"/>
    <n v="33"/>
    <x v="2609"/>
    <n v="403.91999999999996"/>
    <n v="0.36"/>
    <x v="1"/>
  </r>
  <r>
    <x v="0"/>
    <n v="1185732"/>
    <x v="382"/>
    <s v="Northeast"/>
    <x v="46"/>
    <s v="Providence"/>
    <s v="Women's Apparel"/>
    <n v="41"/>
    <n v="64"/>
    <x v="3465"/>
    <n v="1180.8"/>
    <n v="0.45"/>
    <x v="1"/>
  </r>
  <r>
    <x v="0"/>
    <n v="1185732"/>
    <x v="414"/>
    <s v="Northeast"/>
    <x v="46"/>
    <s v="Providence"/>
    <s v="Men's Street Footwear"/>
    <n v="37"/>
    <n v="113"/>
    <x v="2374"/>
    <n v="1714.2099999999998"/>
    <n v="0.41"/>
    <x v="1"/>
  </r>
  <r>
    <x v="0"/>
    <n v="1185732"/>
    <x v="414"/>
    <s v="Northeast"/>
    <x v="46"/>
    <s v="Providence"/>
    <s v="Men's Athletic Footwear"/>
    <n v="38"/>
    <n v="68"/>
    <x v="1621"/>
    <n v="981.92"/>
    <n v="0.38"/>
    <x v="1"/>
  </r>
  <r>
    <x v="0"/>
    <n v="1185732"/>
    <x v="414"/>
    <s v="Northeast"/>
    <x v="46"/>
    <s v="Providence"/>
    <s v="Women's Street Footwear"/>
    <n v="40"/>
    <n v="30"/>
    <x v="2637"/>
    <n v="528"/>
    <n v="0.44"/>
    <x v="1"/>
  </r>
  <r>
    <x v="0"/>
    <n v="1185732"/>
    <x v="414"/>
    <s v="Northeast"/>
    <x v="46"/>
    <s v="Providence"/>
    <s v="Women's Athletic Footwear"/>
    <n v="39"/>
    <n v="23"/>
    <x v="3466"/>
    <n v="403.65000000000003"/>
    <n v="0.45"/>
    <x v="1"/>
  </r>
  <r>
    <x v="0"/>
    <n v="1185732"/>
    <x v="414"/>
    <s v="Northeast"/>
    <x v="46"/>
    <s v="Providence"/>
    <s v="Men's Apparel"/>
    <n v="40"/>
    <n v="23"/>
    <x v="3458"/>
    <n v="303.59999999999997"/>
    <n v="0.32999999999999996"/>
    <x v="1"/>
  </r>
  <r>
    <x v="2"/>
    <n v="1185732"/>
    <x v="414"/>
    <s v="Northeast"/>
    <x v="46"/>
    <s v="Providence"/>
    <s v="Women's Apparel"/>
    <n v="47"/>
    <n v="66"/>
    <x v="3079"/>
    <n v="1364.88"/>
    <n v="0.44"/>
    <x v="1"/>
  </r>
  <r>
    <x v="2"/>
    <n v="1185732"/>
    <x v="444"/>
    <s v="Northeast"/>
    <x v="46"/>
    <s v="Providence"/>
    <s v="Men's Street Footwear"/>
    <n v="40"/>
    <n v="105"/>
    <x v="1077"/>
    <n v="1764"/>
    <n v="0.42"/>
    <x v="1"/>
  </r>
  <r>
    <x v="2"/>
    <n v="1185732"/>
    <x v="444"/>
    <s v="Northeast"/>
    <x v="46"/>
    <s v="Providence"/>
    <s v="Men's Athletic Footwear"/>
    <n v="40"/>
    <n v="74"/>
    <x v="2548"/>
    <n v="1243.2"/>
    <n v="0.42"/>
    <x v="1"/>
  </r>
  <r>
    <x v="2"/>
    <n v="1185732"/>
    <x v="444"/>
    <s v="Northeast"/>
    <x v="46"/>
    <s v="Providence"/>
    <s v="Women's Street Footwear"/>
    <n v="37"/>
    <n v="68"/>
    <x v="999"/>
    <n v="1132.2"/>
    <n v="0.45"/>
    <x v="1"/>
  </r>
  <r>
    <x v="2"/>
    <n v="1185732"/>
    <x v="444"/>
    <s v="Northeast"/>
    <x v="46"/>
    <s v="Providence"/>
    <s v="Women's Athletic Footwear"/>
    <n v="36"/>
    <n v="68"/>
    <x v="2134"/>
    <n v="1101.6000000000001"/>
    <n v="0.45"/>
    <x v="1"/>
  </r>
  <r>
    <x v="2"/>
    <n v="1185732"/>
    <x v="444"/>
    <s v="Northeast"/>
    <x v="46"/>
    <s v="Providence"/>
    <s v="Men's Apparel"/>
    <n v="43"/>
    <n v="61"/>
    <x v="1122"/>
    <n v="865.58999999999992"/>
    <n v="0.32999999999999996"/>
    <x v="1"/>
  </r>
  <r>
    <x v="2"/>
    <n v="1185732"/>
    <x v="444"/>
    <s v="Northeast"/>
    <x v="46"/>
    <s v="Providence"/>
    <s v="Women's Apparel"/>
    <n v="46"/>
    <n v="83"/>
    <x v="3467"/>
    <n v="1679.92"/>
    <n v="0.44"/>
    <x v="1"/>
  </r>
  <r>
    <x v="2"/>
    <n v="1185732"/>
    <x v="473"/>
    <s v="Northeast"/>
    <x v="46"/>
    <s v="Providence"/>
    <s v="Men's Street Footwear"/>
    <n v="48"/>
    <n v="160"/>
    <x v="1363"/>
    <n v="2995.2"/>
    <n v="0.38999999999999996"/>
    <x v="1"/>
  </r>
  <r>
    <x v="2"/>
    <n v="1185732"/>
    <x v="473"/>
    <s v="Northeast"/>
    <x v="46"/>
    <s v="Providence"/>
    <s v="Men's Athletic Footwear"/>
    <n v="37"/>
    <n v="102"/>
    <x v="2429"/>
    <n v="1396.3799999999999"/>
    <n v="0.37"/>
    <x v="1"/>
  </r>
  <r>
    <x v="2"/>
    <n v="1185732"/>
    <x v="473"/>
    <s v="Northeast"/>
    <x v="46"/>
    <s v="Providence"/>
    <s v="Women's Street Footwear"/>
    <n v="40"/>
    <n v="88"/>
    <x v="3468"/>
    <n v="1654.4"/>
    <n v="0.47000000000000003"/>
    <x v="1"/>
  </r>
  <r>
    <x v="2"/>
    <n v="1185732"/>
    <x v="473"/>
    <s v="Northeast"/>
    <x v="46"/>
    <s v="Providence"/>
    <s v="Women's Athletic Footwear"/>
    <n v="34"/>
    <n v="77"/>
    <x v="2845"/>
    <n v="1125.7400000000002"/>
    <n v="0.43000000000000005"/>
    <x v="1"/>
  </r>
  <r>
    <x v="2"/>
    <n v="1185732"/>
    <x v="473"/>
    <s v="Northeast"/>
    <x v="46"/>
    <s v="Providence"/>
    <s v="Men's Apparel"/>
    <n v="41"/>
    <n v="74"/>
    <x v="2713"/>
    <n v="1122.58"/>
    <n v="0.37"/>
    <x v="1"/>
  </r>
  <r>
    <x v="2"/>
    <n v="1185732"/>
    <x v="473"/>
    <s v="Northeast"/>
    <x v="46"/>
    <s v="Providence"/>
    <s v="Women's Apparel"/>
    <n v="51"/>
    <n v="111"/>
    <x v="2534"/>
    <n v="2434.2300000000005"/>
    <n v="0.43000000000000005"/>
    <x v="1"/>
  </r>
  <r>
    <x v="2"/>
    <n v="1185732"/>
    <x v="181"/>
    <s v="Northeast"/>
    <x v="46"/>
    <s v="Providence"/>
    <s v="Men's Street Footwear"/>
    <n v="28"/>
    <n v="140"/>
    <x v="3221"/>
    <n v="1293.5999999999999"/>
    <n v="0.32999999999999996"/>
    <x v="1"/>
  </r>
  <r>
    <x v="2"/>
    <n v="1185732"/>
    <x v="181"/>
    <s v="Northeast"/>
    <x v="46"/>
    <s v="Providence"/>
    <s v="Men's Athletic Footwear"/>
    <n v="28"/>
    <n v="88"/>
    <x v="1173"/>
    <n v="837.75999999999988"/>
    <n v="0.33999999999999997"/>
    <x v="1"/>
  </r>
  <r>
    <x v="2"/>
    <n v="1185732"/>
    <x v="181"/>
    <s v="Northeast"/>
    <x v="46"/>
    <s v="Providence"/>
    <s v="Women's Street Footwear"/>
    <n v="22"/>
    <n v="75"/>
    <x v="2710"/>
    <n v="478.49999999999994"/>
    <n v="0.28999999999999998"/>
    <x v="1"/>
  </r>
  <r>
    <x v="2"/>
    <n v="1185732"/>
    <x v="181"/>
    <s v="Northeast"/>
    <x v="46"/>
    <s v="Providence"/>
    <s v="Women's Athletic Footwear"/>
    <n v="25"/>
    <n v="33"/>
    <x v="2553"/>
    <n v="255.75"/>
    <n v="0.31"/>
    <x v="1"/>
  </r>
  <r>
    <x v="2"/>
    <n v="1185732"/>
    <x v="181"/>
    <s v="Northeast"/>
    <x v="46"/>
    <s v="Providence"/>
    <s v="Men's Apparel"/>
    <n v="39"/>
    <n v="47"/>
    <x v="2551"/>
    <n v="586.56000000000006"/>
    <n v="0.32"/>
    <x v="1"/>
  </r>
  <r>
    <x v="2"/>
    <n v="1185732"/>
    <x v="181"/>
    <s v="Northeast"/>
    <x v="46"/>
    <s v="Providence"/>
    <s v="Women's Apparel"/>
    <n v="26"/>
    <n v="83"/>
    <x v="3469"/>
    <n v="733.71999999999991"/>
    <n v="0.33999999999999997"/>
    <x v="1"/>
  </r>
  <r>
    <x v="2"/>
    <n v="1185732"/>
    <x v="210"/>
    <s v="Northeast"/>
    <x v="46"/>
    <s v="Providence"/>
    <s v="Men's Street Footwear"/>
    <n v="26"/>
    <n v="155"/>
    <x v="1747"/>
    <n v="1491.1"/>
    <n v="0.37"/>
    <x v="1"/>
  </r>
  <r>
    <x v="2"/>
    <n v="1185732"/>
    <x v="210"/>
    <s v="Northeast"/>
    <x v="46"/>
    <s v="Providence"/>
    <s v="Men's Athletic Footwear"/>
    <n v="31"/>
    <n v="53"/>
    <x v="3470"/>
    <n v="575.04999999999995"/>
    <n v="0.35"/>
    <x v="1"/>
  </r>
  <r>
    <x v="2"/>
    <n v="1185732"/>
    <x v="210"/>
    <s v="Northeast"/>
    <x v="46"/>
    <s v="Providence"/>
    <s v="Women's Street Footwear"/>
    <n v="24"/>
    <n v="70"/>
    <x v="2023"/>
    <n v="487.2"/>
    <n v="0.28999999999999998"/>
    <x v="1"/>
  </r>
  <r>
    <x v="2"/>
    <n v="1185732"/>
    <x v="210"/>
    <s v="Northeast"/>
    <x v="47"/>
    <s v="Boston"/>
    <s v="Women's Athletic Footwear"/>
    <n v="27"/>
    <n v="75"/>
    <x v="1134"/>
    <n v="648"/>
    <n v="0.32"/>
    <x v="1"/>
  </r>
  <r>
    <x v="2"/>
    <n v="1185732"/>
    <x v="210"/>
    <s v="Northeast"/>
    <x v="47"/>
    <s v="Boston"/>
    <s v="Men's Apparel"/>
    <n v="36"/>
    <n v="53"/>
    <x v="1425"/>
    <n v="515.16000000000008"/>
    <n v="0.27"/>
    <x v="1"/>
  </r>
  <r>
    <x v="2"/>
    <n v="1185732"/>
    <x v="210"/>
    <s v="Northeast"/>
    <x v="47"/>
    <s v="Boston"/>
    <s v="Women's Apparel"/>
    <n v="30"/>
    <n v="80"/>
    <x v="2436"/>
    <n v="768"/>
    <n v="0.32"/>
    <x v="1"/>
  </r>
  <r>
    <x v="2"/>
    <n v="1185732"/>
    <x v="218"/>
    <s v="Northeast"/>
    <x v="47"/>
    <s v="Boston"/>
    <s v="Men's Street Footwear"/>
    <n v="28"/>
    <n v="155"/>
    <x v="2344"/>
    <n v="1475.6"/>
    <n v="0.33999999999999997"/>
    <x v="1"/>
  </r>
  <r>
    <x v="2"/>
    <n v="1185732"/>
    <x v="218"/>
    <s v="Northeast"/>
    <x v="47"/>
    <s v="Boston"/>
    <s v="Men's Athletic Footwear"/>
    <n v="31"/>
    <n v="61"/>
    <x v="3471"/>
    <n v="642.93999999999994"/>
    <n v="0.33999999999999997"/>
    <x v="1"/>
  </r>
  <r>
    <x v="2"/>
    <n v="1185732"/>
    <x v="218"/>
    <s v="Northeast"/>
    <x v="47"/>
    <s v="Boston"/>
    <s v="Women's Street Footwear"/>
    <n v="23"/>
    <n v="60"/>
    <x v="3472"/>
    <n v="441.6"/>
    <n v="0.32"/>
    <x v="1"/>
  </r>
  <r>
    <x v="2"/>
    <n v="1185732"/>
    <x v="218"/>
    <s v="Northeast"/>
    <x v="47"/>
    <s v="Boston"/>
    <s v="Women's Athletic Footwear"/>
    <n v="25"/>
    <n v="93"/>
    <x v="3386"/>
    <n v="651.00000000000011"/>
    <n v="0.28000000000000003"/>
    <x v="1"/>
  </r>
  <r>
    <x v="2"/>
    <n v="1185732"/>
    <x v="218"/>
    <s v="Northeast"/>
    <x v="47"/>
    <s v="Boston"/>
    <s v="Men's Apparel"/>
    <n v="36"/>
    <n v="31"/>
    <x v="3473"/>
    <n v="334.8"/>
    <n v="0.3"/>
    <x v="1"/>
  </r>
  <r>
    <x v="2"/>
    <n v="1185732"/>
    <x v="218"/>
    <s v="Northeast"/>
    <x v="47"/>
    <s v="Boston"/>
    <s v="Women's Apparel"/>
    <n v="31"/>
    <n v="68"/>
    <x v="3327"/>
    <n v="779.96"/>
    <n v="0.37"/>
    <x v="1"/>
  </r>
  <r>
    <x v="2"/>
    <n v="1185732"/>
    <x v="237"/>
    <s v="Northeast"/>
    <x v="47"/>
    <s v="Boston"/>
    <s v="Men's Street Footwear"/>
    <n v="28"/>
    <n v="149"/>
    <x v="3474"/>
    <n v="1376.7599999999998"/>
    <n v="0.32999999999999996"/>
    <x v="1"/>
  </r>
  <r>
    <x v="2"/>
    <n v="1185732"/>
    <x v="237"/>
    <s v="Northeast"/>
    <x v="47"/>
    <s v="Boston"/>
    <s v="Men's Athletic Footwear"/>
    <n v="28"/>
    <n v="51"/>
    <x v="2403"/>
    <n v="514.07999999999993"/>
    <n v="0.36"/>
    <x v="1"/>
  </r>
  <r>
    <x v="2"/>
    <n v="1185732"/>
    <x v="237"/>
    <s v="Northeast"/>
    <x v="47"/>
    <s v="Boston"/>
    <s v="Women's Street Footwear"/>
    <n v="22"/>
    <n v="51"/>
    <x v="2609"/>
    <n v="347.82"/>
    <n v="0.31"/>
    <x v="1"/>
  </r>
  <r>
    <x v="2"/>
    <n v="1185732"/>
    <x v="237"/>
    <s v="Northeast"/>
    <x v="47"/>
    <s v="Boston"/>
    <s v="Women's Athletic Footwear"/>
    <n v="23"/>
    <n v="39"/>
    <x v="3466"/>
    <n v="251.16000000000003"/>
    <n v="0.28000000000000003"/>
    <x v="1"/>
  </r>
  <r>
    <x v="2"/>
    <n v="1185732"/>
    <x v="237"/>
    <s v="Northeast"/>
    <x v="47"/>
    <s v="Boston"/>
    <s v="Men's Apparel"/>
    <n v="33"/>
    <n v="44"/>
    <x v="2663"/>
    <n v="392.04"/>
    <n v="0.27"/>
    <x v="1"/>
  </r>
  <r>
    <x v="2"/>
    <n v="1185732"/>
    <x v="237"/>
    <s v="Northeast"/>
    <x v="47"/>
    <s v="Boston"/>
    <s v="Women's Apparel"/>
    <n v="30"/>
    <n v="94"/>
    <x v="3155"/>
    <n v="1015.1999999999999"/>
    <n v="0.36"/>
    <x v="1"/>
  </r>
  <r>
    <x v="2"/>
    <n v="1185732"/>
    <x v="266"/>
    <s v="Northeast"/>
    <x v="47"/>
    <s v="Boston"/>
    <s v="Men's Street Footwear"/>
    <n v="41"/>
    <n v="173"/>
    <x v="3475"/>
    <n v="2553.48"/>
    <n v="0.36"/>
    <x v="1"/>
  </r>
  <r>
    <x v="2"/>
    <n v="1185732"/>
    <x v="266"/>
    <s v="Northeast"/>
    <x v="47"/>
    <s v="Boston"/>
    <s v="Men's Athletic Footwear"/>
    <n v="34"/>
    <n v="68"/>
    <x v="2725"/>
    <n v="832.31999999999994"/>
    <n v="0.36"/>
    <x v="1"/>
  </r>
  <r>
    <x v="2"/>
    <n v="1185732"/>
    <x v="266"/>
    <s v="Northeast"/>
    <x v="47"/>
    <s v="Boston"/>
    <s v="Women's Street Footwear"/>
    <n v="30"/>
    <n v="68"/>
    <x v="3235"/>
    <n v="632.4"/>
    <n v="0.31"/>
    <x v="1"/>
  </r>
  <r>
    <x v="2"/>
    <n v="1185732"/>
    <x v="266"/>
    <s v="Northeast"/>
    <x v="47"/>
    <s v="Boston"/>
    <s v="Women's Athletic Footwear"/>
    <n v="32"/>
    <n v="54"/>
    <x v="2100"/>
    <n v="518.4"/>
    <n v="0.3"/>
    <x v="1"/>
  </r>
  <r>
    <x v="2"/>
    <n v="1185732"/>
    <x v="266"/>
    <s v="Northeast"/>
    <x v="47"/>
    <s v="Boston"/>
    <s v="Men's Apparel"/>
    <n v="39"/>
    <n v="60"/>
    <x v="1021"/>
    <n v="655.20000000000005"/>
    <n v="0.28000000000000003"/>
    <x v="1"/>
  </r>
  <r>
    <x v="2"/>
    <n v="1185732"/>
    <x v="266"/>
    <s v="Northeast"/>
    <x v="47"/>
    <s v="Boston"/>
    <s v="Women's Apparel"/>
    <n v="43"/>
    <n v="104"/>
    <x v="2769"/>
    <n v="1520.4799999999998"/>
    <n v="0.33999999999999997"/>
    <x v="1"/>
  </r>
  <r>
    <x v="2"/>
    <n v="1185732"/>
    <x v="299"/>
    <s v="Northeast"/>
    <x v="47"/>
    <s v="Boston"/>
    <s v="Men's Street Footwear"/>
    <n v="39"/>
    <n v="196"/>
    <x v="947"/>
    <n v="2675.3999999999996"/>
    <n v="0.35"/>
    <x v="1"/>
  </r>
  <r>
    <x v="2"/>
    <n v="1185732"/>
    <x v="299"/>
    <s v="Northeast"/>
    <x v="47"/>
    <s v="Boston"/>
    <s v="Men's Athletic Footwear"/>
    <n v="36"/>
    <n v="114"/>
    <x v="3323"/>
    <n v="1313.28"/>
    <n v="0.32"/>
    <x v="1"/>
  </r>
  <r>
    <x v="2"/>
    <n v="1185732"/>
    <x v="299"/>
    <s v="Northeast"/>
    <x v="47"/>
    <s v="Boston"/>
    <s v="Women's Street Footwear"/>
    <n v="36"/>
    <n v="75"/>
    <x v="1147"/>
    <n v="837"/>
    <n v="0.31"/>
    <x v="1"/>
  </r>
  <r>
    <x v="2"/>
    <n v="1185732"/>
    <x v="299"/>
    <s v="Northeast"/>
    <x v="47"/>
    <s v="Boston"/>
    <s v="Women's Athletic Footwear"/>
    <n v="34"/>
    <n v="72"/>
    <x v="2134"/>
    <n v="685.44"/>
    <n v="0.28000000000000003"/>
    <x v="1"/>
  </r>
  <r>
    <x v="2"/>
    <n v="1185732"/>
    <x v="299"/>
    <s v="Northeast"/>
    <x v="47"/>
    <s v="Boston"/>
    <s v="Men's Apparel"/>
    <n v="39"/>
    <n v="74"/>
    <x v="2139"/>
    <n v="923.52"/>
    <n v="0.32"/>
    <x v="1"/>
  </r>
  <r>
    <x v="2"/>
    <n v="1185732"/>
    <x v="299"/>
    <s v="Northeast"/>
    <x v="47"/>
    <s v="Boston"/>
    <s v="Women's Apparel"/>
    <n v="47"/>
    <n v="120"/>
    <x v="1552"/>
    <n v="1973.9999999999998"/>
    <n v="0.35"/>
    <x v="1"/>
  </r>
  <r>
    <x v="2"/>
    <n v="1185732"/>
    <x v="327"/>
    <s v="Northeast"/>
    <x v="47"/>
    <s v="Boston"/>
    <s v="Men's Street Footwear"/>
    <n v="37"/>
    <n v="180"/>
    <x v="2806"/>
    <n v="2197.7999999999997"/>
    <n v="0.32999999999999996"/>
    <x v="1"/>
  </r>
  <r>
    <x v="2"/>
    <n v="1185732"/>
    <x v="327"/>
    <s v="Northeast"/>
    <x v="47"/>
    <s v="Boston"/>
    <s v="Men's Athletic Footwear"/>
    <n v="36"/>
    <n v="105"/>
    <x v="1053"/>
    <n v="1398.6"/>
    <n v="0.37"/>
    <x v="1"/>
  </r>
  <r>
    <x v="2"/>
    <n v="1185732"/>
    <x v="327"/>
    <s v="Northeast"/>
    <x v="47"/>
    <s v="Boston"/>
    <s v="Women's Street Footwear"/>
    <n v="32"/>
    <n v="88"/>
    <x v="1556"/>
    <n v="844.8"/>
    <n v="0.3"/>
    <x v="1"/>
  </r>
  <r>
    <x v="2"/>
    <n v="1185732"/>
    <x v="327"/>
    <s v="Northeast"/>
    <x v="47"/>
    <s v="Boston"/>
    <s v="Women's Athletic Footwear"/>
    <n v="34"/>
    <n v="77"/>
    <x v="2845"/>
    <n v="837.76"/>
    <n v="0.32"/>
    <x v="1"/>
  </r>
  <r>
    <x v="2"/>
    <n v="1185732"/>
    <x v="327"/>
    <s v="Northeast"/>
    <x v="47"/>
    <s v="Boston"/>
    <s v="Men's Apparel"/>
    <n v="41"/>
    <n v="80"/>
    <x v="2847"/>
    <n v="1016.8"/>
    <n v="0.31"/>
    <x v="1"/>
  </r>
  <r>
    <x v="2"/>
    <n v="1185732"/>
    <x v="327"/>
    <s v="Northeast"/>
    <x v="47"/>
    <s v="Boston"/>
    <s v="Women's Apparel"/>
    <n v="41"/>
    <n v="132"/>
    <x v="3307"/>
    <n v="1731.8400000000001"/>
    <n v="0.32"/>
    <x v="1"/>
  </r>
  <r>
    <x v="2"/>
    <n v="1185732"/>
    <x v="359"/>
    <s v="Northeast"/>
    <x v="47"/>
    <s v="Boston"/>
    <s v="Men's Street Footwear"/>
    <n v="40"/>
    <n v="196"/>
    <x v="1437"/>
    <n v="2587.1999999999998"/>
    <n v="0.32999999999999996"/>
    <x v="1"/>
  </r>
  <r>
    <x v="2"/>
    <n v="1185732"/>
    <x v="359"/>
    <s v="Northeast"/>
    <x v="47"/>
    <s v="Boston"/>
    <s v="Men's Athletic Footwear"/>
    <n v="33"/>
    <n v="112"/>
    <x v="1683"/>
    <n v="1182.72"/>
    <n v="0.32"/>
    <x v="1"/>
  </r>
  <r>
    <x v="2"/>
    <n v="1185732"/>
    <x v="359"/>
    <s v="Northeast"/>
    <x v="47"/>
    <s v="Boston"/>
    <s v="Women's Street Footwear"/>
    <n v="29"/>
    <n v="85"/>
    <x v="3137"/>
    <n v="764.15"/>
    <n v="0.31"/>
    <x v="1"/>
  </r>
  <r>
    <x v="2"/>
    <n v="1185732"/>
    <x v="359"/>
    <s v="Northeast"/>
    <x v="47"/>
    <s v="Boston"/>
    <s v="Women's Athletic Footwear"/>
    <n v="31"/>
    <n v="58"/>
    <x v="3476"/>
    <n v="503.44000000000005"/>
    <n v="0.28000000000000003"/>
    <x v="1"/>
  </r>
  <r>
    <x v="2"/>
    <n v="1185732"/>
    <x v="359"/>
    <s v="Northeast"/>
    <x v="47"/>
    <s v="Boston"/>
    <s v="Men's Apparel"/>
    <n v="40"/>
    <n v="51"/>
    <x v="3235"/>
    <n v="550.80000000000007"/>
    <n v="0.27"/>
    <x v="1"/>
  </r>
  <r>
    <x v="2"/>
    <n v="1185732"/>
    <x v="359"/>
    <s v="Northeast"/>
    <x v="47"/>
    <s v="Boston"/>
    <s v="Women's Apparel"/>
    <n v="46"/>
    <n v="98"/>
    <x v="2052"/>
    <n v="1577.8"/>
    <n v="0.35"/>
    <x v="1"/>
  </r>
  <r>
    <x v="2"/>
    <n v="1185732"/>
    <x v="389"/>
    <s v="Northeast"/>
    <x v="47"/>
    <s v="Boston"/>
    <s v="Men's Street Footwear"/>
    <n v="36"/>
    <n v="153"/>
    <x v="1745"/>
    <n v="1872.7199999999998"/>
    <n v="0.33999999999999997"/>
    <x v="1"/>
  </r>
  <r>
    <x v="2"/>
    <n v="1185732"/>
    <x v="389"/>
    <s v="Northeast"/>
    <x v="47"/>
    <s v="Boston"/>
    <s v="Men's Athletic Footwear"/>
    <n v="35"/>
    <n v="88"/>
    <x v="2032"/>
    <n v="1139.5999999999999"/>
    <n v="0.37"/>
    <x v="1"/>
  </r>
  <r>
    <x v="2"/>
    <n v="1185732"/>
    <x v="389"/>
    <s v="Northeast"/>
    <x v="47"/>
    <s v="Boston"/>
    <s v="Women's Street Footwear"/>
    <n v="30"/>
    <n v="47"/>
    <x v="3395"/>
    <n v="423"/>
    <n v="0.3"/>
    <x v="1"/>
  </r>
  <r>
    <x v="2"/>
    <n v="1185732"/>
    <x v="389"/>
    <s v="Northeast"/>
    <x v="47"/>
    <s v="Boston"/>
    <s v="Women's Athletic Footwear"/>
    <n v="34"/>
    <n v="39"/>
    <x v="1583"/>
    <n v="358.02000000000004"/>
    <n v="0.27"/>
    <x v="1"/>
  </r>
  <r>
    <x v="2"/>
    <n v="1185732"/>
    <x v="389"/>
    <s v="Northeast"/>
    <x v="47"/>
    <s v="Boston"/>
    <s v="Men's Apparel"/>
    <n v="39"/>
    <n v="41"/>
    <x v="2838"/>
    <n v="495.69"/>
    <n v="0.31"/>
    <x v="1"/>
  </r>
  <r>
    <x v="2"/>
    <n v="1185732"/>
    <x v="389"/>
    <s v="Northeast"/>
    <x v="47"/>
    <s v="Boston"/>
    <s v="Women's Apparel"/>
    <n v="41"/>
    <n v="77"/>
    <x v="986"/>
    <n v="1041.81"/>
    <n v="0.32999999999999996"/>
    <x v="1"/>
  </r>
  <r>
    <x v="2"/>
    <n v="1185732"/>
    <x v="421"/>
    <s v="Northeast"/>
    <x v="47"/>
    <s v="Boston"/>
    <s v="Men's Street Footwear"/>
    <n v="40"/>
    <n v="132"/>
    <x v="1481"/>
    <n v="1742.3999999999999"/>
    <n v="0.32999999999999996"/>
    <x v="1"/>
  </r>
  <r>
    <x v="2"/>
    <n v="1185732"/>
    <x v="421"/>
    <s v="Northeast"/>
    <x v="47"/>
    <s v="Boston"/>
    <s v="Men's Athletic Footwear"/>
    <n v="37"/>
    <n v="68"/>
    <x v="999"/>
    <n v="880.59999999999991"/>
    <n v="0.35"/>
    <x v="1"/>
  </r>
  <r>
    <x v="2"/>
    <n v="1185732"/>
    <x v="421"/>
    <s v="Northeast"/>
    <x v="47"/>
    <s v="Boston"/>
    <s v="Women's Street Footwear"/>
    <n v="41"/>
    <n v="38"/>
    <x v="1696"/>
    <n v="467.4"/>
    <n v="0.3"/>
    <x v="1"/>
  </r>
  <r>
    <x v="2"/>
    <n v="1185732"/>
    <x v="421"/>
    <s v="Northeast"/>
    <x v="47"/>
    <s v="Boston"/>
    <s v="Women's Athletic Footwear"/>
    <n v="38"/>
    <n v="32"/>
    <x v="2650"/>
    <n v="328.32000000000005"/>
    <n v="0.27"/>
    <x v="1"/>
  </r>
  <r>
    <x v="2"/>
    <n v="1185732"/>
    <x v="421"/>
    <s v="Northeast"/>
    <x v="47"/>
    <s v="Boston"/>
    <s v="Men's Apparel"/>
    <n v="51"/>
    <n v="34"/>
    <x v="2583"/>
    <n v="485.52000000000004"/>
    <n v="0.28000000000000003"/>
    <x v="1"/>
  </r>
  <r>
    <x v="5"/>
    <n v="1185732"/>
    <x v="421"/>
    <s v="Northeast"/>
    <x v="47"/>
    <s v="Boston"/>
    <s v="Women's Apparel"/>
    <n v="51"/>
    <n v="68"/>
    <x v="2025"/>
    <n v="1213.8"/>
    <n v="0.35"/>
    <x v="1"/>
  </r>
  <r>
    <x v="5"/>
    <n v="1185732"/>
    <x v="451"/>
    <s v="Northeast"/>
    <x v="47"/>
    <s v="Boston"/>
    <s v="Men's Street Footwear"/>
    <n v="49"/>
    <n v="120"/>
    <x v="1129"/>
    <n v="2058"/>
    <n v="0.35"/>
    <x v="1"/>
  </r>
  <r>
    <x v="5"/>
    <n v="1185732"/>
    <x v="451"/>
    <s v="Northeast"/>
    <x v="47"/>
    <s v="Boston"/>
    <s v="Men's Athletic Footwear"/>
    <n v="40"/>
    <n v="102"/>
    <x v="2807"/>
    <n v="1428"/>
    <n v="0.35"/>
    <x v="1"/>
  </r>
  <r>
    <x v="5"/>
    <n v="1185732"/>
    <x v="451"/>
    <s v="Northeast"/>
    <x v="47"/>
    <s v="Boston"/>
    <s v="Women's Street Footwear"/>
    <n v="44"/>
    <n v="91"/>
    <x v="1476"/>
    <n v="1201.2"/>
    <n v="0.3"/>
    <x v="1"/>
  </r>
  <r>
    <x v="5"/>
    <n v="1185732"/>
    <x v="451"/>
    <s v="Northeast"/>
    <x v="47"/>
    <s v="Boston"/>
    <s v="Women's Athletic Footwear"/>
    <n v="42"/>
    <n v="83"/>
    <x v="3477"/>
    <n v="1010.9399999999999"/>
    <n v="0.28999999999999998"/>
    <x v="1"/>
  </r>
  <r>
    <x v="5"/>
    <n v="1185732"/>
    <x v="451"/>
    <s v="Northeast"/>
    <x v="47"/>
    <s v="Boston"/>
    <s v="Men's Apparel"/>
    <n v="50"/>
    <n v="78"/>
    <x v="1042"/>
    <n v="1248"/>
    <n v="0.32"/>
    <x v="1"/>
  </r>
  <r>
    <x v="5"/>
    <n v="1185732"/>
    <x v="451"/>
    <s v="Northeast"/>
    <x v="47"/>
    <s v="Boston"/>
    <s v="Women's Apparel"/>
    <n v="48"/>
    <n v="123"/>
    <x v="1102"/>
    <n v="2066.4"/>
    <n v="0.35"/>
    <x v="1"/>
  </r>
  <r>
    <x v="5"/>
    <n v="1185732"/>
    <x v="480"/>
    <s v="Northeast"/>
    <x v="47"/>
    <s v="Boston"/>
    <s v="Men's Street Footwear"/>
    <n v="51"/>
    <n v="178"/>
    <x v="3478"/>
    <n v="3177.2999999999997"/>
    <n v="0.35"/>
    <x v="1"/>
  </r>
  <r>
    <x v="5"/>
    <n v="1185732"/>
    <x v="480"/>
    <s v="Northeast"/>
    <x v="47"/>
    <s v="Boston"/>
    <s v="Men's Athletic Footwear"/>
    <n v="37"/>
    <n v="113"/>
    <x v="2374"/>
    <n v="1337.92"/>
    <n v="0.32"/>
    <x v="1"/>
  </r>
  <r>
    <x v="5"/>
    <n v="1185732"/>
    <x v="480"/>
    <s v="Northeast"/>
    <x v="47"/>
    <s v="Boston"/>
    <s v="Women's Street Footwear"/>
    <n v="36"/>
    <n v="112"/>
    <x v="1012"/>
    <n v="1088.6400000000001"/>
    <n v="0.27"/>
    <x v="1"/>
  </r>
  <r>
    <x v="5"/>
    <n v="1185732"/>
    <x v="480"/>
    <s v="Northeast"/>
    <x v="47"/>
    <s v="Boston"/>
    <s v="Women's Athletic Footwear"/>
    <n v="43"/>
    <n v="105"/>
    <x v="3282"/>
    <n v="1264.2"/>
    <n v="0.28000000000000003"/>
    <x v="1"/>
  </r>
  <r>
    <x v="5"/>
    <n v="1185732"/>
    <x v="480"/>
    <s v="Northeast"/>
    <x v="47"/>
    <s v="Boston"/>
    <s v="Men's Apparel"/>
    <n v="52"/>
    <n v="90"/>
    <x v="2809"/>
    <n v="1357.1999999999998"/>
    <n v="0.28999999999999998"/>
    <x v="1"/>
  </r>
  <r>
    <x v="5"/>
    <n v="1185732"/>
    <x v="480"/>
    <s v="Northeast"/>
    <x v="47"/>
    <s v="Boston"/>
    <s v="Women's Apparel"/>
    <n v="51"/>
    <n v="128"/>
    <x v="1290"/>
    <n v="2154.2399999999998"/>
    <n v="0.32999999999999996"/>
    <x v="1"/>
  </r>
  <r>
    <x v="5"/>
    <n v="1185732"/>
    <x v="178"/>
    <s v="Northeast"/>
    <x v="47"/>
    <s v="Boston"/>
    <s v="Men's Street Footwear"/>
    <n v="35"/>
    <n v="179"/>
    <x v="3142"/>
    <n v="3257.8"/>
    <n v="0.52"/>
    <x v="1"/>
  </r>
  <r>
    <x v="5"/>
    <n v="1185732"/>
    <x v="178"/>
    <s v="Northeast"/>
    <x v="47"/>
    <s v="Boston"/>
    <s v="Men's Athletic Footwear"/>
    <n v="36"/>
    <n v="107"/>
    <x v="3261"/>
    <n v="1887.48"/>
    <n v="0.49"/>
    <x v="1"/>
  </r>
  <r>
    <x v="5"/>
    <n v="1185732"/>
    <x v="178"/>
    <s v="Northeast"/>
    <x v="47"/>
    <s v="Boston"/>
    <s v="Women's Street Footwear"/>
    <n v="27"/>
    <n v="101"/>
    <x v="3479"/>
    <n v="1090.8"/>
    <n v="0.39999999999999997"/>
    <x v="1"/>
  </r>
  <r>
    <x v="5"/>
    <n v="1185732"/>
    <x v="178"/>
    <s v="Northeast"/>
    <x v="47"/>
    <s v="Boston"/>
    <s v="Women's Athletic Footwear"/>
    <n v="29"/>
    <n v="53"/>
    <x v="1420"/>
    <n v="599.42999999999995"/>
    <n v="0.38999999999999996"/>
    <x v="1"/>
  </r>
  <r>
    <x v="5"/>
    <n v="1185732"/>
    <x v="178"/>
    <s v="Northeast"/>
    <x v="47"/>
    <s v="Boston"/>
    <s v="Men's Apparel"/>
    <n v="37"/>
    <n v="70"/>
    <x v="3087"/>
    <n v="1061.8999999999999"/>
    <n v="0.41"/>
    <x v="1"/>
  </r>
  <r>
    <x v="5"/>
    <n v="1185732"/>
    <x v="178"/>
    <s v="Northeast"/>
    <x v="47"/>
    <s v="Boston"/>
    <s v="Women's Apparel"/>
    <n v="34"/>
    <n v="104"/>
    <x v="1625"/>
    <n v="1520.4799999999998"/>
    <n v="0.42999999999999994"/>
    <x v="1"/>
  </r>
  <r>
    <x v="5"/>
    <n v="1185732"/>
    <x v="207"/>
    <s v="Northeast"/>
    <x v="47"/>
    <s v="Boston"/>
    <s v="Men's Street Footwear"/>
    <n v="33"/>
    <n v="184"/>
    <x v="3158"/>
    <n v="2853.84"/>
    <n v="0.47000000000000003"/>
    <x v="1"/>
  </r>
  <r>
    <x v="5"/>
    <n v="1185732"/>
    <x v="207"/>
    <s v="Northeast"/>
    <x v="47"/>
    <s v="Boston"/>
    <s v="Men's Athletic Footwear"/>
    <n v="33"/>
    <n v="72"/>
    <x v="1463"/>
    <n v="1116.72"/>
    <n v="0.47000000000000003"/>
    <x v="1"/>
  </r>
  <r>
    <x v="5"/>
    <n v="1185732"/>
    <x v="207"/>
    <s v="Northeast"/>
    <x v="47"/>
    <s v="Boston"/>
    <s v="Women's Street Footwear"/>
    <n v="25"/>
    <n v="85"/>
    <x v="3480"/>
    <n v="849.99999999999989"/>
    <n v="0.39999999999999997"/>
    <x v="1"/>
  </r>
  <r>
    <x v="5"/>
    <n v="1185732"/>
    <x v="207"/>
    <s v="Northeast"/>
    <x v="48"/>
    <s v="Burlington"/>
    <s v="Women's Athletic Footwear"/>
    <n v="30"/>
    <n v="48"/>
    <x v="1434"/>
    <n v="547.20000000000005"/>
    <n v="0.38"/>
    <x v="1"/>
  </r>
  <r>
    <x v="5"/>
    <n v="1185732"/>
    <x v="207"/>
    <s v="Northeast"/>
    <x v="48"/>
    <s v="Burlington"/>
    <s v="Men's Apparel"/>
    <n v="36"/>
    <n v="68"/>
    <x v="2134"/>
    <n v="954.71999999999991"/>
    <n v="0.38999999999999996"/>
    <x v="1"/>
  </r>
  <r>
    <x v="5"/>
    <n v="1185732"/>
    <x v="207"/>
    <s v="Northeast"/>
    <x v="48"/>
    <s v="Burlington"/>
    <s v="Women's Apparel"/>
    <n v="35"/>
    <n v="107"/>
    <x v="3481"/>
    <n v="1760.1499999999999"/>
    <n v="0.47"/>
    <x v="1"/>
  </r>
  <r>
    <x v="5"/>
    <n v="1185732"/>
    <x v="215"/>
    <s v="Northeast"/>
    <x v="48"/>
    <s v="Burlington"/>
    <s v="Men's Street Footwear"/>
    <n v="35"/>
    <n v="185"/>
    <x v="3482"/>
    <n v="3172.75"/>
    <n v="0.49"/>
    <x v="1"/>
  </r>
  <r>
    <x v="5"/>
    <n v="1185732"/>
    <x v="215"/>
    <s v="Northeast"/>
    <x v="48"/>
    <s v="Burlington"/>
    <s v="Men's Athletic Footwear"/>
    <n v="36"/>
    <n v="80"/>
    <x v="1477"/>
    <n v="1440"/>
    <n v="0.5"/>
    <x v="1"/>
  </r>
  <r>
    <x v="5"/>
    <n v="1185732"/>
    <x v="215"/>
    <s v="Northeast"/>
    <x v="48"/>
    <s v="Burlington"/>
    <s v="Women's Street Footwear"/>
    <n v="23"/>
    <n v="85"/>
    <x v="3483"/>
    <n v="742.9"/>
    <n v="0.38"/>
    <x v="1"/>
  </r>
  <r>
    <x v="5"/>
    <n v="1185732"/>
    <x v="215"/>
    <s v="Northeast"/>
    <x v="48"/>
    <s v="Burlington"/>
    <s v="Women's Athletic Footwear"/>
    <n v="30"/>
    <n v="39"/>
    <x v="2489"/>
    <n v="467.99999999999994"/>
    <n v="0.39999999999999997"/>
    <x v="1"/>
  </r>
  <r>
    <x v="5"/>
    <n v="1185732"/>
    <x v="215"/>
    <s v="Northeast"/>
    <x v="48"/>
    <s v="Burlington"/>
    <s v="Men's Apparel"/>
    <n v="36"/>
    <n v="56"/>
    <x v="2063"/>
    <n v="786.2399999999999"/>
    <n v="0.38999999999999996"/>
    <x v="1"/>
  </r>
  <r>
    <x v="5"/>
    <n v="1185732"/>
    <x v="215"/>
    <s v="Northeast"/>
    <x v="48"/>
    <s v="Burlington"/>
    <s v="Women's Apparel"/>
    <n v="29"/>
    <n v="96"/>
    <x v="2740"/>
    <n v="1280.6399999999999"/>
    <n v="0.45999999999999996"/>
    <x v="1"/>
  </r>
  <r>
    <x v="5"/>
    <n v="1185732"/>
    <x v="234"/>
    <s v="Northeast"/>
    <x v="48"/>
    <s v="Burlington"/>
    <s v="Men's Street Footwear"/>
    <n v="30"/>
    <n v="168"/>
    <x v="1735"/>
    <n v="2620.8000000000002"/>
    <n v="0.52"/>
    <x v="1"/>
  </r>
  <r>
    <x v="5"/>
    <n v="1185732"/>
    <x v="234"/>
    <s v="Northeast"/>
    <x v="48"/>
    <s v="Burlington"/>
    <s v="Men's Athletic Footwear"/>
    <n v="35"/>
    <n v="68"/>
    <x v="3076"/>
    <n v="1118.6000000000001"/>
    <n v="0.47000000000000003"/>
    <x v="1"/>
  </r>
  <r>
    <x v="5"/>
    <n v="1185732"/>
    <x v="234"/>
    <s v="Northeast"/>
    <x v="48"/>
    <s v="Burlington"/>
    <s v="Women's Street Footwear"/>
    <n v="25"/>
    <n v="74"/>
    <x v="2557"/>
    <n v="777"/>
    <n v="0.42"/>
    <x v="1"/>
  </r>
  <r>
    <x v="5"/>
    <n v="1185732"/>
    <x v="234"/>
    <s v="Northeast"/>
    <x v="48"/>
    <s v="Burlington"/>
    <s v="Women's Athletic Footwear"/>
    <n v="30"/>
    <n v="50"/>
    <x v="3212"/>
    <n v="600"/>
    <n v="0.39999999999999997"/>
    <x v="1"/>
  </r>
  <r>
    <x v="5"/>
    <n v="1185732"/>
    <x v="234"/>
    <s v="Northeast"/>
    <x v="48"/>
    <s v="Burlington"/>
    <s v="Men's Apparel"/>
    <n v="41"/>
    <n v="53"/>
    <x v="1163"/>
    <n v="912.66"/>
    <n v="0.42"/>
    <x v="1"/>
  </r>
  <r>
    <x v="5"/>
    <n v="1185732"/>
    <x v="234"/>
    <s v="Northeast"/>
    <x v="48"/>
    <s v="Burlington"/>
    <s v="Women's Apparel"/>
    <n v="36"/>
    <n v="90"/>
    <x v="1712"/>
    <n v="1425.6"/>
    <n v="0.43999999999999995"/>
    <x v="1"/>
  </r>
  <r>
    <x v="5"/>
    <n v="1185732"/>
    <x v="263"/>
    <s v="Northeast"/>
    <x v="48"/>
    <s v="Burlington"/>
    <s v="Men's Street Footwear"/>
    <n v="48"/>
    <n v="177"/>
    <x v="1264"/>
    <n v="4332.96"/>
    <n v="0.51"/>
    <x v="1"/>
  </r>
  <r>
    <x v="5"/>
    <n v="1185732"/>
    <x v="263"/>
    <s v="Northeast"/>
    <x v="48"/>
    <s v="Burlington"/>
    <s v="Men's Athletic Footwear"/>
    <n v="41"/>
    <n v="94"/>
    <x v="1026"/>
    <n v="1965.54"/>
    <n v="0.51"/>
    <x v="1"/>
  </r>
  <r>
    <x v="5"/>
    <n v="1185732"/>
    <x v="263"/>
    <s v="Northeast"/>
    <x v="48"/>
    <s v="Burlington"/>
    <s v="Women's Street Footwear"/>
    <n v="37"/>
    <n v="96"/>
    <x v="2778"/>
    <n v="1314.24"/>
    <n v="0.37"/>
    <x v="1"/>
  </r>
  <r>
    <x v="5"/>
    <n v="1185732"/>
    <x v="263"/>
    <s v="Northeast"/>
    <x v="48"/>
    <s v="Burlington"/>
    <s v="Women's Athletic Footwear"/>
    <n v="40"/>
    <n v="83"/>
    <x v="3484"/>
    <n v="1328"/>
    <n v="0.39999999999999997"/>
    <x v="1"/>
  </r>
  <r>
    <x v="5"/>
    <n v="1185732"/>
    <x v="263"/>
    <s v="Northeast"/>
    <x v="48"/>
    <s v="Burlington"/>
    <s v="Men's Apparel"/>
    <n v="46"/>
    <n v="91"/>
    <x v="1455"/>
    <n v="1716.26"/>
    <n v="0.41"/>
    <x v="1"/>
  </r>
  <r>
    <x v="5"/>
    <n v="1185732"/>
    <x v="263"/>
    <s v="Northeast"/>
    <x v="48"/>
    <s v="Burlington"/>
    <s v="Women's Apparel"/>
    <n v="47"/>
    <n v="120"/>
    <x v="1552"/>
    <n v="2594.3999999999996"/>
    <n v="0.45999999999999996"/>
    <x v="1"/>
  </r>
  <r>
    <x v="5"/>
    <n v="1185732"/>
    <x v="296"/>
    <s v="Northeast"/>
    <x v="48"/>
    <s v="Burlington"/>
    <s v="Men's Street Footwear"/>
    <n v="47"/>
    <n v="195"/>
    <x v="3485"/>
    <n v="4490.8500000000004"/>
    <n v="0.49"/>
    <x v="1"/>
  </r>
  <r>
    <x v="5"/>
    <n v="1185732"/>
    <x v="296"/>
    <s v="Northeast"/>
    <x v="48"/>
    <s v="Burlington"/>
    <s v="Men's Athletic Footwear"/>
    <n v="44"/>
    <n v="120"/>
    <x v="1481"/>
    <n v="2640"/>
    <n v="0.5"/>
    <x v="1"/>
  </r>
  <r>
    <x v="5"/>
    <n v="1185732"/>
    <x v="296"/>
    <s v="Northeast"/>
    <x v="48"/>
    <s v="Burlington"/>
    <s v="Women's Street Footwear"/>
    <n v="35"/>
    <n v="104"/>
    <x v="2236"/>
    <n v="1419.6"/>
    <n v="0.38999999999999996"/>
    <x v="1"/>
  </r>
  <r>
    <x v="5"/>
    <n v="1185732"/>
    <x v="296"/>
    <s v="Northeast"/>
    <x v="48"/>
    <s v="Burlington"/>
    <s v="Women's Athletic Footwear"/>
    <n v="38"/>
    <n v="102"/>
    <x v="1974"/>
    <n v="1550.3999999999999"/>
    <n v="0.39999999999999997"/>
    <x v="1"/>
  </r>
  <r>
    <x v="5"/>
    <n v="1185732"/>
    <x v="296"/>
    <s v="Northeast"/>
    <x v="48"/>
    <s v="Burlington"/>
    <s v="Men's Apparel"/>
    <n v="44"/>
    <n v="105"/>
    <x v="1506"/>
    <n v="1894.1999999999998"/>
    <n v="0.41"/>
    <x v="1"/>
  </r>
  <r>
    <x v="5"/>
    <n v="1185732"/>
    <x v="296"/>
    <s v="Northeast"/>
    <x v="48"/>
    <s v="Burlington"/>
    <s v="Women's Apparel"/>
    <n v="49"/>
    <n v="158"/>
    <x v="3486"/>
    <n v="3483.8999999999996"/>
    <n v="0.44999999999999996"/>
    <x v="1"/>
  </r>
  <r>
    <x v="5"/>
    <n v="1185732"/>
    <x v="324"/>
    <s v="Northeast"/>
    <x v="48"/>
    <s v="Burlington"/>
    <s v="Men's Street Footwear"/>
    <n v="45"/>
    <n v="209"/>
    <x v="3487"/>
    <n v="4890.6000000000004"/>
    <n v="0.52"/>
    <x v="1"/>
  </r>
  <r>
    <x v="5"/>
    <n v="1185732"/>
    <x v="324"/>
    <s v="Northeast"/>
    <x v="48"/>
    <s v="Burlington"/>
    <s v="Men's Athletic Footwear"/>
    <n v="42"/>
    <n v="145"/>
    <x v="2013"/>
    <n v="3045"/>
    <n v="0.5"/>
    <x v="1"/>
  </r>
  <r>
    <x v="5"/>
    <n v="1185732"/>
    <x v="324"/>
    <s v="Northeast"/>
    <x v="48"/>
    <s v="Burlington"/>
    <s v="Women's Street Footwear"/>
    <n v="33"/>
    <n v="109"/>
    <x v="1765"/>
    <n v="1330.8899999999999"/>
    <n v="0.37"/>
    <x v="1"/>
  </r>
  <r>
    <x v="5"/>
    <n v="1185732"/>
    <x v="324"/>
    <s v="Northeast"/>
    <x v="48"/>
    <s v="Burlington"/>
    <s v="Women's Athletic Footwear"/>
    <n v="36"/>
    <n v="96"/>
    <x v="3488"/>
    <n v="1451.52"/>
    <n v="0.42"/>
    <x v="1"/>
  </r>
  <r>
    <x v="5"/>
    <n v="1185732"/>
    <x v="324"/>
    <s v="Northeast"/>
    <x v="48"/>
    <s v="Burlington"/>
    <s v="Men's Apparel"/>
    <n v="39"/>
    <n v="114"/>
    <x v="1663"/>
    <n v="1689.48"/>
    <n v="0.38"/>
    <x v="1"/>
  </r>
  <r>
    <x v="5"/>
    <n v="1185732"/>
    <x v="324"/>
    <s v="Northeast"/>
    <x v="48"/>
    <s v="Burlington"/>
    <s v="Women's Apparel"/>
    <n v="49"/>
    <n v="175"/>
    <x v="948"/>
    <n v="4030.2499999999995"/>
    <n v="0.47"/>
    <x v="1"/>
  </r>
  <r>
    <x v="5"/>
    <n v="1185732"/>
    <x v="356"/>
    <s v="Northeast"/>
    <x v="48"/>
    <s v="Burlington"/>
    <s v="Men's Street Footwear"/>
    <n v="42"/>
    <n v="215"/>
    <x v="3489"/>
    <n v="4605.3"/>
    <n v="0.51"/>
    <x v="1"/>
  </r>
  <r>
    <x v="5"/>
    <n v="1185732"/>
    <x v="356"/>
    <s v="Northeast"/>
    <x v="48"/>
    <s v="Burlington"/>
    <s v="Men's Athletic Footwear"/>
    <n v="43"/>
    <n v="149"/>
    <x v="3399"/>
    <n v="3331.6400000000003"/>
    <n v="0.52"/>
    <x v="1"/>
  </r>
  <r>
    <x v="5"/>
    <n v="1185732"/>
    <x v="356"/>
    <s v="Northeast"/>
    <x v="48"/>
    <s v="Burlington"/>
    <s v="Women's Street Footwear"/>
    <n v="34"/>
    <n v="116"/>
    <x v="2568"/>
    <n v="1538.1599999999999"/>
    <n v="0.38999999999999996"/>
    <x v="1"/>
  </r>
  <r>
    <x v="5"/>
    <n v="1185732"/>
    <x v="356"/>
    <s v="Northeast"/>
    <x v="48"/>
    <s v="Burlington"/>
    <s v="Women's Athletic Footwear"/>
    <n v="40"/>
    <n v="85"/>
    <x v="3490"/>
    <n v="1428"/>
    <n v="0.42"/>
    <x v="1"/>
  </r>
  <r>
    <x v="5"/>
    <n v="1185732"/>
    <x v="356"/>
    <s v="Northeast"/>
    <x v="48"/>
    <s v="Burlington"/>
    <s v="Men's Apparel"/>
    <n v="43"/>
    <n v="72"/>
    <x v="3068"/>
    <n v="1207.4399999999998"/>
    <n v="0.38999999999999996"/>
    <x v="1"/>
  </r>
  <r>
    <x v="5"/>
    <n v="1185732"/>
    <x v="356"/>
    <s v="Northeast"/>
    <x v="48"/>
    <s v="Burlington"/>
    <s v="Women's Apparel"/>
    <n v="44"/>
    <n v="136"/>
    <x v="3491"/>
    <n v="2573.1199999999994"/>
    <n v="0.42999999999999994"/>
    <x v="1"/>
  </r>
  <r>
    <x v="5"/>
    <n v="1185732"/>
    <x v="386"/>
    <s v="Northeast"/>
    <x v="48"/>
    <s v="Burlington"/>
    <s v="Men's Street Footwear"/>
    <n v="44"/>
    <n v="179"/>
    <x v="3101"/>
    <n v="3859.24"/>
    <n v="0.49"/>
    <x v="1"/>
  </r>
  <r>
    <x v="5"/>
    <n v="1185732"/>
    <x v="386"/>
    <s v="Northeast"/>
    <x v="48"/>
    <s v="Burlington"/>
    <s v="Men's Athletic Footwear"/>
    <n v="42"/>
    <n v="111"/>
    <x v="2805"/>
    <n v="2377.62"/>
    <n v="0.51"/>
    <x v="1"/>
  </r>
  <r>
    <x v="5"/>
    <n v="1185732"/>
    <x v="386"/>
    <s v="Northeast"/>
    <x v="48"/>
    <s v="Burlington"/>
    <s v="Women's Street Footwear"/>
    <n v="40"/>
    <n v="72"/>
    <x v="1477"/>
    <n v="1209.5999999999999"/>
    <n v="0.42"/>
    <x v="1"/>
  </r>
  <r>
    <x v="5"/>
    <n v="1185732"/>
    <x v="386"/>
    <s v="Northeast"/>
    <x v="48"/>
    <s v="Burlington"/>
    <s v="Women's Athletic Footwear"/>
    <n v="35"/>
    <n v="66"/>
    <x v="3139"/>
    <n v="923.99999999999989"/>
    <n v="0.39999999999999997"/>
    <x v="1"/>
  </r>
  <r>
    <x v="5"/>
    <n v="1185732"/>
    <x v="386"/>
    <s v="Northeast"/>
    <x v="48"/>
    <s v="Burlington"/>
    <s v="Men's Apparel"/>
    <n v="48"/>
    <n v="68"/>
    <x v="2785"/>
    <n v="1207.68"/>
    <n v="0.37"/>
    <x v="1"/>
  </r>
  <r>
    <x v="5"/>
    <n v="1185732"/>
    <x v="386"/>
    <s v="Northeast"/>
    <x v="48"/>
    <s v="Burlington"/>
    <s v="Women's Apparel"/>
    <n v="45"/>
    <n v="93"/>
    <x v="3492"/>
    <n v="1925.1"/>
    <n v="0.45999999999999996"/>
    <x v="1"/>
  </r>
  <r>
    <x v="5"/>
    <n v="1185732"/>
    <x v="418"/>
    <s v="Northeast"/>
    <x v="48"/>
    <s v="Burlington"/>
    <s v="Men's Street Footwear"/>
    <n v="44"/>
    <n v="157"/>
    <x v="3493"/>
    <n v="3246.76"/>
    <n v="0.47000000000000003"/>
    <x v="1"/>
  </r>
  <r>
    <x v="5"/>
    <n v="1185732"/>
    <x v="418"/>
    <s v="Northeast"/>
    <x v="48"/>
    <s v="Burlington"/>
    <s v="Men's Athletic Footwear"/>
    <n v="44"/>
    <n v="99"/>
    <x v="3119"/>
    <n v="2134.44"/>
    <n v="0.49"/>
    <x v="1"/>
  </r>
  <r>
    <x v="5"/>
    <n v="1185732"/>
    <x v="418"/>
    <s v="Northeast"/>
    <x v="48"/>
    <s v="Burlington"/>
    <s v="Women's Street Footwear"/>
    <n v="40"/>
    <n v="66"/>
    <x v="2490"/>
    <n v="976.8"/>
    <n v="0.37"/>
    <x v="1"/>
  </r>
  <r>
    <x v="5"/>
    <n v="1185732"/>
    <x v="418"/>
    <s v="Northeast"/>
    <x v="48"/>
    <s v="Burlington"/>
    <s v="Women's Athletic Footwear"/>
    <n v="46"/>
    <n v="61"/>
    <x v="1159"/>
    <n v="1038.22"/>
    <n v="0.37"/>
    <x v="1"/>
  </r>
  <r>
    <x v="5"/>
    <n v="1185732"/>
    <x v="418"/>
    <s v="Northeast"/>
    <x v="48"/>
    <s v="Burlington"/>
    <s v="Men's Apparel"/>
    <n v="55"/>
    <n v="58"/>
    <x v="3494"/>
    <n v="1180.3"/>
    <n v="0.37"/>
    <x v="1"/>
  </r>
  <r>
    <x v="3"/>
    <n v="1185732"/>
    <x v="418"/>
    <s v="Northeast"/>
    <x v="48"/>
    <s v="Burlington"/>
    <s v="Women's Apparel"/>
    <n v="54"/>
    <n v="90"/>
    <x v="2299"/>
    <n v="2235.6"/>
    <n v="0.45999999999999996"/>
    <x v="1"/>
  </r>
  <r>
    <x v="3"/>
    <n v="1185732"/>
    <x v="448"/>
    <s v="Northeast"/>
    <x v="48"/>
    <s v="Burlington"/>
    <s v="Men's Street Footwear"/>
    <n v="54"/>
    <n v="140"/>
    <x v="832"/>
    <n v="3780"/>
    <n v="0.5"/>
    <x v="1"/>
  </r>
  <r>
    <x v="3"/>
    <n v="1185732"/>
    <x v="448"/>
    <s v="Northeast"/>
    <x v="48"/>
    <s v="Burlington"/>
    <s v="Men's Athletic Footwear"/>
    <n v="47"/>
    <n v="98"/>
    <x v="3495"/>
    <n v="2256.94"/>
    <n v="0.49"/>
    <x v="1"/>
  </r>
  <r>
    <x v="3"/>
    <n v="1185732"/>
    <x v="448"/>
    <s v="Northeast"/>
    <x v="48"/>
    <s v="Burlington"/>
    <s v="Women's Street Footwear"/>
    <n v="46"/>
    <n v="102"/>
    <x v="3184"/>
    <n v="1736.04"/>
    <n v="0.37"/>
    <x v="1"/>
  </r>
  <r>
    <x v="5"/>
    <n v="1185732"/>
    <x v="448"/>
    <s v="Northeast"/>
    <x v="48"/>
    <s v="Burlington"/>
    <s v="Women's Athletic Footwear"/>
    <n v="42"/>
    <n v="96"/>
    <x v="1012"/>
    <n v="1572.4799999999998"/>
    <n v="0.38999999999999996"/>
    <x v="1"/>
  </r>
  <r>
    <x v="5"/>
    <n v="1185732"/>
    <x v="448"/>
    <s v="Northeast"/>
    <x v="48"/>
    <s v="Burlington"/>
    <s v="Men's Apparel"/>
    <n v="50"/>
    <n v="91"/>
    <x v="3496"/>
    <n v="1774.4999999999998"/>
    <n v="0.38999999999999996"/>
    <x v="1"/>
  </r>
  <r>
    <x v="5"/>
    <n v="1185732"/>
    <x v="448"/>
    <s v="Northeast"/>
    <x v="48"/>
    <s v="Burlington"/>
    <s v="Women's Apparel"/>
    <n v="57"/>
    <n v="128"/>
    <x v="3497"/>
    <n v="3429.12"/>
    <n v="0.47"/>
    <x v="1"/>
  </r>
  <r>
    <x v="5"/>
    <n v="1185732"/>
    <x v="477"/>
    <s v="Northeast"/>
    <x v="48"/>
    <s v="Burlington"/>
    <s v="Men's Street Footwear"/>
    <n v="48"/>
    <n v="186"/>
    <x v="3498"/>
    <n v="4285.4399999999996"/>
    <n v="0.48"/>
    <x v="1"/>
  </r>
  <r>
    <x v="5"/>
    <n v="1185732"/>
    <x v="477"/>
    <s v="Northeast"/>
    <x v="48"/>
    <s v="Burlington"/>
    <s v="Men's Athletic Footwear"/>
    <n v="41"/>
    <n v="132"/>
    <x v="3307"/>
    <n v="2760.12"/>
    <n v="0.51"/>
    <x v="1"/>
  </r>
  <r>
    <x v="5"/>
    <n v="1185732"/>
    <x v="477"/>
    <s v="Northeast"/>
    <x v="48"/>
    <s v="Burlington"/>
    <s v="Women's Street Footwear"/>
    <n v="44"/>
    <n v="131"/>
    <x v="1655"/>
    <n v="2305.6"/>
    <n v="0.39999999999999997"/>
    <x v="1"/>
  </r>
  <r>
    <x v="5"/>
    <n v="1185732"/>
    <x v="477"/>
    <s v="Northeast"/>
    <x v="48"/>
    <s v="Burlington"/>
    <s v="Women's Athletic Footwear"/>
    <n v="44"/>
    <n v="101"/>
    <x v="2197"/>
    <n v="1866.48"/>
    <n v="0.42"/>
    <x v="1"/>
  </r>
  <r>
    <x v="5"/>
    <n v="1185732"/>
    <x v="477"/>
    <s v="Northeast"/>
    <x v="48"/>
    <s v="Burlington"/>
    <s v="Men's Apparel"/>
    <n v="48"/>
    <n v="104"/>
    <x v="1952"/>
    <n v="2096.64"/>
    <n v="0.42"/>
    <x v="1"/>
  </r>
  <r>
    <x v="5"/>
    <n v="1185732"/>
    <x v="477"/>
    <s v="Northeast"/>
    <x v="48"/>
    <s v="Burlington"/>
    <s v="Women's Apparel"/>
    <n v="60"/>
    <n v="145"/>
    <x v="1149"/>
    <n v="4088.9999999999995"/>
    <n v="0.47"/>
    <x v="1"/>
  </r>
  <r>
    <x v="5"/>
    <n v="1185732"/>
    <x v="185"/>
    <s v="Northeast"/>
    <x v="48"/>
    <s v="Burlington"/>
    <s v="Men's Street Footwear"/>
    <n v="34"/>
    <n v="173"/>
    <x v="3207"/>
    <n v="2529.2600000000002"/>
    <n v="0.43000000000000005"/>
    <x v="1"/>
  </r>
  <r>
    <x v="5"/>
    <n v="1185732"/>
    <x v="185"/>
    <s v="Northeast"/>
    <x v="48"/>
    <s v="Burlington"/>
    <s v="Men's Athletic Footwear"/>
    <n v="39"/>
    <n v="111"/>
    <x v="3499"/>
    <n v="1861.4700000000003"/>
    <n v="0.43000000000000005"/>
    <x v="1"/>
  </r>
  <r>
    <x v="5"/>
    <n v="1185732"/>
    <x v="185"/>
    <s v="Northeast"/>
    <x v="48"/>
    <s v="Burlington"/>
    <s v="Women's Street Footwear"/>
    <n v="28"/>
    <n v="101"/>
    <x v="3500"/>
    <n v="1018.0799999999999"/>
    <n v="0.36"/>
    <x v="1"/>
  </r>
  <r>
    <x v="5"/>
    <n v="1185732"/>
    <x v="185"/>
    <s v="Northeast"/>
    <x v="48"/>
    <s v="Burlington"/>
    <s v="Women's Athletic Footwear"/>
    <n v="36"/>
    <n v="60"/>
    <x v="1033"/>
    <n v="691.2"/>
    <n v="0.32"/>
    <x v="1"/>
  </r>
  <r>
    <x v="5"/>
    <n v="1185732"/>
    <x v="185"/>
    <s v="Northeast"/>
    <x v="48"/>
    <s v="Burlington"/>
    <s v="Men's Apparel"/>
    <n v="43"/>
    <n v="74"/>
    <x v="2229"/>
    <n v="1050.06"/>
    <n v="0.32999999999999996"/>
    <x v="1"/>
  </r>
  <r>
    <x v="5"/>
    <n v="1185732"/>
    <x v="185"/>
    <s v="Northeast"/>
    <x v="48"/>
    <s v="Burlington"/>
    <s v="Women's Apparel"/>
    <n v="35"/>
    <n v="101"/>
    <x v="3501"/>
    <n v="1413.9999999999998"/>
    <n v="0.39999999999999997"/>
    <x v="1"/>
  </r>
  <r>
    <x v="5"/>
    <n v="1185732"/>
    <x v="693"/>
    <s v="Northeast"/>
    <x v="48"/>
    <s v="Burlington"/>
    <s v="Men's Street Footwear"/>
    <n v="34"/>
    <n v="186"/>
    <x v="1199"/>
    <n v="2782.56"/>
    <n v="0.44"/>
    <x v="1"/>
  </r>
  <r>
    <x v="5"/>
    <n v="1185732"/>
    <x v="693"/>
    <s v="Northeast"/>
    <x v="48"/>
    <s v="Burlington"/>
    <s v="Men's Athletic Footwear"/>
    <n v="37"/>
    <n v="85"/>
    <x v="2095"/>
    <n v="1352.3500000000001"/>
    <n v="0.43000000000000005"/>
    <x v="1"/>
  </r>
  <r>
    <x v="5"/>
    <n v="1185732"/>
    <x v="693"/>
    <s v="Northeast"/>
    <x v="48"/>
    <s v="Burlington"/>
    <s v="Women's Street Footwear"/>
    <n v="31"/>
    <n v="96"/>
    <x v="3502"/>
    <n v="1011.8399999999999"/>
    <n v="0.33999999999999997"/>
    <x v="1"/>
  </r>
  <r>
    <x v="5"/>
    <n v="1185732"/>
    <x v="693"/>
    <s v="Northeast"/>
    <x v="49"/>
    <s v="Manchester"/>
    <s v="Women's Athletic Footwear"/>
    <n v="31"/>
    <n v="68"/>
    <x v="3327"/>
    <n v="716.71999999999991"/>
    <n v="0.33999999999999997"/>
    <x v="1"/>
  </r>
  <r>
    <x v="5"/>
    <n v="1185732"/>
    <x v="693"/>
    <s v="Northeast"/>
    <x v="49"/>
    <s v="Manchester"/>
    <s v="Men's Apparel"/>
    <n v="41"/>
    <n v="96"/>
    <x v="1905"/>
    <n v="1298.8799999999999"/>
    <n v="0.32999999999999996"/>
    <x v="1"/>
  </r>
  <r>
    <x v="5"/>
    <n v="1185732"/>
    <x v="693"/>
    <s v="Northeast"/>
    <x v="49"/>
    <s v="Manchester"/>
    <s v="Women's Apparel"/>
    <n v="36"/>
    <n v="124"/>
    <x v="3503"/>
    <n v="1785.6"/>
    <n v="0.39999999999999997"/>
    <x v="1"/>
  </r>
  <r>
    <x v="5"/>
    <n v="1185732"/>
    <x v="222"/>
    <s v="Northeast"/>
    <x v="49"/>
    <s v="Manchester"/>
    <s v="Men's Street Footwear"/>
    <n v="39"/>
    <n v="188"/>
    <x v="2160"/>
    <n v="3372.7200000000003"/>
    <n v="0.46"/>
    <x v="1"/>
  </r>
  <r>
    <x v="5"/>
    <n v="1185732"/>
    <x v="222"/>
    <s v="Northeast"/>
    <x v="49"/>
    <s v="Manchester"/>
    <s v="Men's Athletic Footwear"/>
    <n v="36"/>
    <n v="88"/>
    <x v="2094"/>
    <n v="1457.28"/>
    <n v="0.46"/>
    <x v="1"/>
  </r>
  <r>
    <x v="5"/>
    <n v="1185732"/>
    <x v="222"/>
    <s v="Northeast"/>
    <x v="49"/>
    <s v="Manchester"/>
    <s v="Women's Street Footwear"/>
    <n v="32"/>
    <n v="105"/>
    <x v="1597"/>
    <n v="1142.3999999999999"/>
    <n v="0.33999999999999997"/>
    <x v="1"/>
  </r>
  <r>
    <x v="5"/>
    <n v="1185732"/>
    <x v="222"/>
    <s v="Northeast"/>
    <x v="49"/>
    <s v="Manchester"/>
    <s v="Women's Athletic Footwear"/>
    <n v="33"/>
    <n v="45"/>
    <x v="2752"/>
    <n v="549.45000000000005"/>
    <n v="0.37"/>
    <x v="1"/>
  </r>
  <r>
    <x v="5"/>
    <n v="1185732"/>
    <x v="222"/>
    <s v="Northeast"/>
    <x v="49"/>
    <s v="Manchester"/>
    <s v="Men's Apparel"/>
    <n v="47"/>
    <n v="60"/>
    <x v="3155"/>
    <n v="930.59999999999991"/>
    <n v="0.32999999999999996"/>
    <x v="1"/>
  </r>
  <r>
    <x v="5"/>
    <n v="1185732"/>
    <x v="222"/>
    <s v="Northeast"/>
    <x v="49"/>
    <s v="Manchester"/>
    <s v="Women's Apparel"/>
    <n v="36"/>
    <n v="99"/>
    <x v="1471"/>
    <n v="1354.32"/>
    <n v="0.38"/>
    <x v="1"/>
  </r>
  <r>
    <x v="5"/>
    <n v="1185732"/>
    <x v="241"/>
    <s v="Northeast"/>
    <x v="49"/>
    <s v="Manchester"/>
    <s v="Men's Street Footwear"/>
    <n v="33"/>
    <n v="187"/>
    <x v="3286"/>
    <n v="2591.8200000000002"/>
    <n v="0.42000000000000004"/>
    <x v="1"/>
  </r>
  <r>
    <x v="5"/>
    <n v="1185732"/>
    <x v="241"/>
    <s v="Northeast"/>
    <x v="49"/>
    <s v="Manchester"/>
    <s v="Men's Athletic Footwear"/>
    <n v="38"/>
    <n v="85"/>
    <x v="2461"/>
    <n v="1356.6000000000001"/>
    <n v="0.42000000000000004"/>
    <x v="1"/>
  </r>
  <r>
    <x v="5"/>
    <n v="1185732"/>
    <x v="241"/>
    <s v="Northeast"/>
    <x v="49"/>
    <s v="Manchester"/>
    <s v="Women's Street Footwear"/>
    <n v="26"/>
    <n v="80"/>
    <x v="1413"/>
    <n v="707.19999999999993"/>
    <n v="0.33999999999999997"/>
    <x v="1"/>
  </r>
  <r>
    <x v="5"/>
    <n v="1185732"/>
    <x v="241"/>
    <s v="Northeast"/>
    <x v="49"/>
    <s v="Manchester"/>
    <s v="Women's Athletic Footwear"/>
    <n v="35"/>
    <n v="53"/>
    <x v="3236"/>
    <n v="593.6"/>
    <n v="0.32"/>
    <x v="1"/>
  </r>
  <r>
    <x v="5"/>
    <n v="1185732"/>
    <x v="241"/>
    <s v="Northeast"/>
    <x v="49"/>
    <s v="Manchester"/>
    <s v="Men's Apparel"/>
    <n v="40"/>
    <n v="61"/>
    <x v="3504"/>
    <n v="805.19999999999993"/>
    <n v="0.32999999999999996"/>
    <x v="1"/>
  </r>
  <r>
    <x v="5"/>
    <n v="1185732"/>
    <x v="241"/>
    <s v="Northeast"/>
    <x v="49"/>
    <s v="Manchester"/>
    <s v="Women's Apparel"/>
    <n v="33"/>
    <n v="101"/>
    <x v="1525"/>
    <n v="1233.21"/>
    <n v="0.37"/>
    <x v="1"/>
  </r>
  <r>
    <x v="5"/>
    <n v="1185732"/>
    <x v="270"/>
    <s v="Northeast"/>
    <x v="49"/>
    <s v="Manchester"/>
    <s v="Men's Street Footwear"/>
    <n v="47"/>
    <n v="196"/>
    <x v="2272"/>
    <n v="3961.1600000000003"/>
    <n v="0.43000000000000005"/>
    <x v="1"/>
  </r>
  <r>
    <x v="5"/>
    <n v="1185732"/>
    <x v="270"/>
    <s v="Northeast"/>
    <x v="49"/>
    <s v="Manchester"/>
    <s v="Men's Athletic Footwear"/>
    <n v="40"/>
    <n v="93"/>
    <x v="1753"/>
    <n v="1599.6000000000001"/>
    <n v="0.43000000000000005"/>
    <x v="1"/>
  </r>
  <r>
    <x v="5"/>
    <n v="1185732"/>
    <x v="270"/>
    <s v="Northeast"/>
    <x v="49"/>
    <s v="Manchester"/>
    <s v="Women's Street Footwear"/>
    <n v="42"/>
    <n v="101"/>
    <x v="2378"/>
    <n v="1442.28"/>
    <n v="0.33999999999999997"/>
    <x v="1"/>
  </r>
  <r>
    <x v="5"/>
    <n v="1185732"/>
    <x v="270"/>
    <s v="Northeast"/>
    <x v="49"/>
    <s v="Manchester"/>
    <s v="Women's Athletic Footwear"/>
    <n v="41"/>
    <n v="91"/>
    <x v="2421"/>
    <n v="1268.54"/>
    <n v="0.33999999999999997"/>
    <x v="1"/>
  </r>
  <r>
    <x v="5"/>
    <n v="1185732"/>
    <x v="270"/>
    <s v="Northeast"/>
    <x v="49"/>
    <s v="Manchester"/>
    <s v="Men's Apparel"/>
    <n v="52"/>
    <n v="90"/>
    <x v="2809"/>
    <n v="1497.6000000000001"/>
    <n v="0.32"/>
    <x v="1"/>
  </r>
  <r>
    <x v="5"/>
    <n v="1185732"/>
    <x v="270"/>
    <s v="Northeast"/>
    <x v="49"/>
    <s v="Manchester"/>
    <s v="Women's Apparel"/>
    <n v="46"/>
    <n v="140"/>
    <x v="1037"/>
    <n v="2511.6"/>
    <n v="0.38999999999999996"/>
    <x v="1"/>
  </r>
  <r>
    <x v="5"/>
    <n v="1185732"/>
    <x v="303"/>
    <s v="Northeast"/>
    <x v="49"/>
    <s v="Manchester"/>
    <s v="Men's Street Footwear"/>
    <n v="44"/>
    <n v="216"/>
    <x v="1098"/>
    <n v="4371.84"/>
    <n v="0.46"/>
    <x v="1"/>
  </r>
  <r>
    <x v="5"/>
    <n v="1185732"/>
    <x v="303"/>
    <s v="Northeast"/>
    <x v="49"/>
    <s v="Manchester"/>
    <s v="Men's Athletic Footwear"/>
    <n v="40"/>
    <n v="140"/>
    <x v="2721"/>
    <n v="2632"/>
    <n v="0.47000000000000003"/>
    <x v="1"/>
  </r>
  <r>
    <x v="5"/>
    <n v="1185732"/>
    <x v="303"/>
    <s v="Northeast"/>
    <x v="49"/>
    <s v="Manchester"/>
    <s v="Women's Street Footwear"/>
    <n v="43"/>
    <n v="109"/>
    <x v="1766"/>
    <n v="1687.32"/>
    <n v="0.36"/>
    <x v="1"/>
  </r>
  <r>
    <x v="5"/>
    <n v="1185732"/>
    <x v="303"/>
    <s v="Northeast"/>
    <x v="49"/>
    <s v="Manchester"/>
    <s v="Women's Athletic Footwear"/>
    <n v="37"/>
    <n v="104"/>
    <x v="2259"/>
    <n v="1308.32"/>
    <n v="0.33999999999999997"/>
    <x v="1"/>
  </r>
  <r>
    <x v="5"/>
    <n v="1185732"/>
    <x v="303"/>
    <s v="Northeast"/>
    <x v="49"/>
    <s v="Manchester"/>
    <s v="Men's Apparel"/>
    <n v="47"/>
    <n v="114"/>
    <x v="3239"/>
    <n v="1982.46"/>
    <n v="0.37"/>
    <x v="1"/>
  </r>
  <r>
    <x v="5"/>
    <n v="1185732"/>
    <x v="303"/>
    <s v="Northeast"/>
    <x v="49"/>
    <s v="Manchester"/>
    <s v="Women's Apparel"/>
    <n v="50"/>
    <n v="162"/>
    <x v="1851"/>
    <n v="3402"/>
    <n v="0.42"/>
    <x v="1"/>
  </r>
  <r>
    <x v="5"/>
    <n v="1185732"/>
    <x v="331"/>
    <s v="Northeast"/>
    <x v="49"/>
    <s v="Manchester"/>
    <s v="Men's Street Footwear"/>
    <n v="49"/>
    <n v="224"/>
    <x v="974"/>
    <n v="4609.92"/>
    <n v="0.42000000000000004"/>
    <x v="1"/>
  </r>
  <r>
    <x v="5"/>
    <n v="1185732"/>
    <x v="331"/>
    <s v="Northeast"/>
    <x v="49"/>
    <s v="Manchester"/>
    <s v="Men's Athletic Footwear"/>
    <n v="47"/>
    <n v="149"/>
    <x v="3154"/>
    <n v="3081.32"/>
    <n v="0.44"/>
    <x v="1"/>
  </r>
  <r>
    <x v="5"/>
    <n v="1185732"/>
    <x v="331"/>
    <s v="Northeast"/>
    <x v="49"/>
    <s v="Manchester"/>
    <s v="Women's Street Footwear"/>
    <n v="37"/>
    <n v="128"/>
    <x v="1245"/>
    <n v="1704.96"/>
    <n v="0.36"/>
    <x v="1"/>
  </r>
  <r>
    <x v="5"/>
    <n v="1185732"/>
    <x v="331"/>
    <s v="Northeast"/>
    <x v="49"/>
    <s v="Manchester"/>
    <s v="Women's Athletic Footwear"/>
    <n v="39"/>
    <n v="107"/>
    <x v="3159"/>
    <n v="1460.55"/>
    <n v="0.35"/>
    <x v="1"/>
  </r>
  <r>
    <x v="5"/>
    <n v="1185732"/>
    <x v="331"/>
    <s v="Northeast"/>
    <x v="49"/>
    <s v="Manchester"/>
    <s v="Men's Apparel"/>
    <n v="47"/>
    <n v="119"/>
    <x v="2764"/>
    <n v="2069.41"/>
    <n v="0.37"/>
    <x v="1"/>
  </r>
  <r>
    <x v="5"/>
    <n v="1185732"/>
    <x v="331"/>
    <s v="Northeast"/>
    <x v="49"/>
    <s v="Manchester"/>
    <s v="Women's Apparel"/>
    <n v="47"/>
    <n v="163"/>
    <x v="3505"/>
    <n v="3064.3999999999996"/>
    <n v="0.39999999999999997"/>
    <x v="1"/>
  </r>
  <r>
    <x v="5"/>
    <n v="1185732"/>
    <x v="363"/>
    <s v="Northeast"/>
    <x v="49"/>
    <s v="Manchester"/>
    <s v="Men's Street Footwear"/>
    <n v="48"/>
    <n v="203"/>
    <x v="853"/>
    <n v="4482.24"/>
    <n v="0.46"/>
    <x v="1"/>
  </r>
  <r>
    <x v="5"/>
    <n v="1185732"/>
    <x v="363"/>
    <s v="Northeast"/>
    <x v="49"/>
    <s v="Manchester"/>
    <s v="Men's Athletic Footwear"/>
    <n v="39"/>
    <n v="135"/>
    <x v="1148"/>
    <n v="2474.5500000000002"/>
    <n v="0.47000000000000003"/>
    <x v="1"/>
  </r>
  <r>
    <x v="5"/>
    <n v="1185732"/>
    <x v="363"/>
    <s v="Northeast"/>
    <x v="49"/>
    <s v="Manchester"/>
    <s v="Women's Street Footwear"/>
    <n v="39"/>
    <n v="113"/>
    <x v="3506"/>
    <n v="1542.4499999999998"/>
    <n v="0.35"/>
    <x v="1"/>
  </r>
  <r>
    <x v="5"/>
    <n v="1185732"/>
    <x v="363"/>
    <s v="Northeast"/>
    <x v="49"/>
    <s v="Manchester"/>
    <s v="Women's Athletic Footwear"/>
    <n v="42"/>
    <n v="88"/>
    <x v="1683"/>
    <n v="1182.72"/>
    <n v="0.32"/>
    <x v="1"/>
  </r>
  <r>
    <x v="5"/>
    <n v="1185732"/>
    <x v="363"/>
    <s v="Northeast"/>
    <x v="49"/>
    <s v="Manchester"/>
    <s v="Men's Apparel"/>
    <n v="45"/>
    <n v="80"/>
    <x v="1104"/>
    <n v="1187.9999999999998"/>
    <n v="0.32999999999999996"/>
    <x v="1"/>
  </r>
  <r>
    <x v="5"/>
    <n v="1185732"/>
    <x v="363"/>
    <s v="Northeast"/>
    <x v="49"/>
    <s v="Manchester"/>
    <s v="Women's Apparel"/>
    <n v="46"/>
    <n v="145"/>
    <x v="1309"/>
    <n v="2467.9"/>
    <n v="0.37"/>
    <x v="1"/>
  </r>
  <r>
    <x v="5"/>
    <n v="1185732"/>
    <x v="393"/>
    <s v="Northeast"/>
    <x v="49"/>
    <s v="Manchester"/>
    <s v="Men's Street Footwear"/>
    <n v="51"/>
    <n v="193"/>
    <x v="3507"/>
    <n v="4330.92"/>
    <n v="0.44"/>
    <x v="1"/>
  </r>
  <r>
    <x v="5"/>
    <n v="1185732"/>
    <x v="393"/>
    <s v="Northeast"/>
    <x v="49"/>
    <s v="Manchester"/>
    <s v="Men's Athletic Footwear"/>
    <n v="43"/>
    <n v="116"/>
    <x v="3418"/>
    <n v="2094.96"/>
    <n v="0.42000000000000004"/>
    <x v="1"/>
  </r>
  <r>
    <x v="5"/>
    <n v="1185732"/>
    <x v="393"/>
    <s v="Northeast"/>
    <x v="49"/>
    <s v="Manchester"/>
    <s v="Women's Street Footwear"/>
    <n v="43"/>
    <n v="78"/>
    <x v="2157"/>
    <n v="1106.82"/>
    <n v="0.32999999999999996"/>
    <x v="1"/>
  </r>
  <r>
    <x v="5"/>
    <n v="1185732"/>
    <x v="393"/>
    <s v="Northeast"/>
    <x v="49"/>
    <s v="Manchester"/>
    <s v="Women's Athletic Footwear"/>
    <n v="41"/>
    <n v="74"/>
    <x v="2713"/>
    <n v="1122.58"/>
    <n v="0.37"/>
    <x v="1"/>
  </r>
  <r>
    <x v="5"/>
    <n v="1185732"/>
    <x v="393"/>
    <s v="Northeast"/>
    <x v="49"/>
    <s v="Manchester"/>
    <s v="Men's Apparel"/>
    <n v="48"/>
    <n v="70"/>
    <x v="1597"/>
    <n v="1209.5999999999999"/>
    <n v="0.36"/>
    <x v="1"/>
  </r>
  <r>
    <x v="5"/>
    <n v="1185732"/>
    <x v="393"/>
    <s v="Northeast"/>
    <x v="49"/>
    <s v="Manchester"/>
    <s v="Women's Apparel"/>
    <n v="53"/>
    <n v="104"/>
    <x v="1499"/>
    <n v="2039.44"/>
    <n v="0.37"/>
    <x v="1"/>
  </r>
  <r>
    <x v="0"/>
    <n v="1185732"/>
    <x v="425"/>
    <s v="Northeast"/>
    <x v="49"/>
    <s v="Manchester"/>
    <s v="Men's Street Footwear"/>
    <n v="52"/>
    <n v="162"/>
    <x v="1223"/>
    <n v="3538.0800000000004"/>
    <n v="0.42000000000000004"/>
    <x v="1"/>
  </r>
  <r>
    <x v="0"/>
    <n v="1185732"/>
    <x v="425"/>
    <s v="Northeast"/>
    <x v="49"/>
    <s v="Manchester"/>
    <s v="Men's Athletic Footwear"/>
    <n v="44"/>
    <n v="99"/>
    <x v="3119"/>
    <n v="1916.64"/>
    <n v="0.44"/>
    <x v="1"/>
  </r>
  <r>
    <x v="0"/>
    <n v="1185732"/>
    <x v="425"/>
    <s v="Northeast"/>
    <x v="49"/>
    <s v="Manchester"/>
    <s v="Women's Street Footwear"/>
    <n v="52"/>
    <n v="60"/>
    <x v="1320"/>
    <n v="1029.5999999999999"/>
    <n v="0.32999999999999996"/>
    <x v="1"/>
  </r>
  <r>
    <x v="0"/>
    <n v="1185732"/>
    <x v="425"/>
    <s v="Northeast"/>
    <x v="49"/>
    <s v="Manchester"/>
    <s v="Women's Athletic Footwear"/>
    <n v="44"/>
    <n v="61"/>
    <x v="1727"/>
    <n v="858.88"/>
    <n v="0.32"/>
    <x v="1"/>
  </r>
  <r>
    <x v="0"/>
    <n v="1185732"/>
    <x v="425"/>
    <s v="Northeast"/>
    <x v="49"/>
    <s v="Manchester"/>
    <s v="Men's Apparel"/>
    <n v="50"/>
    <n v="58"/>
    <x v="2064"/>
    <n v="928"/>
    <n v="0.32"/>
    <x v="1"/>
  </r>
  <r>
    <x v="0"/>
    <n v="1185732"/>
    <x v="425"/>
    <s v="Northeast"/>
    <x v="49"/>
    <s v="Manchester"/>
    <s v="Women's Apparel"/>
    <n v="64"/>
    <n v="90"/>
    <x v="2762"/>
    <n v="2246.3999999999996"/>
    <n v="0.38999999999999996"/>
    <x v="1"/>
  </r>
  <r>
    <x v="0"/>
    <n v="1185732"/>
    <x v="455"/>
    <s v="Northeast"/>
    <x v="49"/>
    <s v="Manchester"/>
    <s v="Men's Street Footwear"/>
    <n v="59"/>
    <n v="149"/>
    <x v="3508"/>
    <n v="3780.1300000000006"/>
    <n v="0.43000000000000005"/>
    <x v="1"/>
  </r>
  <r>
    <x v="0"/>
    <n v="1185732"/>
    <x v="455"/>
    <s v="Northeast"/>
    <x v="49"/>
    <s v="Manchester"/>
    <s v="Men's Athletic Footwear"/>
    <n v="42"/>
    <n v="114"/>
    <x v="2257"/>
    <n v="2058.84"/>
    <n v="0.43000000000000005"/>
    <x v="1"/>
  </r>
  <r>
    <x v="0"/>
    <n v="1185732"/>
    <x v="455"/>
    <s v="Northeast"/>
    <x v="49"/>
    <s v="Manchester"/>
    <s v="Women's Street Footwear"/>
    <n v="51"/>
    <n v="114"/>
    <x v="3039"/>
    <n v="2034.8999999999999"/>
    <n v="0.35"/>
    <x v="1"/>
  </r>
  <r>
    <x v="0"/>
    <n v="1185732"/>
    <x v="455"/>
    <s v="Northeast"/>
    <x v="49"/>
    <s v="Manchester"/>
    <s v="Women's Athletic Footwear"/>
    <n v="43"/>
    <n v="114"/>
    <x v="3509"/>
    <n v="1666.6799999999998"/>
    <n v="0.33999999999999997"/>
    <x v="1"/>
  </r>
  <r>
    <x v="0"/>
    <n v="1185732"/>
    <x v="455"/>
    <s v="Northeast"/>
    <x v="49"/>
    <s v="Manchester"/>
    <s v="Men's Apparel"/>
    <n v="59"/>
    <n v="96"/>
    <x v="3510"/>
    <n v="1925.7599999999998"/>
    <n v="0.33999999999999997"/>
    <x v="1"/>
  </r>
  <r>
    <x v="0"/>
    <n v="1185732"/>
    <x v="455"/>
    <s v="Northeast"/>
    <x v="49"/>
    <s v="Manchester"/>
    <s v="Women's Apparel"/>
    <n v="61"/>
    <n v="120"/>
    <x v="1200"/>
    <n v="3001.2"/>
    <n v="0.41"/>
    <x v="1"/>
  </r>
  <r>
    <x v="0"/>
    <n v="1185732"/>
    <x v="484"/>
    <s v="Northeast"/>
    <x v="49"/>
    <s v="Manchester"/>
    <s v="Men's Street Footwear"/>
    <n v="49"/>
    <n v="200"/>
    <x v="1082"/>
    <n v="4606"/>
    <n v="0.47000000000000003"/>
    <x v="1"/>
  </r>
  <r>
    <x v="0"/>
    <n v="1185732"/>
    <x v="484"/>
    <s v="Northeast"/>
    <x v="49"/>
    <s v="Manchester"/>
    <s v="Men's Athletic Footwear"/>
    <n v="49"/>
    <n v="128"/>
    <x v="1154"/>
    <n v="2634.2400000000002"/>
    <n v="0.42000000000000004"/>
    <x v="1"/>
  </r>
  <r>
    <x v="0"/>
    <n v="1185732"/>
    <x v="484"/>
    <s v="Northeast"/>
    <x v="49"/>
    <s v="Manchester"/>
    <s v="Women's Street Footwear"/>
    <n v="47"/>
    <n v="128"/>
    <x v="2766"/>
    <n v="2165.7599999999998"/>
    <n v="0.36"/>
    <x v="1"/>
  </r>
  <r>
    <x v="0"/>
    <n v="1185732"/>
    <x v="484"/>
    <s v="Northeast"/>
    <x v="49"/>
    <s v="Manchester"/>
    <s v="Women's Athletic Footwear"/>
    <n v="49"/>
    <n v="116"/>
    <x v="1343"/>
    <n v="1989.3999999999999"/>
    <n v="0.35"/>
    <x v="1"/>
  </r>
  <r>
    <x v="0"/>
    <n v="1185732"/>
    <x v="484"/>
    <s v="Northeast"/>
    <x v="49"/>
    <s v="Manchester"/>
    <s v="Men's Apparel"/>
    <n v="50"/>
    <n v="123"/>
    <x v="1642"/>
    <n v="2275.5"/>
    <n v="0.37"/>
    <x v="1"/>
  </r>
  <r>
    <x v="0"/>
    <n v="1185732"/>
    <x v="484"/>
    <s v="Northeast"/>
    <x v="49"/>
    <s v="Manchester"/>
    <s v="Women's Apparel"/>
    <n v="61"/>
    <n v="144"/>
    <x v="3511"/>
    <n v="3513.6"/>
    <n v="0.39999999999999997"/>
    <x v="1"/>
  </r>
  <r>
    <x v="0"/>
    <n v="1185732"/>
    <x v="188"/>
    <s v="Northeast"/>
    <x v="49"/>
    <s v="Manchester"/>
    <s v="Men's Street Footwear"/>
    <n v="36"/>
    <n v="165"/>
    <x v="1773"/>
    <n v="2197.8000000000002"/>
    <n v="0.37000000000000005"/>
    <x v="1"/>
  </r>
  <r>
    <x v="0"/>
    <n v="1185732"/>
    <x v="188"/>
    <s v="Northeast"/>
    <x v="49"/>
    <s v="Manchester"/>
    <s v="Men's Athletic Footwear"/>
    <n v="36"/>
    <n v="93"/>
    <x v="3232"/>
    <n v="1339.2"/>
    <n v="0.4"/>
    <x v="1"/>
  </r>
  <r>
    <x v="0"/>
    <n v="1185732"/>
    <x v="188"/>
    <s v="Northeast"/>
    <x v="49"/>
    <s v="Manchester"/>
    <s v="Women's Street Footwear"/>
    <n v="35"/>
    <n v="99"/>
    <x v="1624"/>
    <n v="935.55000000000007"/>
    <n v="0.27"/>
    <x v="1"/>
  </r>
  <r>
    <x v="0"/>
    <n v="1185732"/>
    <x v="188"/>
    <s v="Northeast"/>
    <x v="49"/>
    <s v="Manchester"/>
    <s v="Women's Athletic Footwear"/>
    <n v="33"/>
    <n v="51"/>
    <x v="2775"/>
    <n v="471.24000000000007"/>
    <n v="0.28000000000000003"/>
    <x v="1"/>
  </r>
  <r>
    <x v="0"/>
    <n v="1185732"/>
    <x v="188"/>
    <s v="Northeast"/>
    <x v="49"/>
    <s v="Manchester"/>
    <s v="Men's Apparel"/>
    <n v="50"/>
    <n v="64"/>
    <x v="3069"/>
    <n v="896.00000000000011"/>
    <n v="0.28000000000000003"/>
    <x v="1"/>
  </r>
  <r>
    <x v="0"/>
    <n v="1185732"/>
    <x v="188"/>
    <s v="Northeast"/>
    <x v="49"/>
    <s v="Manchester"/>
    <s v="Women's Apparel"/>
    <n v="41"/>
    <n v="105"/>
    <x v="3416"/>
    <n v="1377.6000000000001"/>
    <n v="0.32"/>
    <x v="1"/>
  </r>
  <r>
    <x v="0"/>
    <n v="1185732"/>
    <x v="696"/>
    <s v="Northeast"/>
    <x v="49"/>
    <s v="Manchester"/>
    <s v="Men's Street Footwear"/>
    <n v="41"/>
    <n v="184"/>
    <x v="3351"/>
    <n v="2791.28"/>
    <n v="0.37000000000000005"/>
    <x v="1"/>
  </r>
  <r>
    <x v="0"/>
    <n v="1185732"/>
    <x v="696"/>
    <s v="Northeast"/>
    <x v="49"/>
    <s v="Manchester"/>
    <s v="Men's Athletic Footwear"/>
    <n v="42"/>
    <n v="70"/>
    <x v="1454"/>
    <n v="1234.8000000000002"/>
    <n v="0.42000000000000004"/>
    <x v="1"/>
  </r>
  <r>
    <x v="0"/>
    <n v="1185732"/>
    <x v="696"/>
    <s v="Northeast"/>
    <x v="49"/>
    <s v="Manchester"/>
    <s v="Women's Street Footwear"/>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7380B3-21CF-6845-951F-9AD454B43F95}" name="PivotTable8"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2:C9" firstHeaderRow="1" firstDataRow="1" firstDataCol="1"/>
  <pivotFields count="13">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687D03-3163-6042-A846-B2EC26255B6B}" name="PivotTable9"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6" firstHeaderRow="1" firstDataRow="1" firstDataCol="1"/>
  <pivotFields count="13">
    <pivotField showAll="0"/>
    <pivotField showAll="0"/>
    <pivotField numFmtId="14" showAll="0"/>
    <pivotField showAll="0"/>
    <pivotField showAll="0"/>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B938A7-0EFD-FA49-AD7E-D6295CEA8125}" name="PivotTable7"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0F097A-C6BA-DB4F-8370-21345A66FAC2}" name="PivotTable6"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2:C29" firstHeaderRow="1" firstDataRow="1" firstDataCol="1"/>
  <pivotFields count="15">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3">
          <reference field="4294967294" count="1" selected="0">
            <x v="0"/>
          </reference>
          <reference field="2" count="1" selected="0">
            <x v="1"/>
          </reference>
          <reference field="14"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2"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A7B0DFA-93A9-F740-9325-DD59143B3FBB}" sourceName="Years (Invoice Date)">
  <pivotTables>
    <pivotTable tabId="6" name="PivotTable6"/>
    <pivotTable tabId="5" name="PivotTable7"/>
  </pivotTables>
  <data>
    <tabular pivotCacheId="49851183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3C742C-E2AC-3A41-9594-D65C26806383}" sourceName="Region">
  <pivotTables>
    <pivotTable tabId="6" name="PivotTable6"/>
    <pivotTable tabId="5" name="PivotTable7"/>
  </pivotTables>
  <data>
    <tabular pivotCacheId="498511837">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C14E59B-EA14-E04C-9708-8088DAB4CB36}" sourceName="Product">
  <pivotTables>
    <pivotTable tabId="6" name="PivotTable6"/>
    <pivotTable tabId="5" name="PivotTable7"/>
  </pivotTables>
  <data>
    <tabular pivotCacheId="498511837">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30BDC017-C418-6846-AEE8-62C278F6885A}" cache="Slicer_Years__Invoice_Date" caption="Years (Invoice Date)" style="SlicerStyleDark1" rowHeight="230716"/>
  <slicer name="Region" xr10:uid="{03121548-E738-3E4D-8242-66C6EBF90D90}" cache="Slicer_Region" caption="Region" columnCount="2" style="SlicerStyleDark1" rowHeight="230716"/>
  <slicer name="Product" xr10:uid="{4543C9A9-4951-7A49-86B8-72B4AE39727F}" cache="Slicer_Product" caption="Product" columnCount="2"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1AE8C0-470A-7F41-BBB2-58E93F79E114}" name="Table2" displayName="Table2" ref="B5:N9653" totalsRowShown="0" headerRowDxfId="0" dataDxfId="1">
  <autoFilter ref="B5:N9653" xr:uid="{97C7199E-8FEE-784D-A59F-92B05812A646}"/>
  <tableColumns count="13">
    <tableColumn id="1" xr3:uid="{63BE4076-AB36-D542-97F8-0357A1F89C5B}" name="Retailer" dataDxfId="14"/>
    <tableColumn id="2" xr3:uid="{E1C3F052-E735-AB42-A5DF-FBF1950B378E}" name="Retailer ID" dataDxfId="13"/>
    <tableColumn id="3" xr3:uid="{DC70A586-BE4F-0443-B192-54DD1D0274B8}" name="Invoice Date" dataDxfId="12"/>
    <tableColumn id="4" xr3:uid="{87E415C4-56CB-5643-B08E-6F2B308834AC}" name="Region" dataDxfId="11"/>
    <tableColumn id="5" xr3:uid="{611035FB-859A-AF44-9E82-0351D4396042}" name="State" dataDxfId="10"/>
    <tableColumn id="6" xr3:uid="{917FA95E-DF7D-904C-B823-B5DBA5AD920A}" name="City" dataDxfId="9"/>
    <tableColumn id="7" xr3:uid="{335E660A-C2E4-8E4E-BFA8-756A2A81A704}" name="Product" dataDxfId="8"/>
    <tableColumn id="8" xr3:uid="{9F3972B6-ED6A-BD42-9772-DC3AEA494305}" name="Price per Unit" dataDxfId="7"/>
    <tableColumn id="9" xr3:uid="{B35C9E64-105B-CE46-8FF8-021708B1C1D6}" name="Units Sold" dataDxfId="6"/>
    <tableColumn id="10" xr3:uid="{A897CEFE-EC94-4A40-9C1A-802AF7805633}" name="Total Sales" dataDxfId="5"/>
    <tableColumn id="11" xr3:uid="{19C66101-17AD-7B47-9B93-136A68553B80}" name="Operating Profit" dataDxfId="4"/>
    <tableColumn id="12" xr3:uid="{99A37922-7471-8342-A4C5-D89290530A51}" name="Operating Margin" dataDxfId="3"/>
    <tableColumn id="13" xr3:uid="{C168B482-8E1C-2447-9A2D-B53EE7B05F8F}" name="Sales Method" dataDxfId="2"/>
  </tableColumns>
  <tableStyleInfo name="TableStyleLight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L38" sqref="L38"/>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6" sqref="B6:N6"/>
    </sheetView>
  </sheetViews>
  <sheetFormatPr baseColWidth="10" defaultColWidth="14.5" defaultRowHeight="15" customHeight="1" x14ac:dyDescent="0.2"/>
  <cols>
    <col min="1" max="1" width="2.5" customWidth="1"/>
    <col min="2" max="2" width="11.1640625" customWidth="1"/>
    <col min="3" max="3" width="11.6640625" customWidth="1"/>
    <col min="4" max="4" width="13.1640625" customWidth="1"/>
    <col min="5" max="5" width="13" customWidth="1"/>
    <col min="6" max="6" width="12.1640625" customWidth="1"/>
    <col min="7" max="7" width="22.5" customWidth="1"/>
    <col min="8" max="9" width="14.1640625" customWidth="1"/>
    <col min="10" max="10" width="11.1640625"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7" sqref="M17"/>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151</v>
      </c>
    </row>
    <row r="3" spans="2:3" ht="14.25" customHeight="1" x14ac:dyDescent="0.2">
      <c r="B3" s="22" t="s">
        <v>25</v>
      </c>
      <c r="C3" s="25">
        <v>74558410</v>
      </c>
    </row>
    <row r="4" spans="2:3" ht="14.25" customHeight="1" x14ac:dyDescent="0.2">
      <c r="B4" s="22" t="s">
        <v>61</v>
      </c>
      <c r="C4" s="25">
        <v>77698912</v>
      </c>
    </row>
    <row r="5" spans="2:3" ht="14.25" customHeight="1" x14ac:dyDescent="0.2">
      <c r="B5" s="22" t="s">
        <v>34</v>
      </c>
      <c r="C5" s="25">
        <v>102114753</v>
      </c>
    </row>
    <row r="6" spans="2:3" ht="14.25" customHeight="1" x14ac:dyDescent="0.2">
      <c r="B6" s="22" t="s">
        <v>26</v>
      </c>
      <c r="C6" s="25">
        <v>182470997</v>
      </c>
    </row>
    <row r="7" spans="2:3" ht="14.25" customHeight="1" x14ac:dyDescent="0.2">
      <c r="B7" s="22" t="s">
        <v>14</v>
      </c>
      <c r="C7" s="25">
        <v>220094720</v>
      </c>
    </row>
    <row r="8" spans="2:3" ht="14.25" customHeight="1" x14ac:dyDescent="0.2">
      <c r="B8" s="22" t="s">
        <v>30</v>
      </c>
      <c r="C8" s="25">
        <v>242964333</v>
      </c>
    </row>
    <row r="9" spans="2:3" ht="14.25" customHeight="1" x14ac:dyDescent="0.2">
      <c r="B9" s="22" t="s">
        <v>136</v>
      </c>
      <c r="C9" s="25">
        <v>899902125</v>
      </c>
    </row>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3" sqref="C3"/>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151</v>
      </c>
    </row>
    <row r="3" spans="2:3" ht="14.25" customHeight="1" x14ac:dyDescent="0.2">
      <c r="B3" s="22" t="s">
        <v>18</v>
      </c>
      <c r="C3" s="23">
        <v>356643750</v>
      </c>
    </row>
    <row r="4" spans="2:3" ht="14.25" customHeight="1" x14ac:dyDescent="0.2">
      <c r="B4" s="22" t="s">
        <v>83</v>
      </c>
      <c r="C4" s="23">
        <v>247672882</v>
      </c>
    </row>
    <row r="5" spans="2:3" ht="14.25" customHeight="1" x14ac:dyDescent="0.2">
      <c r="B5" s="22" t="s">
        <v>24</v>
      </c>
      <c r="C5" s="23">
        <v>295585493</v>
      </c>
    </row>
    <row r="6" spans="2:3" ht="14.25" customHeight="1" x14ac:dyDescent="0.2">
      <c r="B6" s="22" t="s">
        <v>136</v>
      </c>
      <c r="C6" s="23">
        <v>899902125</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C11" sqref="C11"/>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c r="B2" s="21" t="s">
        <v>135</v>
      </c>
      <c r="C2" t="s">
        <v>151</v>
      </c>
      <c r="E2" s="26" t="s">
        <v>5</v>
      </c>
      <c r="F2" s="26" t="s">
        <v>5</v>
      </c>
    </row>
    <row r="3" spans="2:6" ht="14.25" customHeight="1" x14ac:dyDescent="0.2">
      <c r="B3" s="22" t="s">
        <v>59</v>
      </c>
      <c r="C3" s="23">
        <v>17633424</v>
      </c>
      <c r="E3" t="str">
        <f>B3</f>
        <v>Alabama</v>
      </c>
      <c r="F3">
        <f t="shared" ref="F3:F52" si="0">C3</f>
        <v>17633424</v>
      </c>
    </row>
    <row r="4" spans="2:6" ht="14.25" customHeight="1" x14ac:dyDescent="0.2">
      <c r="B4" s="22" t="s">
        <v>64</v>
      </c>
      <c r="C4" s="23">
        <v>14753103</v>
      </c>
      <c r="E4" t="str">
        <f t="shared" ref="E4:E52" si="1">B4</f>
        <v>Alaska</v>
      </c>
      <c r="F4">
        <f t="shared" si="0"/>
        <v>14753103</v>
      </c>
    </row>
    <row r="5" spans="2:6" ht="14.25" customHeight="1" x14ac:dyDescent="0.2">
      <c r="B5" s="22" t="s">
        <v>86</v>
      </c>
      <c r="C5" s="23">
        <v>15782221</v>
      </c>
      <c r="E5" t="str">
        <f t="shared" si="1"/>
        <v>Arizona</v>
      </c>
      <c r="F5">
        <f t="shared" si="0"/>
        <v>15782221</v>
      </c>
    </row>
    <row r="6" spans="2:6" ht="14.25" customHeight="1" x14ac:dyDescent="0.2">
      <c r="B6" s="22" t="s">
        <v>102</v>
      </c>
      <c r="C6" s="23">
        <v>12639347</v>
      </c>
      <c r="E6" t="str">
        <f t="shared" si="1"/>
        <v>Arkansas</v>
      </c>
      <c r="F6">
        <f t="shared" si="0"/>
        <v>12639347</v>
      </c>
    </row>
    <row r="7" spans="2:6" ht="14.25" customHeight="1" x14ac:dyDescent="0.2">
      <c r="B7" s="22" t="s">
        <v>32</v>
      </c>
      <c r="C7" s="23">
        <v>60174133</v>
      </c>
      <c r="E7" t="str">
        <f t="shared" si="1"/>
        <v>California</v>
      </c>
      <c r="F7">
        <f t="shared" si="0"/>
        <v>60174133</v>
      </c>
    </row>
    <row r="8" spans="2:6" ht="14.25" customHeight="1" x14ac:dyDescent="0.2">
      <c r="B8" s="22" t="s">
        <v>44</v>
      </c>
      <c r="C8" s="23">
        <v>20996536</v>
      </c>
      <c r="E8" t="str">
        <f t="shared" si="1"/>
        <v>Colorado</v>
      </c>
      <c r="F8">
        <f t="shared" si="0"/>
        <v>20996536</v>
      </c>
    </row>
    <row r="9" spans="2:6" ht="14.25" customHeight="1" x14ac:dyDescent="0.2">
      <c r="B9" s="22" t="s">
        <v>125</v>
      </c>
      <c r="C9" s="23">
        <v>11573448</v>
      </c>
      <c r="E9" t="str">
        <f t="shared" si="1"/>
        <v>Connecticut</v>
      </c>
      <c r="F9">
        <f t="shared" si="0"/>
        <v>11573448</v>
      </c>
    </row>
    <row r="10" spans="2:6" ht="14.25" customHeight="1" x14ac:dyDescent="0.2">
      <c r="B10" s="22" t="s">
        <v>121</v>
      </c>
      <c r="C10" s="23">
        <v>12298412</v>
      </c>
      <c r="E10" t="str">
        <f t="shared" si="1"/>
        <v>Delaware</v>
      </c>
      <c r="F10">
        <f t="shared" si="0"/>
        <v>12298412</v>
      </c>
    </row>
    <row r="11" spans="2:6" ht="14.25" customHeight="1" x14ac:dyDescent="0.2">
      <c r="B11" s="22" t="s">
        <v>49</v>
      </c>
      <c r="C11" s="23">
        <v>59283714</v>
      </c>
      <c r="E11" t="str">
        <f t="shared" si="1"/>
        <v>Florida</v>
      </c>
      <c r="F11">
        <f t="shared" si="0"/>
        <v>59283714</v>
      </c>
    </row>
    <row r="12" spans="2:6" ht="14.25" customHeight="1" x14ac:dyDescent="0.2">
      <c r="B12" s="22" t="s">
        <v>90</v>
      </c>
      <c r="C12" s="23">
        <v>18997466</v>
      </c>
      <c r="E12" t="str">
        <f t="shared" si="1"/>
        <v>Georgia</v>
      </c>
      <c r="F12">
        <f t="shared" si="0"/>
        <v>18997466</v>
      </c>
    </row>
    <row r="13" spans="2:6" ht="14.25" customHeight="1" x14ac:dyDescent="0.2">
      <c r="B13" s="22" t="s">
        <v>66</v>
      </c>
      <c r="C13" s="23">
        <v>22282457</v>
      </c>
      <c r="E13" t="str">
        <f t="shared" si="1"/>
        <v>Hawaii</v>
      </c>
      <c r="F13">
        <f t="shared" si="0"/>
        <v>22282457</v>
      </c>
    </row>
    <row r="14" spans="2:6" ht="14.25" customHeight="1" x14ac:dyDescent="0.2">
      <c r="B14" s="22" t="s">
        <v>84</v>
      </c>
      <c r="C14" s="23">
        <v>19276878</v>
      </c>
      <c r="E14" t="str">
        <f t="shared" si="1"/>
        <v>Idaho</v>
      </c>
      <c r="F14">
        <f t="shared" si="0"/>
        <v>19276878</v>
      </c>
    </row>
    <row r="15" spans="2:6" ht="14.25" customHeight="1" x14ac:dyDescent="0.2">
      <c r="B15" s="22" t="s">
        <v>37</v>
      </c>
      <c r="C15" s="23">
        <v>9797488</v>
      </c>
      <c r="E15" t="str">
        <f t="shared" si="1"/>
        <v>Illinois</v>
      </c>
      <c r="F15">
        <f t="shared" si="0"/>
        <v>9797488</v>
      </c>
    </row>
    <row r="16" spans="2:6" ht="14.25" customHeight="1" x14ac:dyDescent="0.2">
      <c r="B16" s="22" t="s">
        <v>116</v>
      </c>
      <c r="C16" s="23">
        <v>8836198</v>
      </c>
      <c r="E16" t="str">
        <f t="shared" si="1"/>
        <v>Indiana</v>
      </c>
      <c r="F16">
        <f t="shared" si="0"/>
        <v>8836198</v>
      </c>
    </row>
    <row r="17" spans="2:6" ht="14.25" customHeight="1" x14ac:dyDescent="0.2">
      <c r="B17" s="22" t="s">
        <v>112</v>
      </c>
      <c r="C17" s="23">
        <v>7424011</v>
      </c>
      <c r="E17" t="str">
        <f t="shared" si="1"/>
        <v>Iowa</v>
      </c>
      <c r="F17">
        <f t="shared" si="0"/>
        <v>7424011</v>
      </c>
    </row>
    <row r="18" spans="2:6" ht="14.25" customHeight="1" x14ac:dyDescent="0.2">
      <c r="B18" s="22" t="s">
        <v>106</v>
      </c>
      <c r="C18" s="23">
        <v>9972864</v>
      </c>
      <c r="E18" t="str">
        <f t="shared" si="1"/>
        <v>Kansas</v>
      </c>
      <c r="F18">
        <f t="shared" si="0"/>
        <v>9972864</v>
      </c>
    </row>
    <row r="19" spans="2:6" ht="14.25" customHeight="1" x14ac:dyDescent="0.2">
      <c r="B19" s="22" t="s">
        <v>98</v>
      </c>
      <c r="C19" s="23">
        <v>10072848</v>
      </c>
      <c r="E19" t="str">
        <f t="shared" si="1"/>
        <v>Kentucky</v>
      </c>
      <c r="F19">
        <f t="shared" si="0"/>
        <v>10072848</v>
      </c>
    </row>
    <row r="20" spans="2:6" ht="14.25" customHeight="1" x14ac:dyDescent="0.2">
      <c r="B20" s="22" t="s">
        <v>81</v>
      </c>
      <c r="C20" s="23">
        <v>23750781</v>
      </c>
      <c r="E20" t="str">
        <f t="shared" si="1"/>
        <v>Louisiana</v>
      </c>
      <c r="F20">
        <f t="shared" si="0"/>
        <v>23750781</v>
      </c>
    </row>
    <row r="21" spans="2:6" ht="14.25" customHeight="1" x14ac:dyDescent="0.2">
      <c r="B21" s="22" t="s">
        <v>62</v>
      </c>
      <c r="C21" s="23">
        <v>9195978</v>
      </c>
      <c r="E21" t="str">
        <f t="shared" si="1"/>
        <v>Maine</v>
      </c>
      <c r="F21">
        <f t="shared" si="0"/>
        <v>9195978</v>
      </c>
    </row>
    <row r="22" spans="2:6" ht="14.25" customHeight="1" x14ac:dyDescent="0.2">
      <c r="B22" s="22" t="s">
        <v>119</v>
      </c>
      <c r="C22" s="23">
        <v>7758059</v>
      </c>
      <c r="E22" t="str">
        <f t="shared" si="1"/>
        <v>Maryland</v>
      </c>
      <c r="F22">
        <f t="shared" si="0"/>
        <v>7758059</v>
      </c>
    </row>
    <row r="23" spans="2:6" ht="14.25" customHeight="1" x14ac:dyDescent="0.2">
      <c r="B23" s="22" t="s">
        <v>129</v>
      </c>
      <c r="C23" s="23">
        <v>11076810</v>
      </c>
      <c r="E23" t="str">
        <f t="shared" si="1"/>
        <v>Massachusetts</v>
      </c>
      <c r="F23">
        <f t="shared" si="0"/>
        <v>11076810</v>
      </c>
    </row>
    <row r="24" spans="2:6" ht="14.25" customHeight="1" x14ac:dyDescent="0.2">
      <c r="B24" s="22" t="s">
        <v>74</v>
      </c>
      <c r="C24" s="23">
        <v>18625433</v>
      </c>
      <c r="E24" t="str">
        <f t="shared" si="1"/>
        <v>Michigan</v>
      </c>
      <c r="F24">
        <f t="shared" si="0"/>
        <v>18625433</v>
      </c>
    </row>
    <row r="25" spans="2:6" ht="14.25" customHeight="1" x14ac:dyDescent="0.2">
      <c r="B25" s="22" t="s">
        <v>51</v>
      </c>
      <c r="C25" s="23">
        <v>7378068</v>
      </c>
      <c r="E25" t="str">
        <f t="shared" si="1"/>
        <v>Minnesota</v>
      </c>
      <c r="F25">
        <f t="shared" si="0"/>
        <v>7378068</v>
      </c>
    </row>
    <row r="26" spans="2:6" ht="14.25" customHeight="1" x14ac:dyDescent="0.2">
      <c r="B26" s="22" t="s">
        <v>100</v>
      </c>
      <c r="C26" s="23">
        <v>15591709</v>
      </c>
      <c r="E26" t="str">
        <f t="shared" si="1"/>
        <v>Mississippi</v>
      </c>
      <c r="F26">
        <f t="shared" si="0"/>
        <v>15591709</v>
      </c>
    </row>
    <row r="27" spans="2:6" ht="14.25" customHeight="1" x14ac:dyDescent="0.2">
      <c r="B27" s="22" t="s">
        <v>76</v>
      </c>
      <c r="C27" s="23">
        <v>9683265</v>
      </c>
      <c r="E27" t="str">
        <f t="shared" si="1"/>
        <v>Missouri</v>
      </c>
      <c r="F27">
        <f t="shared" si="0"/>
        <v>9683265</v>
      </c>
    </row>
    <row r="28" spans="2:6" ht="14.25" customHeight="1" x14ac:dyDescent="0.2">
      <c r="B28" s="22" t="s">
        <v>53</v>
      </c>
      <c r="C28" s="23">
        <v>15710886</v>
      </c>
      <c r="E28" t="str">
        <f t="shared" si="1"/>
        <v>Montana</v>
      </c>
      <c r="F28">
        <f t="shared" si="0"/>
        <v>15710886</v>
      </c>
    </row>
    <row r="29" spans="2:6" ht="14.25" customHeight="1" x14ac:dyDescent="0.2">
      <c r="B29" s="22" t="s">
        <v>57</v>
      </c>
      <c r="C29" s="23">
        <v>5929038</v>
      </c>
      <c r="E29" t="str">
        <f t="shared" si="1"/>
        <v>Nebraska</v>
      </c>
      <c r="F29">
        <f t="shared" si="0"/>
        <v>5929038</v>
      </c>
    </row>
    <row r="30" spans="2:6" ht="14.25" customHeight="1" x14ac:dyDescent="0.2">
      <c r="B30" s="22" t="s">
        <v>42</v>
      </c>
      <c r="C30" s="23">
        <v>20858509</v>
      </c>
      <c r="E30" t="str">
        <f t="shared" si="1"/>
        <v>Nevada</v>
      </c>
      <c r="F30">
        <f t="shared" si="0"/>
        <v>20858509</v>
      </c>
    </row>
    <row r="31" spans="2:6" ht="14.25" customHeight="1" x14ac:dyDescent="0.2">
      <c r="B31" s="22" t="s">
        <v>133</v>
      </c>
      <c r="C31" s="23">
        <v>16411667</v>
      </c>
      <c r="E31" t="str">
        <f t="shared" si="1"/>
        <v>New Hampshire</v>
      </c>
      <c r="F31">
        <f t="shared" si="0"/>
        <v>16411667</v>
      </c>
    </row>
    <row r="32" spans="2:6" ht="14.25" customHeight="1" x14ac:dyDescent="0.2">
      <c r="B32" s="22" t="s">
        <v>123</v>
      </c>
      <c r="C32" s="23">
        <v>9934246</v>
      </c>
      <c r="E32" t="str">
        <f t="shared" si="1"/>
        <v>New Jersey</v>
      </c>
      <c r="F32">
        <f t="shared" si="0"/>
        <v>9934246</v>
      </c>
    </row>
    <row r="33" spans="2:6" ht="14.25" customHeight="1" x14ac:dyDescent="0.2">
      <c r="B33" s="22" t="s">
        <v>88</v>
      </c>
      <c r="C33" s="23">
        <v>19865016</v>
      </c>
      <c r="E33" t="str">
        <f t="shared" si="1"/>
        <v>New Mexico</v>
      </c>
      <c r="F33">
        <f t="shared" si="0"/>
        <v>19865016</v>
      </c>
    </row>
    <row r="34" spans="2:6" ht="14.25" customHeight="1" x14ac:dyDescent="0.2">
      <c r="B34" s="22" t="s">
        <v>16</v>
      </c>
      <c r="C34" s="23">
        <v>64229039</v>
      </c>
      <c r="E34" t="str">
        <f t="shared" si="1"/>
        <v>New York</v>
      </c>
      <c r="F34">
        <f t="shared" si="0"/>
        <v>64229039</v>
      </c>
    </row>
    <row r="35" spans="2:6" ht="14.25" customHeight="1" x14ac:dyDescent="0.2">
      <c r="B35" s="22" t="s">
        <v>94</v>
      </c>
      <c r="C35" s="23">
        <v>23956531</v>
      </c>
      <c r="E35" t="str">
        <f t="shared" si="1"/>
        <v>North Carolina</v>
      </c>
      <c r="F35">
        <f t="shared" si="0"/>
        <v>23956531</v>
      </c>
    </row>
    <row r="36" spans="2:6" ht="14.25" customHeight="1" x14ac:dyDescent="0.2">
      <c r="B36" s="22" t="s">
        <v>110</v>
      </c>
      <c r="C36" s="23">
        <v>7735580</v>
      </c>
      <c r="E36" t="str">
        <f t="shared" si="1"/>
        <v>North Dakota</v>
      </c>
      <c r="F36">
        <f t="shared" si="0"/>
        <v>7735580</v>
      </c>
    </row>
    <row r="37" spans="2:6" ht="14.25" customHeight="1" x14ac:dyDescent="0.2">
      <c r="B37" s="22" t="s">
        <v>96</v>
      </c>
      <c r="C37" s="23">
        <v>18484583</v>
      </c>
      <c r="E37" t="str">
        <f t="shared" si="1"/>
        <v>Ohio</v>
      </c>
      <c r="F37">
        <f t="shared" si="0"/>
        <v>18484583</v>
      </c>
    </row>
    <row r="38" spans="2:6" ht="14.25" customHeight="1" x14ac:dyDescent="0.2">
      <c r="B38" s="22" t="s">
        <v>104</v>
      </c>
      <c r="C38" s="23">
        <v>10620734</v>
      </c>
      <c r="E38" t="str">
        <f t="shared" si="1"/>
        <v>Oklahoma</v>
      </c>
      <c r="F38">
        <f t="shared" si="0"/>
        <v>10620734</v>
      </c>
    </row>
    <row r="39" spans="2:6" ht="14.25" customHeight="1" x14ac:dyDescent="0.2">
      <c r="B39" s="22" t="s">
        <v>80</v>
      </c>
      <c r="C39" s="23">
        <v>21349674</v>
      </c>
      <c r="E39" t="str">
        <f t="shared" si="1"/>
        <v>Oregon</v>
      </c>
      <c r="F39">
        <f t="shared" si="0"/>
        <v>21349674</v>
      </c>
    </row>
    <row r="40" spans="2:6" ht="14.25" customHeight="1" x14ac:dyDescent="0.2">
      <c r="B40" s="22" t="s">
        <v>40</v>
      </c>
      <c r="C40" s="23">
        <v>10357519</v>
      </c>
      <c r="E40" t="str">
        <f t="shared" si="1"/>
        <v>Pennsylvania</v>
      </c>
      <c r="F40">
        <f t="shared" si="0"/>
        <v>10357519</v>
      </c>
    </row>
    <row r="41" spans="2:6" ht="14.25" customHeight="1" x14ac:dyDescent="0.2">
      <c r="B41" s="22" t="s">
        <v>127</v>
      </c>
      <c r="C41" s="23">
        <v>8446806</v>
      </c>
      <c r="E41" t="str">
        <f t="shared" si="1"/>
        <v>Rhode Island</v>
      </c>
      <c r="F41">
        <f t="shared" si="0"/>
        <v>8446806</v>
      </c>
    </row>
    <row r="42" spans="2:6" ht="14.25" customHeight="1" x14ac:dyDescent="0.2">
      <c r="B42" s="22" t="s">
        <v>92</v>
      </c>
      <c r="C42" s="23">
        <v>29285637</v>
      </c>
      <c r="E42" t="str">
        <f t="shared" si="1"/>
        <v>South Carolina</v>
      </c>
      <c r="F42">
        <f t="shared" si="0"/>
        <v>29285637</v>
      </c>
    </row>
    <row r="43" spans="2:6" ht="14.25" customHeight="1" x14ac:dyDescent="0.2">
      <c r="B43" s="22" t="s">
        <v>108</v>
      </c>
      <c r="C43" s="23">
        <v>8495576</v>
      </c>
      <c r="E43" t="str">
        <f t="shared" si="1"/>
        <v>South Dakota</v>
      </c>
      <c r="F43">
        <f t="shared" si="0"/>
        <v>8495576</v>
      </c>
    </row>
    <row r="44" spans="2:6" ht="14.25" customHeight="1" x14ac:dyDescent="0.2">
      <c r="B44" s="22" t="s">
        <v>55</v>
      </c>
      <c r="C44" s="23">
        <v>18067440</v>
      </c>
      <c r="E44" t="str">
        <f t="shared" si="1"/>
        <v>Tennessee</v>
      </c>
      <c r="F44">
        <f t="shared" si="0"/>
        <v>18067440</v>
      </c>
    </row>
    <row r="45" spans="2:6" ht="14.25" customHeight="1" x14ac:dyDescent="0.2">
      <c r="B45" s="22" t="s">
        <v>28</v>
      </c>
      <c r="C45" s="23">
        <v>46359746</v>
      </c>
      <c r="E45" t="str">
        <f t="shared" si="1"/>
        <v>Texas</v>
      </c>
      <c r="F45">
        <f t="shared" si="0"/>
        <v>46359746</v>
      </c>
    </row>
    <row r="46" spans="2:6" ht="14.25" customHeight="1" x14ac:dyDescent="0.2">
      <c r="B46" s="22" t="s">
        <v>78</v>
      </c>
      <c r="C46" s="23">
        <v>9696420</v>
      </c>
      <c r="E46" t="str">
        <f t="shared" si="1"/>
        <v>Utah</v>
      </c>
      <c r="F46">
        <f t="shared" si="0"/>
        <v>9696420</v>
      </c>
    </row>
    <row r="47" spans="2:6" ht="14.25" customHeight="1" x14ac:dyDescent="0.2">
      <c r="B47" s="22" t="s">
        <v>131</v>
      </c>
      <c r="C47" s="23">
        <v>14352923</v>
      </c>
      <c r="E47" t="str">
        <f t="shared" si="1"/>
        <v>Vermont</v>
      </c>
      <c r="F47">
        <f t="shared" si="0"/>
        <v>14352923</v>
      </c>
    </row>
    <row r="48" spans="2:6" ht="14.25" customHeight="1" x14ac:dyDescent="0.2">
      <c r="B48" s="22" t="s">
        <v>72</v>
      </c>
      <c r="C48" s="23">
        <v>21575040</v>
      </c>
      <c r="E48" t="str">
        <f t="shared" si="1"/>
        <v>Virginia</v>
      </c>
      <c r="F48">
        <f t="shared" si="0"/>
        <v>21575040</v>
      </c>
    </row>
    <row r="49" spans="2:6" ht="14.25" customHeight="1" x14ac:dyDescent="0.2">
      <c r="B49" s="22" t="s">
        <v>46</v>
      </c>
      <c r="C49" s="23">
        <v>26330718</v>
      </c>
      <c r="E49" t="str">
        <f t="shared" si="1"/>
        <v>Washington</v>
      </c>
      <c r="F49">
        <f t="shared" si="0"/>
        <v>26330718</v>
      </c>
    </row>
    <row r="50" spans="2:6" ht="14.25" customHeight="1" x14ac:dyDescent="0.2">
      <c r="B50" s="22" t="s">
        <v>118</v>
      </c>
      <c r="C50" s="23">
        <v>10689160</v>
      </c>
      <c r="E50" t="str">
        <f t="shared" si="1"/>
        <v>West Virginia</v>
      </c>
      <c r="F50">
        <f t="shared" si="0"/>
        <v>10689160</v>
      </c>
    </row>
    <row r="51" spans="2:6" ht="14.25" customHeight="1" x14ac:dyDescent="0.2">
      <c r="B51" s="22" t="s">
        <v>114</v>
      </c>
      <c r="C51" s="23">
        <v>7727469</v>
      </c>
      <c r="E51" t="str">
        <f t="shared" si="1"/>
        <v>Wisconsin</v>
      </c>
      <c r="F51">
        <f t="shared" si="0"/>
        <v>7727469</v>
      </c>
    </row>
    <row r="52" spans="2:6" ht="14.25" customHeight="1" x14ac:dyDescent="0.2">
      <c r="B52" s="22" t="s">
        <v>70</v>
      </c>
      <c r="C52" s="23">
        <v>18577517</v>
      </c>
      <c r="E52" t="str">
        <f t="shared" si="1"/>
        <v>Wyoming</v>
      </c>
      <c r="F52">
        <f t="shared" si="0"/>
        <v>18577517</v>
      </c>
    </row>
    <row r="53" spans="2:6" ht="14.25" customHeight="1" x14ac:dyDescent="0.2">
      <c r="B53" s="22" t="s">
        <v>136</v>
      </c>
      <c r="C53" s="23">
        <v>899902125</v>
      </c>
    </row>
    <row r="54" spans="2:6" ht="14.25" customHeight="1" x14ac:dyDescent="0.2"/>
    <row r="55" spans="2:6" ht="14.25" customHeight="1" x14ac:dyDescent="0.2"/>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O14" sqref="O1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21" t="s">
        <v>135</v>
      </c>
      <c r="C2" t="s">
        <v>151</v>
      </c>
    </row>
    <row r="3" spans="2:3" ht="14.25" customHeight="1" x14ac:dyDescent="0.2">
      <c r="B3" s="22" t="s">
        <v>137</v>
      </c>
      <c r="C3" s="25">
        <v>182080675</v>
      </c>
    </row>
    <row r="4" spans="2:3" ht="14.25" customHeight="1" x14ac:dyDescent="0.2">
      <c r="B4" s="24" t="s">
        <v>138</v>
      </c>
      <c r="C4" s="25">
        <v>16253746</v>
      </c>
    </row>
    <row r="5" spans="2:3" ht="14.25" customHeight="1" x14ac:dyDescent="0.2">
      <c r="B5" s="24" t="s">
        <v>139</v>
      </c>
      <c r="C5" s="25">
        <v>14997988</v>
      </c>
    </row>
    <row r="6" spans="2:3" ht="14.25" customHeight="1" x14ac:dyDescent="0.2">
      <c r="B6" s="24" t="s">
        <v>140</v>
      </c>
      <c r="C6" s="25">
        <v>17660577</v>
      </c>
    </row>
    <row r="7" spans="2:3" ht="14.25" customHeight="1" x14ac:dyDescent="0.2">
      <c r="B7" s="24" t="s">
        <v>141</v>
      </c>
      <c r="C7" s="25">
        <v>24607006</v>
      </c>
    </row>
    <row r="8" spans="2:3" ht="14.25" customHeight="1" x14ac:dyDescent="0.2">
      <c r="B8" s="24" t="s">
        <v>142</v>
      </c>
      <c r="C8" s="25">
        <v>16918014</v>
      </c>
    </row>
    <row r="9" spans="2:3" ht="14.25" customHeight="1" x14ac:dyDescent="0.2">
      <c r="B9" s="24" t="s">
        <v>143</v>
      </c>
      <c r="C9" s="25">
        <v>8829819</v>
      </c>
    </row>
    <row r="10" spans="2:3" ht="14.25" customHeight="1" x14ac:dyDescent="0.2">
      <c r="B10" s="24" t="s">
        <v>144</v>
      </c>
      <c r="C10" s="25">
        <v>17146013</v>
      </c>
    </row>
    <row r="11" spans="2:3" ht="14.25" customHeight="1" x14ac:dyDescent="0.2">
      <c r="B11" s="24" t="s">
        <v>145</v>
      </c>
      <c r="C11" s="25">
        <v>19877980</v>
      </c>
    </row>
    <row r="12" spans="2:3" ht="14.25" customHeight="1" x14ac:dyDescent="0.2">
      <c r="B12" s="24" t="s">
        <v>146</v>
      </c>
      <c r="C12" s="25">
        <v>18304436</v>
      </c>
    </row>
    <row r="13" spans="2:3" ht="14.25" customHeight="1" x14ac:dyDescent="0.2">
      <c r="B13" s="24" t="s">
        <v>147</v>
      </c>
      <c r="C13" s="25">
        <v>10836269</v>
      </c>
    </row>
    <row r="14" spans="2:3" ht="14.25" customHeight="1" x14ac:dyDescent="0.2">
      <c r="B14" s="24" t="s">
        <v>148</v>
      </c>
      <c r="C14" s="25">
        <v>8622300</v>
      </c>
    </row>
    <row r="15" spans="2:3" ht="14.25" customHeight="1" x14ac:dyDescent="0.2">
      <c r="B15" s="24" t="s">
        <v>149</v>
      </c>
      <c r="C15" s="25">
        <v>8026527</v>
      </c>
    </row>
    <row r="16" spans="2:3" ht="14.25" customHeight="1" x14ac:dyDescent="0.2">
      <c r="B16" s="22" t="s">
        <v>150</v>
      </c>
      <c r="C16" s="25">
        <v>717821450</v>
      </c>
    </row>
    <row r="17" spans="2:3" ht="14.25" customHeight="1" x14ac:dyDescent="0.2">
      <c r="B17" s="24" t="s">
        <v>138</v>
      </c>
      <c r="C17" s="25">
        <v>55225396</v>
      </c>
    </row>
    <row r="18" spans="2:3" ht="14.25" customHeight="1" x14ac:dyDescent="0.2">
      <c r="B18" s="24" t="s">
        <v>139</v>
      </c>
      <c r="C18" s="25">
        <v>46102165</v>
      </c>
    </row>
    <row r="19" spans="2:3" ht="14.25" customHeight="1" x14ac:dyDescent="0.2">
      <c r="B19" s="24" t="s">
        <v>140</v>
      </c>
      <c r="C19" s="25">
        <v>39148532</v>
      </c>
    </row>
    <row r="20" spans="2:3" ht="14.25" customHeight="1" x14ac:dyDescent="0.2">
      <c r="B20" s="24" t="s">
        <v>141</v>
      </c>
      <c r="C20" s="25">
        <v>47732964</v>
      </c>
    </row>
    <row r="21" spans="2:3" ht="14.25" customHeight="1" x14ac:dyDescent="0.2">
      <c r="B21" s="24" t="s">
        <v>142</v>
      </c>
      <c r="C21" s="25">
        <v>63589681</v>
      </c>
    </row>
    <row r="22" spans="2:3" ht="14.25" customHeight="1" x14ac:dyDescent="0.2">
      <c r="B22" s="24" t="s">
        <v>143</v>
      </c>
      <c r="C22" s="25">
        <v>65917553</v>
      </c>
    </row>
    <row r="23" spans="2:3" ht="14.25" customHeight="1" x14ac:dyDescent="0.2">
      <c r="B23" s="24" t="s">
        <v>144</v>
      </c>
      <c r="C23" s="25">
        <v>78334681</v>
      </c>
    </row>
    <row r="24" spans="2:3" ht="14.25" customHeight="1" x14ac:dyDescent="0.2">
      <c r="B24" s="24" t="s">
        <v>145</v>
      </c>
      <c r="C24" s="25">
        <v>72288221</v>
      </c>
    </row>
    <row r="25" spans="2:3" ht="14.25" customHeight="1" x14ac:dyDescent="0.2">
      <c r="B25" s="24" t="s">
        <v>146</v>
      </c>
      <c r="C25" s="25">
        <v>59357023</v>
      </c>
    </row>
    <row r="26" spans="2:3" ht="14.25" customHeight="1" x14ac:dyDescent="0.2">
      <c r="B26" s="24" t="s">
        <v>147</v>
      </c>
      <c r="C26" s="25">
        <v>53074764</v>
      </c>
    </row>
    <row r="27" spans="2:3" ht="14.25" customHeight="1" x14ac:dyDescent="0.2">
      <c r="B27" s="24" t="s">
        <v>148</v>
      </c>
      <c r="C27" s="25">
        <v>59235040</v>
      </c>
    </row>
    <row r="28" spans="2:3" ht="14.25" customHeight="1" x14ac:dyDescent="0.2">
      <c r="B28" s="24" t="s">
        <v>149</v>
      </c>
      <c r="C28" s="25">
        <v>77815430</v>
      </c>
    </row>
    <row r="29" spans="2:3" ht="14.25" customHeight="1" x14ac:dyDescent="0.2">
      <c r="B29" s="22" t="s">
        <v>136</v>
      </c>
      <c r="C29" s="25">
        <v>899902125</v>
      </c>
    </row>
    <row r="30" spans="2:3" ht="14.25" customHeight="1" x14ac:dyDescent="0.2"/>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NOJAN   JANGHORBAN (STUDENT)</cp:lastModifiedBy>
  <dcterms:created xsi:type="dcterms:W3CDTF">2022-07-25T11:46:18Z</dcterms:created>
  <dcterms:modified xsi:type="dcterms:W3CDTF">2023-02-24T03:14:13Z</dcterms:modified>
</cp:coreProperties>
</file>