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3817D12-C99B-4C14-8F49-1C1CAD1358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3" l="1"/>
  <c r="B52" i="3"/>
  <c r="B51" i="3"/>
  <c r="C50" i="1"/>
  <c r="D50" i="1" s="1"/>
  <c r="C3" i="1"/>
  <c r="D3" i="1" s="1"/>
  <c r="C4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C13" i="1"/>
  <c r="D13" i="1" s="1"/>
  <c r="C14" i="1"/>
  <c r="D14" i="1" s="1"/>
  <c r="C15" i="1"/>
  <c r="C16" i="1"/>
  <c r="D16" i="1" s="1"/>
  <c r="C17" i="1"/>
  <c r="D17" i="1" s="1"/>
  <c r="C18" i="1"/>
  <c r="D18" i="1" s="1"/>
  <c r="C19" i="1"/>
  <c r="D19" i="1" s="1"/>
  <c r="C20" i="1"/>
  <c r="C21" i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C30" i="1"/>
  <c r="D30" i="1" s="1"/>
  <c r="C31" i="1"/>
  <c r="D31" i="1" s="1"/>
  <c r="C32" i="1"/>
  <c r="C33" i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2" i="1"/>
  <c r="D2" i="1" s="1"/>
  <c r="B52" i="1"/>
  <c r="D12" i="1"/>
  <c r="D15" i="1"/>
  <c r="D20" i="1"/>
  <c r="D21" i="1"/>
  <c r="D29" i="1"/>
  <c r="D32" i="1"/>
  <c r="D33" i="1"/>
  <c r="B51" i="1"/>
  <c r="D4" i="1" l="1"/>
  <c r="D52" i="1"/>
  <c r="D53" i="1" s="1"/>
  <c r="D51" i="1"/>
</calcChain>
</file>

<file path=xl/sharedStrings.xml><?xml version="1.0" encoding="utf-8"?>
<sst xmlns="http://schemas.openxmlformats.org/spreadsheetml/2006/main" count="40" uniqueCount="31">
  <si>
    <t>DP1</t>
    <phoneticPr fontId="2" type="noConversion"/>
  </si>
  <si>
    <t>DP2</t>
    <phoneticPr fontId="2" type="noConversion"/>
  </si>
  <si>
    <t>DP3</t>
    <phoneticPr fontId="2" type="noConversion"/>
  </si>
  <si>
    <t>DP4</t>
    <phoneticPr fontId="2" type="noConversion"/>
  </si>
  <si>
    <t>液压</t>
    <phoneticPr fontId="2" type="noConversion"/>
  </si>
  <si>
    <t>传动</t>
    <phoneticPr fontId="2" type="noConversion"/>
  </si>
  <si>
    <t>行走</t>
    <phoneticPr fontId="2" type="noConversion"/>
  </si>
  <si>
    <t>階級</t>
  </si>
  <si>
    <t>正の字</t>
  </si>
  <si>
    <t>度数</t>
  </si>
  <si>
    <t>0cm以上1cm未満</t>
  </si>
  <si>
    <t>1cm以上2cm未満</t>
  </si>
  <si>
    <t>2cm以上3cm未満</t>
  </si>
  <si>
    <t>3cm以上4cm未満</t>
  </si>
  <si>
    <t>4cm以上5cm未満</t>
  </si>
  <si>
    <t>5cm以上6cm未満</t>
  </si>
  <si>
    <t>6cm以上7cm未満</t>
  </si>
  <si>
    <t>7cm以上8cm未満</t>
  </si>
  <si>
    <t>接收</t>
  </si>
  <si>
    <t>其他</t>
  </si>
  <si>
    <t>频率</t>
  </si>
  <si>
    <t>平均からの差</t>
    <phoneticPr fontId="2" type="noConversion"/>
  </si>
  <si>
    <t>その２乗</t>
    <phoneticPr fontId="2" type="noConversion"/>
  </si>
  <si>
    <t>長さ(cm)</t>
    <phoneticPr fontId="2" type="noConversion"/>
  </si>
  <si>
    <t>番号</t>
    <phoneticPr fontId="2" type="noConversion"/>
  </si>
  <si>
    <t>合計</t>
    <phoneticPr fontId="2" type="noConversion"/>
  </si>
  <si>
    <t>平均</t>
    <phoneticPr fontId="2" type="noConversion"/>
  </si>
  <si>
    <t>2乗の合計</t>
    <phoneticPr fontId="2" type="noConversion"/>
  </si>
  <si>
    <t>分散</t>
    <phoneticPr fontId="2" type="noConversion"/>
  </si>
  <si>
    <t>標準偏差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</si>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</sst>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0"/>
  </numFmts>
  <fonts count="5" x14ac:knownFonts="1">
    <font>
      <sz val="11"/>
      <color theme="1"/>
      <name val="等线"/>
      <family val="2"/>
      <scheme val="minor"/>
    </font>
    <font>
      <sz val="12"/>
      <color rgb="FF000000"/>
      <name val="Meiryo"/>
      <family val="2"/>
      <charset val="128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rgb="FF000000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77" fontId="4" fillId="0" borderId="1" xfId="0" applyNumberFormat="1" applyFont="1" applyBorder="1" applyAlignment="1">
      <alignment vertical="center" wrapText="1"/>
    </xf>
    <xf numFmtId="177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showGridLines="0" topLeftCell="A39" workbookViewId="0">
      <selection activeCell="H16" sqref="H16"/>
    </sheetView>
  </sheetViews>
  <sheetFormatPr defaultColWidth="9" defaultRowHeight="15" customHeight="1" x14ac:dyDescent="0.25"/>
  <cols>
    <col min="1" max="3" width="9.109375" style="2" bestFit="1" customWidth="1"/>
    <col min="4" max="4" width="9.88671875" style="2" bestFit="1" customWidth="1"/>
    <col min="5" max="5" width="9" style="2"/>
    <col min="6" max="6" width="22.21875" style="2" customWidth="1"/>
    <col min="7" max="7" width="9.109375" style="2" bestFit="1" customWidth="1"/>
    <col min="8" max="8" width="9" style="2"/>
    <col min="9" max="10" width="9.109375" style="2" bestFit="1" customWidth="1"/>
    <col min="11" max="16384" width="9" style="2"/>
  </cols>
  <sheetData>
    <row r="1" spans="1:10" ht="15" customHeight="1" x14ac:dyDescent="0.25">
      <c r="A1" s="2" t="s">
        <v>24</v>
      </c>
      <c r="B1" s="2" t="s">
        <v>23</v>
      </c>
      <c r="C1" s="2" t="s">
        <v>21</v>
      </c>
      <c r="D1" s="2" t="s">
        <v>22</v>
      </c>
    </row>
    <row r="2" spans="1:10" ht="15" customHeight="1" x14ac:dyDescent="0.25">
      <c r="A2" s="3">
        <v>1</v>
      </c>
      <c r="B2" s="4">
        <v>4.5</v>
      </c>
      <c r="C2" s="5">
        <f>B2-AVERAGE(B$2:B$50)</f>
        <v>-0.11428571428571388</v>
      </c>
      <c r="D2" s="5">
        <f>C2^2</f>
        <v>1.3061224489795825E-2</v>
      </c>
    </row>
    <row r="3" spans="1:10" ht="15" customHeight="1" x14ac:dyDescent="0.25">
      <c r="A3" s="3">
        <v>2</v>
      </c>
      <c r="B3" s="4">
        <v>4.2</v>
      </c>
      <c r="C3" s="5">
        <f t="shared" ref="C3:C49" si="0">B3-AVERAGE(B$2:B$50)</f>
        <v>-0.4142857142857137</v>
      </c>
      <c r="D3" s="5">
        <f t="shared" ref="D3:D50" si="1">C3^2</f>
        <v>0.17163265306122399</v>
      </c>
    </row>
    <row r="4" spans="1:10" ht="15" customHeight="1" x14ac:dyDescent="0.25">
      <c r="A4" s="3">
        <v>3</v>
      </c>
      <c r="B4" s="4">
        <v>3.9</v>
      </c>
      <c r="C4" s="5">
        <f t="shared" si="0"/>
        <v>-0.71428571428571397</v>
      </c>
      <c r="D4" s="5">
        <f t="shared" si="1"/>
        <v>0.51020408163265263</v>
      </c>
    </row>
    <row r="5" spans="1:10" ht="15" customHeight="1" x14ac:dyDescent="0.25">
      <c r="A5" s="3">
        <v>4</v>
      </c>
      <c r="B5" s="4">
        <v>6.6</v>
      </c>
      <c r="C5" s="5">
        <f t="shared" si="0"/>
        <v>1.9857142857142858</v>
      </c>
      <c r="D5" s="5">
        <f t="shared" si="1"/>
        <v>3.9430612244897962</v>
      </c>
    </row>
    <row r="6" spans="1:10" ht="15" customHeight="1" x14ac:dyDescent="0.25">
      <c r="A6" s="3">
        <v>5</v>
      </c>
      <c r="B6" s="4">
        <v>0.8</v>
      </c>
      <c r="C6" s="5">
        <f t="shared" si="0"/>
        <v>-3.8142857142857141</v>
      </c>
      <c r="D6" s="5">
        <f t="shared" si="1"/>
        <v>14.548775510204081</v>
      </c>
    </row>
    <row r="7" spans="1:10" ht="15" customHeight="1" thickBot="1" x14ac:dyDescent="0.3">
      <c r="A7" s="3">
        <v>6</v>
      </c>
      <c r="B7" s="4">
        <v>5.6</v>
      </c>
      <c r="C7" s="5">
        <f t="shared" si="0"/>
        <v>0.98571428571428577</v>
      </c>
      <c r="D7" s="5">
        <f t="shared" si="1"/>
        <v>0.97163265306122459</v>
      </c>
    </row>
    <row r="8" spans="1:10" ht="15" customHeight="1" x14ac:dyDescent="0.25">
      <c r="A8" s="3">
        <v>7</v>
      </c>
      <c r="B8" s="4">
        <v>3.2</v>
      </c>
      <c r="C8" s="5">
        <f t="shared" si="0"/>
        <v>-1.4142857142857137</v>
      </c>
      <c r="D8" s="5">
        <f t="shared" si="1"/>
        <v>2.0002040816326514</v>
      </c>
      <c r="F8" s="6" t="s">
        <v>7</v>
      </c>
      <c r="G8" s="6" t="s">
        <v>8</v>
      </c>
      <c r="H8" s="6" t="s">
        <v>9</v>
      </c>
      <c r="I8" s="7" t="s">
        <v>18</v>
      </c>
      <c r="J8" s="7" t="s">
        <v>20</v>
      </c>
    </row>
    <row r="9" spans="1:10" ht="15" customHeight="1" x14ac:dyDescent="0.25">
      <c r="A9" s="3">
        <v>8</v>
      </c>
      <c r="B9" s="4">
        <v>6.9</v>
      </c>
      <c r="C9" s="5">
        <f t="shared" si="0"/>
        <v>2.2857142857142865</v>
      </c>
      <c r="D9" s="5">
        <f t="shared" si="1"/>
        <v>5.2244897959183705</v>
      </c>
      <c r="F9" s="8" t="s">
        <v>10</v>
      </c>
      <c r="G9" s="8">
        <v>1</v>
      </c>
      <c r="H9" s="8"/>
      <c r="I9" s="2">
        <v>1</v>
      </c>
      <c r="J9" s="2">
        <v>0</v>
      </c>
    </row>
    <row r="10" spans="1:10" ht="15" customHeight="1" x14ac:dyDescent="0.25">
      <c r="A10" s="3">
        <v>9</v>
      </c>
      <c r="B10" s="4">
        <v>4.4000000000000004</v>
      </c>
      <c r="C10" s="5">
        <f t="shared" si="0"/>
        <v>-0.21428571428571352</v>
      </c>
      <c r="D10" s="5">
        <f t="shared" si="1"/>
        <v>4.5918367346938452E-2</v>
      </c>
      <c r="F10" s="8" t="s">
        <v>11</v>
      </c>
      <c r="G10" s="8">
        <v>2</v>
      </c>
      <c r="H10" s="8"/>
      <c r="I10" s="2">
        <v>2</v>
      </c>
      <c r="J10" s="2">
        <v>0</v>
      </c>
    </row>
    <row r="11" spans="1:10" ht="15" customHeight="1" x14ac:dyDescent="0.25">
      <c r="A11" s="3">
        <v>10</v>
      </c>
      <c r="B11" s="4">
        <v>4.7</v>
      </c>
      <c r="C11" s="5">
        <f t="shared" si="0"/>
        <v>8.5714285714286298E-2</v>
      </c>
      <c r="D11" s="5">
        <f t="shared" si="1"/>
        <v>7.3469387755103043E-3</v>
      </c>
      <c r="F11" s="8" t="s">
        <v>12</v>
      </c>
      <c r="G11" s="8">
        <v>3</v>
      </c>
      <c r="H11" s="8"/>
      <c r="I11" s="2">
        <v>3</v>
      </c>
      <c r="J11" s="2">
        <v>1</v>
      </c>
    </row>
    <row r="12" spans="1:10" ht="15" customHeight="1" x14ac:dyDescent="0.25">
      <c r="A12" s="3">
        <v>11</v>
      </c>
      <c r="B12" s="4">
        <v>3.8</v>
      </c>
      <c r="C12" s="5">
        <f t="shared" si="0"/>
        <v>-0.81428571428571406</v>
      </c>
      <c r="D12" s="5">
        <f t="shared" si="1"/>
        <v>0.66306122448979554</v>
      </c>
      <c r="F12" s="8" t="s">
        <v>13</v>
      </c>
      <c r="G12" s="8">
        <v>4</v>
      </c>
      <c r="H12" s="8"/>
      <c r="I12" s="2">
        <v>4</v>
      </c>
      <c r="J12" s="2">
        <v>14</v>
      </c>
    </row>
    <row r="13" spans="1:10" ht="15" customHeight="1" x14ac:dyDescent="0.25">
      <c r="A13" s="3">
        <v>12</v>
      </c>
      <c r="B13" s="4">
        <v>3</v>
      </c>
      <c r="C13" s="5">
        <f t="shared" si="0"/>
        <v>-1.6142857142857139</v>
      </c>
      <c r="D13" s="5">
        <f t="shared" si="1"/>
        <v>2.6059183673469373</v>
      </c>
      <c r="F13" s="8" t="s">
        <v>14</v>
      </c>
      <c r="G13" s="8">
        <v>5</v>
      </c>
      <c r="H13" s="8"/>
      <c r="I13" s="2">
        <v>5</v>
      </c>
      <c r="J13" s="2">
        <v>19</v>
      </c>
    </row>
    <row r="14" spans="1:10" ht="15" customHeight="1" x14ac:dyDescent="0.25">
      <c r="A14" s="3">
        <v>13</v>
      </c>
      <c r="B14" s="4">
        <v>3.2</v>
      </c>
      <c r="C14" s="5">
        <f t="shared" si="0"/>
        <v>-1.4142857142857137</v>
      </c>
      <c r="D14" s="5">
        <f t="shared" si="1"/>
        <v>2.0002040816326514</v>
      </c>
      <c r="F14" s="8" t="s">
        <v>15</v>
      </c>
      <c r="G14" s="8">
        <v>6</v>
      </c>
      <c r="H14" s="8"/>
      <c r="I14" s="2">
        <v>6</v>
      </c>
      <c r="J14" s="2">
        <v>13</v>
      </c>
    </row>
    <row r="15" spans="1:10" ht="15" customHeight="1" x14ac:dyDescent="0.25">
      <c r="A15" s="3">
        <v>14</v>
      </c>
      <c r="B15" s="4">
        <v>4.9000000000000004</v>
      </c>
      <c r="C15" s="5">
        <f t="shared" si="0"/>
        <v>0.28571428571428648</v>
      </c>
      <c r="D15" s="5">
        <f t="shared" si="1"/>
        <v>8.1632653061224927E-2</v>
      </c>
      <c r="F15" s="8" t="s">
        <v>16</v>
      </c>
      <c r="G15" s="8">
        <v>7</v>
      </c>
      <c r="H15" s="8"/>
      <c r="I15" s="2">
        <v>7</v>
      </c>
      <c r="J15" s="2">
        <v>2</v>
      </c>
    </row>
    <row r="16" spans="1:10" ht="15" customHeight="1" x14ac:dyDescent="0.25">
      <c r="A16" s="3">
        <v>15</v>
      </c>
      <c r="B16" s="4">
        <v>7.6</v>
      </c>
      <c r="C16" s="5">
        <f t="shared" si="0"/>
        <v>2.9857142857142858</v>
      </c>
      <c r="D16" s="5">
        <f t="shared" si="1"/>
        <v>8.9144897959183673</v>
      </c>
      <c r="F16" s="8" t="s">
        <v>17</v>
      </c>
      <c r="G16" s="9">
        <v>8</v>
      </c>
      <c r="H16" s="10"/>
      <c r="I16" s="2">
        <v>8</v>
      </c>
      <c r="J16" s="2">
        <v>0</v>
      </c>
    </row>
    <row r="17" spans="1:10" ht="15" customHeight="1" thickBot="1" x14ac:dyDescent="0.3">
      <c r="A17" s="3">
        <v>16</v>
      </c>
      <c r="B17" s="4">
        <v>3.3</v>
      </c>
      <c r="C17" s="5">
        <f t="shared" si="0"/>
        <v>-1.3142857142857141</v>
      </c>
      <c r="D17" s="5">
        <f t="shared" si="1"/>
        <v>1.7273469387755096</v>
      </c>
      <c r="I17" s="11" t="s">
        <v>19</v>
      </c>
      <c r="J17" s="11">
        <v>0</v>
      </c>
    </row>
    <row r="18" spans="1:10" ht="15" customHeight="1" x14ac:dyDescent="0.25">
      <c r="A18" s="3">
        <v>17</v>
      </c>
      <c r="B18" s="4">
        <v>7</v>
      </c>
      <c r="C18" s="5">
        <f t="shared" si="0"/>
        <v>2.3857142857142861</v>
      </c>
      <c r="D18" s="5">
        <f t="shared" si="1"/>
        <v>5.6916326530612267</v>
      </c>
    </row>
    <row r="19" spans="1:10" ht="15" customHeight="1" x14ac:dyDescent="0.25">
      <c r="A19" s="3">
        <v>18</v>
      </c>
      <c r="B19" s="4">
        <v>3.7</v>
      </c>
      <c r="C19" s="5">
        <f t="shared" si="0"/>
        <v>-0.9142857142857137</v>
      </c>
      <c r="D19" s="5">
        <f t="shared" si="1"/>
        <v>0.8359183673469377</v>
      </c>
    </row>
    <row r="20" spans="1:10" ht="15" customHeight="1" x14ac:dyDescent="0.25">
      <c r="A20" s="3">
        <v>19</v>
      </c>
      <c r="B20" s="4">
        <v>3</v>
      </c>
      <c r="C20" s="5">
        <f t="shared" si="0"/>
        <v>-1.6142857142857139</v>
      </c>
      <c r="D20" s="5">
        <f t="shared" si="1"/>
        <v>2.6059183673469373</v>
      </c>
    </row>
    <row r="21" spans="1:10" ht="15" customHeight="1" x14ac:dyDescent="0.25">
      <c r="A21" s="3">
        <v>20</v>
      </c>
      <c r="B21" s="4">
        <v>4.0999999999999996</v>
      </c>
      <c r="C21" s="5">
        <f t="shared" si="0"/>
        <v>-0.51428571428571423</v>
      </c>
      <c r="D21" s="5">
        <f t="shared" si="1"/>
        <v>0.2644897959183673</v>
      </c>
    </row>
    <row r="22" spans="1:10" ht="15" customHeight="1" x14ac:dyDescent="0.25">
      <c r="A22" s="3">
        <v>21</v>
      </c>
      <c r="B22" s="4">
        <v>5.8</v>
      </c>
      <c r="C22" s="5">
        <f t="shared" si="0"/>
        <v>1.1857142857142859</v>
      </c>
      <c r="D22" s="5">
        <f t="shared" si="1"/>
        <v>1.4059183673469393</v>
      </c>
    </row>
    <row r="23" spans="1:10" ht="15" customHeight="1" x14ac:dyDescent="0.25">
      <c r="A23" s="3">
        <v>22</v>
      </c>
      <c r="B23" s="4">
        <v>4.5999999999999996</v>
      </c>
      <c r="C23" s="5">
        <f t="shared" si="0"/>
        <v>-1.4285714285714235E-2</v>
      </c>
      <c r="D23" s="5">
        <f t="shared" si="1"/>
        <v>2.0408163265305977E-4</v>
      </c>
    </row>
    <row r="24" spans="1:10" ht="15" customHeight="1" x14ac:dyDescent="0.25">
      <c r="A24" s="3">
        <v>23</v>
      </c>
      <c r="B24" s="4">
        <v>4</v>
      </c>
      <c r="C24" s="5">
        <f t="shared" si="0"/>
        <v>-0.61428571428571388</v>
      </c>
      <c r="D24" s="5">
        <f t="shared" si="1"/>
        <v>0.37734693877550973</v>
      </c>
    </row>
    <row r="25" spans="1:10" ht="15" customHeight="1" x14ac:dyDescent="0.25">
      <c r="A25" s="3">
        <v>24</v>
      </c>
      <c r="B25" s="4">
        <v>2.2000000000000002</v>
      </c>
      <c r="C25" s="5">
        <f t="shared" si="0"/>
        <v>-2.4142857142857137</v>
      </c>
      <c r="D25" s="5">
        <f t="shared" si="1"/>
        <v>5.8287755102040792</v>
      </c>
    </row>
    <row r="26" spans="1:10" ht="15" customHeight="1" x14ac:dyDescent="0.25">
      <c r="A26" s="3">
        <v>25</v>
      </c>
      <c r="B26" s="4">
        <v>7.7</v>
      </c>
      <c r="C26" s="5">
        <f t="shared" si="0"/>
        <v>3.0857142857142863</v>
      </c>
      <c r="D26" s="5">
        <f t="shared" si="1"/>
        <v>9.5216326530612285</v>
      </c>
    </row>
    <row r="27" spans="1:10" ht="15" customHeight="1" x14ac:dyDescent="0.25">
      <c r="A27" s="3">
        <v>26</v>
      </c>
      <c r="B27" s="4">
        <v>3.9</v>
      </c>
      <c r="C27" s="5">
        <f t="shared" si="0"/>
        <v>-0.71428571428571397</v>
      </c>
      <c r="D27" s="5">
        <f t="shared" si="1"/>
        <v>0.51020408163265263</v>
      </c>
    </row>
    <row r="28" spans="1:10" ht="15" customHeight="1" x14ac:dyDescent="0.25">
      <c r="A28" s="3">
        <v>27</v>
      </c>
      <c r="B28" s="4">
        <v>6.7</v>
      </c>
      <c r="C28" s="5">
        <f t="shared" si="0"/>
        <v>2.0857142857142863</v>
      </c>
      <c r="D28" s="5">
        <f t="shared" si="1"/>
        <v>4.3502040816326559</v>
      </c>
    </row>
    <row r="29" spans="1:10" ht="15" customHeight="1" x14ac:dyDescent="0.25">
      <c r="A29" s="3">
        <v>28</v>
      </c>
      <c r="B29" s="4">
        <v>3.3</v>
      </c>
      <c r="C29" s="5">
        <f t="shared" si="0"/>
        <v>-1.3142857142857141</v>
      </c>
      <c r="D29" s="5">
        <f t="shared" si="1"/>
        <v>1.7273469387755096</v>
      </c>
    </row>
    <row r="30" spans="1:10" ht="15" customHeight="1" x14ac:dyDescent="0.25">
      <c r="A30" s="3">
        <v>29</v>
      </c>
      <c r="B30" s="4">
        <v>7.5</v>
      </c>
      <c r="C30" s="5">
        <f t="shared" si="0"/>
        <v>2.8857142857142861</v>
      </c>
      <c r="D30" s="5">
        <f t="shared" si="1"/>
        <v>8.3273469387755128</v>
      </c>
    </row>
    <row r="31" spans="1:10" ht="15" customHeight="1" x14ac:dyDescent="0.25">
      <c r="A31" s="3">
        <v>30</v>
      </c>
      <c r="B31" s="4">
        <v>2.7</v>
      </c>
      <c r="C31" s="5">
        <f t="shared" si="0"/>
        <v>-1.9142857142857137</v>
      </c>
      <c r="D31" s="5">
        <f t="shared" si="1"/>
        <v>3.6644897959183651</v>
      </c>
    </row>
    <row r="32" spans="1:10" ht="15" customHeight="1" x14ac:dyDescent="0.25">
      <c r="A32" s="3">
        <v>31</v>
      </c>
      <c r="B32" s="4">
        <v>5.4</v>
      </c>
      <c r="C32" s="5">
        <f t="shared" si="0"/>
        <v>0.78571428571428648</v>
      </c>
      <c r="D32" s="5">
        <f t="shared" si="1"/>
        <v>0.61734693877551139</v>
      </c>
    </row>
    <row r="33" spans="1:4" ht="15" customHeight="1" x14ac:dyDescent="0.25">
      <c r="A33" s="3">
        <v>32</v>
      </c>
      <c r="B33" s="4">
        <v>5.8</v>
      </c>
      <c r="C33" s="5">
        <f t="shared" si="0"/>
        <v>1.1857142857142859</v>
      </c>
      <c r="D33" s="5">
        <f t="shared" si="1"/>
        <v>1.4059183673469393</v>
      </c>
    </row>
    <row r="34" spans="1:4" ht="15" customHeight="1" x14ac:dyDescent="0.25">
      <c r="A34" s="3">
        <v>33</v>
      </c>
      <c r="B34" s="4">
        <v>5.9</v>
      </c>
      <c r="C34" s="5">
        <f t="shared" si="0"/>
        <v>1.2857142857142865</v>
      </c>
      <c r="D34" s="5">
        <f t="shared" si="1"/>
        <v>1.653061224489798</v>
      </c>
    </row>
    <row r="35" spans="1:4" ht="15" customHeight="1" x14ac:dyDescent="0.25">
      <c r="A35" s="3">
        <v>34</v>
      </c>
      <c r="B35" s="4">
        <v>3.2</v>
      </c>
      <c r="C35" s="5">
        <f t="shared" si="0"/>
        <v>-1.4142857142857137</v>
      </c>
      <c r="D35" s="5">
        <f t="shared" si="1"/>
        <v>2.0002040816326514</v>
      </c>
    </row>
    <row r="36" spans="1:4" ht="15" customHeight="1" x14ac:dyDescent="0.25">
      <c r="A36" s="3">
        <v>35</v>
      </c>
      <c r="B36" s="4">
        <v>5.0999999999999996</v>
      </c>
      <c r="C36" s="5">
        <f t="shared" si="0"/>
        <v>0.48571428571428577</v>
      </c>
      <c r="D36" s="5">
        <f t="shared" si="1"/>
        <v>0.23591836734693883</v>
      </c>
    </row>
    <row r="37" spans="1:4" ht="15" customHeight="1" x14ac:dyDescent="0.25">
      <c r="A37" s="3">
        <v>36</v>
      </c>
      <c r="B37" s="4">
        <v>3.1</v>
      </c>
      <c r="C37" s="5">
        <f t="shared" si="0"/>
        <v>-1.5142857142857138</v>
      </c>
      <c r="D37" s="5">
        <f t="shared" si="1"/>
        <v>2.2930612244897945</v>
      </c>
    </row>
    <row r="38" spans="1:4" ht="15" customHeight="1" x14ac:dyDescent="0.25">
      <c r="A38" s="3">
        <v>37</v>
      </c>
      <c r="B38" s="4">
        <v>6.1</v>
      </c>
      <c r="C38" s="5">
        <f t="shared" si="0"/>
        <v>1.4857142857142858</v>
      </c>
      <c r="D38" s="5">
        <f t="shared" si="1"/>
        <v>2.2073469387755105</v>
      </c>
    </row>
    <row r="39" spans="1:4" ht="15" customHeight="1" x14ac:dyDescent="0.25">
      <c r="A39" s="3">
        <v>38</v>
      </c>
      <c r="B39" s="4">
        <v>4.5999999999999996</v>
      </c>
      <c r="C39" s="5">
        <f t="shared" si="0"/>
        <v>-1.4285714285714235E-2</v>
      </c>
      <c r="D39" s="5">
        <f t="shared" si="1"/>
        <v>2.0408163265305977E-4</v>
      </c>
    </row>
    <row r="40" spans="1:4" ht="15" customHeight="1" x14ac:dyDescent="0.25">
      <c r="A40" s="3">
        <v>39</v>
      </c>
      <c r="B40" s="4">
        <v>2.2000000000000002</v>
      </c>
      <c r="C40" s="5">
        <f t="shared" si="0"/>
        <v>-2.4142857142857137</v>
      </c>
      <c r="D40" s="5">
        <f t="shared" si="1"/>
        <v>5.8287755102040792</v>
      </c>
    </row>
    <row r="41" spans="1:4" ht="15" customHeight="1" x14ac:dyDescent="0.25">
      <c r="A41" s="3">
        <v>40</v>
      </c>
      <c r="B41" s="4">
        <v>4</v>
      </c>
      <c r="C41" s="5">
        <f t="shared" si="0"/>
        <v>-0.61428571428571388</v>
      </c>
      <c r="D41" s="5">
        <f t="shared" si="1"/>
        <v>0.37734693877550973</v>
      </c>
    </row>
    <row r="42" spans="1:4" ht="15" customHeight="1" x14ac:dyDescent="0.25">
      <c r="A42" s="3">
        <v>41</v>
      </c>
      <c r="B42" s="4">
        <v>6.4</v>
      </c>
      <c r="C42" s="5">
        <f t="shared" si="0"/>
        <v>1.7857142857142865</v>
      </c>
      <c r="D42" s="5">
        <f t="shared" si="1"/>
        <v>3.1887755102040845</v>
      </c>
    </row>
    <row r="43" spans="1:4" ht="15" customHeight="1" x14ac:dyDescent="0.25">
      <c r="A43" s="3">
        <v>42</v>
      </c>
      <c r="B43" s="4">
        <v>5.2</v>
      </c>
      <c r="C43" s="5">
        <f t="shared" si="0"/>
        <v>0.5857142857142863</v>
      </c>
      <c r="D43" s="5">
        <f t="shared" si="1"/>
        <v>0.34306122448979659</v>
      </c>
    </row>
    <row r="44" spans="1:4" ht="15" customHeight="1" x14ac:dyDescent="0.25">
      <c r="A44" s="3">
        <v>43</v>
      </c>
      <c r="B44" s="4">
        <v>3.3</v>
      </c>
      <c r="C44" s="5">
        <f t="shared" si="0"/>
        <v>-1.3142857142857141</v>
      </c>
      <c r="D44" s="5">
        <f t="shared" si="1"/>
        <v>1.7273469387755096</v>
      </c>
    </row>
    <row r="45" spans="1:4" ht="15" customHeight="1" x14ac:dyDescent="0.25">
      <c r="A45" s="3">
        <v>44</v>
      </c>
      <c r="B45" s="4">
        <v>6.4</v>
      </c>
      <c r="C45" s="5">
        <f t="shared" si="0"/>
        <v>1.7857142857142865</v>
      </c>
      <c r="D45" s="5">
        <f t="shared" si="1"/>
        <v>3.1887755102040845</v>
      </c>
    </row>
    <row r="46" spans="1:4" ht="15" customHeight="1" x14ac:dyDescent="0.25">
      <c r="A46" s="3">
        <v>45</v>
      </c>
      <c r="B46" s="4">
        <v>6.4</v>
      </c>
      <c r="C46" s="5">
        <f t="shared" si="0"/>
        <v>1.7857142857142865</v>
      </c>
      <c r="D46" s="5">
        <f t="shared" si="1"/>
        <v>3.1887755102040845</v>
      </c>
    </row>
    <row r="47" spans="1:4" ht="15" customHeight="1" x14ac:dyDescent="0.25">
      <c r="A47" s="3">
        <v>46</v>
      </c>
      <c r="B47" s="4">
        <v>2.6</v>
      </c>
      <c r="C47" s="5">
        <f t="shared" si="0"/>
        <v>-2.0142857142857138</v>
      </c>
      <c r="D47" s="5">
        <f t="shared" si="1"/>
        <v>4.0573469387755079</v>
      </c>
    </row>
    <row r="48" spans="1:4" ht="15" customHeight="1" x14ac:dyDescent="0.25">
      <c r="A48" s="3">
        <v>47</v>
      </c>
      <c r="B48" s="4">
        <v>2.6</v>
      </c>
      <c r="C48" s="5">
        <f t="shared" si="0"/>
        <v>-2.0142857142857138</v>
      </c>
      <c r="D48" s="5">
        <f t="shared" si="1"/>
        <v>4.0573469387755079</v>
      </c>
    </row>
    <row r="49" spans="1:4" ht="15" customHeight="1" x14ac:dyDescent="0.25">
      <c r="A49" s="3">
        <v>48</v>
      </c>
      <c r="B49" s="4">
        <v>5.2</v>
      </c>
      <c r="C49" s="5">
        <f t="shared" si="0"/>
        <v>0.5857142857142863</v>
      </c>
      <c r="D49" s="5">
        <f t="shared" si="1"/>
        <v>0.34306122448979659</v>
      </c>
    </row>
    <row r="50" spans="1:4" ht="15" customHeight="1" x14ac:dyDescent="0.25">
      <c r="A50" s="3">
        <v>49</v>
      </c>
      <c r="B50" s="4">
        <v>5.8</v>
      </c>
      <c r="C50" s="5">
        <f>B50-AVERAGE(B$2:B$50)</f>
        <v>1.1857142857142859</v>
      </c>
      <c r="D50" s="5">
        <f t="shared" si="1"/>
        <v>1.4059183673469393</v>
      </c>
    </row>
    <row r="51" spans="1:4" ht="15" customHeight="1" x14ac:dyDescent="0.25">
      <c r="A51" s="2" t="s">
        <v>25</v>
      </c>
      <c r="B51" s="12">
        <f>SUM(B2:B50)</f>
        <v>226.09999999999997</v>
      </c>
      <c r="C51" s="2" t="s">
        <v>27</v>
      </c>
      <c r="D51" s="12">
        <f>SUM(D2:D50)</f>
        <v>126.66000000000003</v>
      </c>
    </row>
    <row r="52" spans="1:4" ht="15" customHeight="1" x14ac:dyDescent="0.25">
      <c r="A52" s="2" t="s">
        <v>26</v>
      </c>
      <c r="B52" s="13">
        <f>AVERAGE(B2:B50)</f>
        <v>4.6142857142857139</v>
      </c>
      <c r="C52" s="2" t="s">
        <v>28</v>
      </c>
      <c r="D52" s="13">
        <f>AVERAGE(D2:D50)</f>
        <v>2.584897959183674</v>
      </c>
    </row>
    <row r="53" spans="1:4" ht="15" customHeight="1" x14ac:dyDescent="0.25">
      <c r="C53" s="2" t="s">
        <v>29</v>
      </c>
      <c r="D53" s="14">
        <f>SQRT(D52)</f>
        <v>1.6077617855838202</v>
      </c>
    </row>
  </sheetData>
  <sortState xmlns:xlrd2="http://schemas.microsoft.com/office/spreadsheetml/2017/richdata2" ref="I8:I15">
    <sortCondition ref="I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B5EC-3D35-4ED3-BAD2-8AD50741669B}">
  <dimension ref="A1:H53"/>
  <sheetViews>
    <sheetView showGridLines="0" tabSelected="1" topLeftCell="A43" workbookViewId="0">
      <selection activeCell="E47" sqref="E47"/>
    </sheetView>
  </sheetViews>
  <sheetFormatPr defaultColWidth="9" defaultRowHeight="15" customHeight="1" x14ac:dyDescent="0.25"/>
  <cols>
    <col min="1" max="2" width="9.109375" style="2" bestFit="1" customWidth="1"/>
    <col min="3" max="3" width="9" style="2"/>
    <col min="4" max="4" width="22.21875" style="2" customWidth="1"/>
    <col min="5" max="5" width="9.109375" style="2" bestFit="1" customWidth="1"/>
    <col min="6" max="6" width="9" style="2"/>
    <col min="7" max="8" width="9.109375" style="2" bestFit="1" customWidth="1"/>
    <col min="9" max="16384" width="9" style="2"/>
  </cols>
  <sheetData>
    <row r="1" spans="1:8" ht="15" customHeight="1" x14ac:dyDescent="0.25">
      <c r="A1" s="2" t="s">
        <v>24</v>
      </c>
      <c r="B1" s="2" t="s">
        <v>23</v>
      </c>
    </row>
    <row r="2" spans="1:8" ht="15" customHeight="1" x14ac:dyDescent="0.25">
      <c r="A2" s="3">
        <v>1</v>
      </c>
      <c r="B2" s="4">
        <v>4.5</v>
      </c>
    </row>
    <row r="3" spans="1:8" ht="15" customHeight="1" x14ac:dyDescent="0.25">
      <c r="A3" s="3">
        <v>2</v>
      </c>
      <c r="B3" s="4">
        <v>4.2</v>
      </c>
    </row>
    <row r="4" spans="1:8" ht="15" customHeight="1" x14ac:dyDescent="0.25">
      <c r="A4" s="3">
        <v>3</v>
      </c>
      <c r="B4" s="4">
        <v>3.9</v>
      </c>
    </row>
    <row r="5" spans="1:8" ht="15" customHeight="1" x14ac:dyDescent="0.25">
      <c r="A5" s="3">
        <v>4</v>
      </c>
      <c r="B5" s="4">
        <v>6.6</v>
      </c>
    </row>
    <row r="6" spans="1:8" ht="15" customHeight="1" x14ac:dyDescent="0.25">
      <c r="A6" s="3">
        <v>5</v>
      </c>
      <c r="B6" s="4">
        <v>0.8</v>
      </c>
    </row>
    <row r="7" spans="1:8" ht="15" customHeight="1" x14ac:dyDescent="0.25">
      <c r="A7" s="3">
        <v>6</v>
      </c>
      <c r="B7" s="4">
        <v>5.6</v>
      </c>
    </row>
    <row r="8" spans="1:8" ht="15" customHeight="1" x14ac:dyDescent="0.25">
      <c r="A8" s="3">
        <v>7</v>
      </c>
      <c r="B8" s="4">
        <v>3.2</v>
      </c>
      <c r="D8"/>
      <c r="E8"/>
      <c r="F8"/>
      <c r="G8"/>
      <c r="H8"/>
    </row>
    <row r="9" spans="1:8" ht="15" customHeight="1" x14ac:dyDescent="0.25">
      <c r="A9" s="3">
        <v>8</v>
      </c>
      <c r="B9" s="4">
        <v>6.9</v>
      </c>
      <c r="D9"/>
      <c r="E9"/>
      <c r="F9"/>
      <c r="G9"/>
      <c r="H9"/>
    </row>
    <row r="10" spans="1:8" ht="15" customHeight="1" x14ac:dyDescent="0.25">
      <c r="A10" s="3">
        <v>9</v>
      </c>
      <c r="B10" s="4">
        <v>4.4000000000000004</v>
      </c>
      <c r="D10"/>
      <c r="E10"/>
      <c r="F10"/>
      <c r="G10"/>
      <c r="H10"/>
    </row>
    <row r="11" spans="1:8" ht="15" customHeight="1" x14ac:dyDescent="0.25">
      <c r="A11" s="3">
        <v>10</v>
      </c>
      <c r="B11" s="4">
        <v>4.7</v>
      </c>
      <c r="D11"/>
      <c r="E11"/>
      <c r="F11"/>
      <c r="G11"/>
      <c r="H11"/>
    </row>
    <row r="12" spans="1:8" ht="15" customHeight="1" x14ac:dyDescent="0.25">
      <c r="A12" s="3">
        <v>11</v>
      </c>
      <c r="B12" s="4">
        <v>3.8</v>
      </c>
      <c r="D12"/>
      <c r="E12"/>
      <c r="F12"/>
      <c r="G12"/>
      <c r="H12"/>
    </row>
    <row r="13" spans="1:8" ht="15" customHeight="1" x14ac:dyDescent="0.25">
      <c r="A13" s="3">
        <v>12</v>
      </c>
      <c r="B13" s="4">
        <v>3</v>
      </c>
      <c r="D13"/>
      <c r="E13"/>
      <c r="F13"/>
      <c r="G13"/>
      <c r="H13"/>
    </row>
    <row r="14" spans="1:8" ht="15" customHeight="1" x14ac:dyDescent="0.25">
      <c r="A14" s="3">
        <v>13</v>
      </c>
      <c r="B14" s="4">
        <v>3.2</v>
      </c>
      <c r="D14"/>
      <c r="E14"/>
      <c r="F14"/>
      <c r="G14"/>
      <c r="H14"/>
    </row>
    <row r="15" spans="1:8" ht="15" customHeight="1" x14ac:dyDescent="0.25">
      <c r="A15" s="3">
        <v>14</v>
      </c>
      <c r="B15" s="4">
        <v>4.9000000000000004</v>
      </c>
      <c r="D15"/>
      <c r="E15"/>
      <c r="F15"/>
      <c r="G15"/>
      <c r="H15"/>
    </row>
    <row r="16" spans="1:8" ht="15" customHeight="1" x14ac:dyDescent="0.25">
      <c r="A16" s="3">
        <v>15</v>
      </c>
      <c r="B16" s="4">
        <v>7.6</v>
      </c>
      <c r="D16"/>
      <c r="E16"/>
      <c r="F16"/>
      <c r="G16"/>
      <c r="H16"/>
    </row>
    <row r="17" spans="1:8" ht="15" customHeight="1" x14ac:dyDescent="0.25">
      <c r="A17" s="3">
        <v>16</v>
      </c>
      <c r="B17" s="4">
        <v>3.3</v>
      </c>
      <c r="D17"/>
      <c r="E17"/>
      <c r="F17"/>
      <c r="G17"/>
      <c r="H17"/>
    </row>
    <row r="18" spans="1:8" ht="15" customHeight="1" x14ac:dyDescent="0.25">
      <c r="A18" s="3">
        <v>17</v>
      </c>
      <c r="B18" s="4">
        <v>7</v>
      </c>
    </row>
    <row r="19" spans="1:8" ht="15" customHeight="1" x14ac:dyDescent="0.25">
      <c r="A19" s="3">
        <v>18</v>
      </c>
      <c r="B19" s="4">
        <v>3.7</v>
      </c>
    </row>
    <row r="20" spans="1:8" ht="15" customHeight="1" x14ac:dyDescent="0.25">
      <c r="A20" s="3">
        <v>19</v>
      </c>
      <c r="B20" s="4">
        <v>3</v>
      </c>
    </row>
    <row r="21" spans="1:8" ht="15" customHeight="1" x14ac:dyDescent="0.25">
      <c r="A21" s="3">
        <v>20</v>
      </c>
      <c r="B21" s="4">
        <v>4.0999999999999996</v>
      </c>
    </row>
    <row r="22" spans="1:8" ht="15" customHeight="1" x14ac:dyDescent="0.25">
      <c r="A22" s="3">
        <v>21</v>
      </c>
      <c r="B22" s="4">
        <v>5.8</v>
      </c>
    </row>
    <row r="23" spans="1:8" ht="15" customHeight="1" x14ac:dyDescent="0.25">
      <c r="A23" s="3">
        <v>22</v>
      </c>
      <c r="B23" s="4">
        <v>4.5999999999999996</v>
      </c>
    </row>
    <row r="24" spans="1:8" ht="15" customHeight="1" x14ac:dyDescent="0.25">
      <c r="A24" s="3">
        <v>23</v>
      </c>
      <c r="B24" s="4">
        <v>4</v>
      </c>
    </row>
    <row r="25" spans="1:8" ht="15" customHeight="1" x14ac:dyDescent="0.25">
      <c r="A25" s="3">
        <v>24</v>
      </c>
      <c r="B25" s="4">
        <v>2.2000000000000002</v>
      </c>
    </row>
    <row r="26" spans="1:8" ht="15" customHeight="1" x14ac:dyDescent="0.25">
      <c r="A26" s="3">
        <v>25</v>
      </c>
      <c r="B26" s="4">
        <v>7.7</v>
      </c>
    </row>
    <row r="27" spans="1:8" ht="15" customHeight="1" x14ac:dyDescent="0.25">
      <c r="A27" s="3">
        <v>26</v>
      </c>
      <c r="B27" s="4">
        <v>3.9</v>
      </c>
    </row>
    <row r="28" spans="1:8" ht="15" customHeight="1" x14ac:dyDescent="0.25">
      <c r="A28" s="3">
        <v>27</v>
      </c>
      <c r="B28" s="4">
        <v>6.7</v>
      </c>
    </row>
    <row r="29" spans="1:8" ht="15" customHeight="1" x14ac:dyDescent="0.25">
      <c r="A29" s="3">
        <v>28</v>
      </c>
      <c r="B29" s="4">
        <v>3.3</v>
      </c>
    </row>
    <row r="30" spans="1:8" ht="15" customHeight="1" x14ac:dyDescent="0.25">
      <c r="A30" s="3">
        <v>29</v>
      </c>
      <c r="B30" s="4">
        <v>7.5</v>
      </c>
    </row>
    <row r="31" spans="1:8" ht="15" customHeight="1" x14ac:dyDescent="0.25">
      <c r="A31" s="3">
        <v>30</v>
      </c>
      <c r="B31" s="4">
        <v>2.7</v>
      </c>
    </row>
    <row r="32" spans="1:8" ht="15" customHeight="1" x14ac:dyDescent="0.25">
      <c r="A32" s="3">
        <v>31</v>
      </c>
      <c r="B32" s="4">
        <v>5.4</v>
      </c>
    </row>
    <row r="33" spans="1:2" ht="15" customHeight="1" x14ac:dyDescent="0.25">
      <c r="A33" s="3">
        <v>32</v>
      </c>
      <c r="B33" s="4">
        <v>5.8</v>
      </c>
    </row>
    <row r="34" spans="1:2" ht="15" customHeight="1" x14ac:dyDescent="0.25">
      <c r="A34" s="3">
        <v>33</v>
      </c>
      <c r="B34" s="4">
        <v>5.9</v>
      </c>
    </row>
    <row r="35" spans="1:2" ht="15" customHeight="1" x14ac:dyDescent="0.25">
      <c r="A35" s="3">
        <v>34</v>
      </c>
      <c r="B35" s="4">
        <v>3.2</v>
      </c>
    </row>
    <row r="36" spans="1:2" ht="15" customHeight="1" x14ac:dyDescent="0.25">
      <c r="A36" s="3">
        <v>35</v>
      </c>
      <c r="B36" s="4">
        <v>5.0999999999999996</v>
      </c>
    </row>
    <row r="37" spans="1:2" ht="15" customHeight="1" x14ac:dyDescent="0.25">
      <c r="A37" s="3">
        <v>36</v>
      </c>
      <c r="B37" s="4">
        <v>3.1</v>
      </c>
    </row>
    <row r="38" spans="1:2" ht="15" customHeight="1" x14ac:dyDescent="0.25">
      <c r="A38" s="3">
        <v>37</v>
      </c>
      <c r="B38" s="4">
        <v>6.1</v>
      </c>
    </row>
    <row r="39" spans="1:2" ht="15" customHeight="1" x14ac:dyDescent="0.25">
      <c r="A39" s="3">
        <v>38</v>
      </c>
      <c r="B39" s="4">
        <v>4.5999999999999996</v>
      </c>
    </row>
    <row r="40" spans="1:2" ht="15" customHeight="1" x14ac:dyDescent="0.25">
      <c r="A40" s="3">
        <v>39</v>
      </c>
      <c r="B40" s="4">
        <v>2.2000000000000002</v>
      </c>
    </row>
    <row r="41" spans="1:2" ht="15" customHeight="1" x14ac:dyDescent="0.25">
      <c r="A41" s="3">
        <v>40</v>
      </c>
      <c r="B41" s="4">
        <v>4</v>
      </c>
    </row>
    <row r="42" spans="1:2" ht="15" customHeight="1" x14ac:dyDescent="0.25">
      <c r="A42" s="3">
        <v>41</v>
      </c>
      <c r="B42" s="4">
        <v>6.4</v>
      </c>
    </row>
    <row r="43" spans="1:2" ht="15" customHeight="1" x14ac:dyDescent="0.25">
      <c r="A43" s="3">
        <v>42</v>
      </c>
      <c r="B43" s="4">
        <v>5.2</v>
      </c>
    </row>
    <row r="44" spans="1:2" ht="15" customHeight="1" x14ac:dyDescent="0.25">
      <c r="A44" s="3">
        <v>43</v>
      </c>
      <c r="B44" s="4">
        <v>3.3</v>
      </c>
    </row>
    <row r="45" spans="1:2" ht="15" customHeight="1" x14ac:dyDescent="0.25">
      <c r="A45" s="3">
        <v>44</v>
      </c>
      <c r="B45" s="4">
        <v>6.4</v>
      </c>
    </row>
    <row r="46" spans="1:2" ht="15" customHeight="1" x14ac:dyDescent="0.25">
      <c r="A46" s="3">
        <v>45</v>
      </c>
      <c r="B46" s="4">
        <v>6.4</v>
      </c>
    </row>
    <row r="47" spans="1:2" ht="15" customHeight="1" x14ac:dyDescent="0.25">
      <c r="A47" s="3">
        <v>46</v>
      </c>
      <c r="B47" s="4">
        <v>2.6</v>
      </c>
    </row>
    <row r="48" spans="1:2" ht="15" customHeight="1" x14ac:dyDescent="0.25">
      <c r="A48" s="3">
        <v>47</v>
      </c>
      <c r="B48" s="4">
        <v>2.6</v>
      </c>
    </row>
    <row r="49" spans="1:2" ht="15" customHeight="1" x14ac:dyDescent="0.25">
      <c r="A49" s="3">
        <v>48</v>
      </c>
      <c r="B49" s="4">
        <v>5.2</v>
      </c>
    </row>
    <row r="50" spans="1:2" ht="15" customHeight="1" x14ac:dyDescent="0.25">
      <c r="A50" s="3">
        <v>49</v>
      </c>
      <c r="B50" s="4">
        <v>5.8</v>
      </c>
    </row>
    <row r="51" spans="1:2" ht="15" customHeight="1" x14ac:dyDescent="0.25">
      <c r="A51" t="s">
        <v>30</v>
      </c>
      <c r="B51">
        <f>SUM(B2:B50)</f>
        <v>226.09999999999997</v>
      </c>
    </row>
    <row r="52" spans="1:2" ht="15" customHeight="1" x14ac:dyDescent="0.25">
      <c r="A52"/>
      <c r="B52">
        <f>B51/49</f>
        <v>4.6142857142857139</v>
      </c>
    </row>
    <row r="53" spans="1:2" ht="15" customHeight="1" x14ac:dyDescent="0.25">
      <c r="B53" s="2">
        <f>AVERAGE(B2:B50)</f>
        <v>4.6142857142857139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I17"/>
  <sheetViews>
    <sheetView showGridLines="0" workbookViewId="0">
      <selection activeCell="M8" sqref="M8"/>
    </sheetView>
  </sheetViews>
  <sheetFormatPr defaultRowHeight="13.8" x14ac:dyDescent="0.25"/>
  <cols>
    <col min="5" max="5" width="14.77734375" customWidth="1"/>
  </cols>
  <sheetData>
    <row r="5" spans="5:9" x14ac:dyDescent="0.25">
      <c r="F5" t="s">
        <v>4</v>
      </c>
      <c r="G5" t="s">
        <v>5</v>
      </c>
      <c r="H5" t="s">
        <v>6</v>
      </c>
    </row>
    <row r="6" spans="5:9" ht="19.2" x14ac:dyDescent="0.25">
      <c r="E6" t="s">
        <v>3</v>
      </c>
      <c r="F6" s="1">
        <v>3.5</v>
      </c>
      <c r="G6" s="1">
        <v>4.9000000000000004</v>
      </c>
      <c r="H6" s="1">
        <v>2.8</v>
      </c>
    </row>
    <row r="7" spans="5:9" ht="19.2" x14ac:dyDescent="0.25">
      <c r="E7" t="s">
        <v>2</v>
      </c>
      <c r="F7" s="1">
        <v>4.2</v>
      </c>
      <c r="G7" s="1">
        <v>4.4000000000000004</v>
      </c>
      <c r="H7" s="1">
        <v>5.6</v>
      </c>
    </row>
    <row r="8" spans="5:9" ht="19.2" x14ac:dyDescent="0.25">
      <c r="E8" t="s">
        <v>1</v>
      </c>
      <c r="F8" s="1">
        <v>4.9000000000000004</v>
      </c>
      <c r="G8" s="1">
        <v>3.7</v>
      </c>
      <c r="H8" s="1">
        <v>4.2</v>
      </c>
    </row>
    <row r="9" spans="5:9" ht="19.2" x14ac:dyDescent="0.25">
      <c r="E9" t="s">
        <v>0</v>
      </c>
      <c r="F9" s="1">
        <v>4.5999999999999996</v>
      </c>
      <c r="G9" s="1">
        <v>3.8</v>
      </c>
      <c r="H9" s="1">
        <v>3.7</v>
      </c>
    </row>
    <row r="14" spans="5:9" x14ac:dyDescent="0.25">
      <c r="F14" t="s">
        <v>3</v>
      </c>
      <c r="G14" t="s">
        <v>2</v>
      </c>
      <c r="H14" t="s">
        <v>1</v>
      </c>
      <c r="I14" t="s">
        <v>0</v>
      </c>
    </row>
    <row r="15" spans="5:9" ht="19.2" x14ac:dyDescent="0.25">
      <c r="E15" t="s">
        <v>4</v>
      </c>
      <c r="F15" s="1">
        <v>3.5</v>
      </c>
      <c r="G15" s="1">
        <v>4.2</v>
      </c>
      <c r="H15" s="1">
        <v>4.9000000000000004</v>
      </c>
      <c r="I15" s="1">
        <v>4.5999999999999996</v>
      </c>
    </row>
    <row r="16" spans="5:9" ht="19.2" x14ac:dyDescent="0.25">
      <c r="E16" t="s">
        <v>5</v>
      </c>
      <c r="F16" s="1">
        <v>4.9000000000000004</v>
      </c>
      <c r="G16" s="1">
        <v>4.4000000000000004</v>
      </c>
      <c r="H16" s="1">
        <v>3.7</v>
      </c>
      <c r="I16" s="1">
        <v>3.8</v>
      </c>
    </row>
    <row r="17" spans="5:9" ht="19.2" x14ac:dyDescent="0.25">
      <c r="E17" t="s">
        <v>6</v>
      </c>
      <c r="F17" s="1">
        <v>2.8</v>
      </c>
      <c r="G17" s="1">
        <v>5.6</v>
      </c>
      <c r="H17" s="1">
        <v>4.2</v>
      </c>
      <c r="I17" s="1">
        <v>3.7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2023-08-22T10:03:12Z</dcterms:modified>
</cp:coreProperties>
</file>